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01"/>
  <workbookPr/>
  <mc:AlternateContent xmlns:mc="http://schemas.openxmlformats.org/markup-compatibility/2006">
    <mc:Choice Requires="x15">
      <x15ac:absPath xmlns:x15ac="http://schemas.microsoft.com/office/spreadsheetml/2010/11/ac" url="C:\Users\jennifer\RED2RED Consultores Dropbox\APP\P882_AytoMadrid_DDHH\Ejecución\2do informe - Seguimiento 2018\Informe\"/>
    </mc:Choice>
  </mc:AlternateContent>
  <xr:revisionPtr revIDLastSave="0" documentId="13_ncr:1_{E8F8D084-7BB0-46A6-BBE7-BC4205E9DD33}" xr6:coauthVersionLast="43" xr6:coauthVersionMax="43" xr10:uidLastSave="{00000000-0000-0000-0000-000000000000}"/>
  <bookViews>
    <workbookView xWindow="21480" yWindow="-120" windowWidth="19440" windowHeight="15150" firstSheet="3" activeTab="3" xr2:uid="{00000000-000D-0000-FFFF-FFFF00000000}"/>
  </bookViews>
  <sheets>
    <sheet name="Orientaciones" sheetId="10" state="hidden" r:id="rId1"/>
    <sheet name="Resumen de la información" sheetId="29" state="hidden" r:id="rId2"/>
    <sheet name="Leyenda" sheetId="30" state="hidden" r:id="rId3"/>
    <sheet name="Meta 1" sheetId="33" r:id="rId4"/>
    <sheet name="Meta 2" sheetId="23" r:id="rId5"/>
    <sheet name="Meta 3" sheetId="18" r:id="rId6"/>
    <sheet name="Meta 4" sheetId="27" r:id="rId7"/>
    <sheet name="Meta 5" sheetId="28" r:id="rId8"/>
    <sheet name=" Meta 6" sheetId="16" r:id="rId9"/>
    <sheet name="Meta 7" sheetId="11" r:id="rId10"/>
    <sheet name="Meta 8" sheetId="20" r:id="rId11"/>
    <sheet name="Meta 9" sheetId="12" r:id="rId12"/>
    <sheet name="Meta 10" sheetId="31" r:id="rId13"/>
    <sheet name="Meta 11" sheetId="21" r:id="rId14"/>
    <sheet name="Meta 12" sheetId="14" r:id="rId15"/>
    <sheet name="Meta 13" sheetId="19" r:id="rId16"/>
    <sheet name="Meta 14" sheetId="17" r:id="rId17"/>
    <sheet name="Meta 15" sheetId="24" r:id="rId18"/>
    <sheet name="Meta 16" sheetId="22" r:id="rId19"/>
    <sheet name="Meta 17" sheetId="15" r:id="rId20"/>
    <sheet name="Meta 18" sheetId="4" r:id="rId21"/>
    <sheet name="Meta 19" sheetId="5" r:id="rId22"/>
    <sheet name="Meta 20" sheetId="26" r:id="rId23"/>
    <sheet name="Meta 21" sheetId="7" r:id="rId24"/>
    <sheet name="Actividades" sheetId="9" state="hidden" r:id="rId25"/>
    <sheet name="Meta 22" sheetId="25" r:id="rId26"/>
    <sheet name="Indicadores Globales" sheetId="8" state="hidden" r:id="rId27"/>
  </sheets>
  <externalReferences>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_xlnm._FilterDatabase" localSheetId="8" hidden="1">' Meta 6'!$A$1:$T$68</definedName>
    <definedName name="_xlnm._FilterDatabase" localSheetId="3" hidden="1">'Meta 1'!$A$1:$T$86</definedName>
    <definedName name="_xlnm._FilterDatabase" localSheetId="12" hidden="1">'Meta 10'!$A$1:$T$39</definedName>
    <definedName name="_xlnm._FilterDatabase" localSheetId="13" hidden="1">'Meta 11'!$A$1:$T$20</definedName>
    <definedName name="_xlnm._FilterDatabase" localSheetId="14" hidden="1">'Meta 12'!$A$1:$T$45</definedName>
    <definedName name="_xlnm._FilterDatabase" localSheetId="15" hidden="1">'Meta 13'!$A$1:$T$55</definedName>
    <definedName name="_xlnm._FilterDatabase" localSheetId="16" hidden="1">'Meta 14'!$A$1:$T$33</definedName>
    <definedName name="_xlnm._FilterDatabase" localSheetId="17" hidden="1">'Meta 15'!$A$1:$T$28</definedName>
    <definedName name="_xlnm._FilterDatabase" localSheetId="18" hidden="1">'Meta 16'!$A$1:$T$50</definedName>
    <definedName name="_xlnm._FilterDatabase" localSheetId="19" hidden="1">'Meta 17'!$A$1:$T$30</definedName>
    <definedName name="_xlnm._FilterDatabase" localSheetId="20" hidden="1">'Meta 18'!$A$1:$T$49</definedName>
    <definedName name="_xlnm._FilterDatabase" localSheetId="21" hidden="1">'Meta 19'!$A$1:$T$46</definedName>
    <definedName name="_xlnm._FilterDatabase" localSheetId="4" hidden="1">'Meta 2'!$A$1:$T$37</definedName>
    <definedName name="_xlnm._FilterDatabase" localSheetId="22" hidden="1">'Meta 20'!$A$1:$T$72</definedName>
    <definedName name="_xlnm._FilterDatabase" localSheetId="23" hidden="1">'Meta 21'!$A$1:$T$17</definedName>
    <definedName name="_xlnm._FilterDatabase" localSheetId="25" hidden="1">'Meta 22'!$A$1:$T$7</definedName>
    <definedName name="_xlnm._FilterDatabase" localSheetId="5" hidden="1">'Meta 3'!$A$1:$T$10</definedName>
    <definedName name="_xlnm._FilterDatabase" localSheetId="6" hidden="1">'Meta 4'!$A$1:$T$12</definedName>
    <definedName name="_xlnm._FilterDatabase" localSheetId="7" hidden="1">'Meta 5'!$A$1:$T$19</definedName>
    <definedName name="_xlnm._FilterDatabase" localSheetId="9" hidden="1">'Meta 7'!$A$1:$T$35</definedName>
    <definedName name="_xlnm._FilterDatabase" localSheetId="10" hidden="1">'Meta 8'!$A$1:$T$35</definedName>
    <definedName name="_xlnm._FilterDatabase" localSheetId="11" hidden="1">'Meta 9'!$A$1:$T$40</definedName>
  </definedNames>
  <calcPr calcId="181029" calcMode="autoNoTable"/>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3" i="29" l="1"/>
  <c r="G3" i="29"/>
  <c r="E4" i="29"/>
  <c r="G4" i="29"/>
  <c r="E5" i="29"/>
  <c r="G5" i="29"/>
  <c r="E6" i="29"/>
  <c r="G6" i="29"/>
  <c r="E7" i="29"/>
  <c r="G7" i="29"/>
  <c r="E8" i="29"/>
  <c r="G8" i="29"/>
  <c r="E9" i="29"/>
  <c r="G9" i="29"/>
  <c r="E10" i="29"/>
  <c r="G10" i="29"/>
  <c r="E11" i="29"/>
  <c r="G11" i="29"/>
  <c r="E12" i="29"/>
  <c r="G12" i="29"/>
  <c r="E13" i="29"/>
  <c r="G13" i="29"/>
  <c r="E14" i="29"/>
  <c r="G14" i="29"/>
  <c r="E15" i="29"/>
  <c r="G15" i="29"/>
  <c r="E16" i="29"/>
  <c r="G16" i="29"/>
  <c r="E17" i="29"/>
  <c r="G17" i="29"/>
  <c r="E18" i="29"/>
  <c r="G18" i="29"/>
  <c r="E19" i="29"/>
  <c r="G19" i="29"/>
  <c r="E20" i="29"/>
  <c r="G20" i="29"/>
  <c r="E21" i="29"/>
  <c r="G21" i="29"/>
  <c r="E22" i="29"/>
  <c r="G22" i="29"/>
  <c r="E23" i="29"/>
  <c r="G23" i="29"/>
  <c r="E2" i="29"/>
  <c r="G2" i="29"/>
  <c r="C24" i="29"/>
  <c r="D24" i="29"/>
  <c r="F24" i="29"/>
  <c r="B24" i="29"/>
  <c r="E24" i="29" s="1"/>
  <c r="G24" i="2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Jennifer Torres Masón</author>
  </authors>
  <commentList>
    <comment ref="T7" authorId="0" shapeId="0" xr:uid="{00000000-0006-0000-0800-000001000000}">
      <text>
        <r>
          <rPr>
            <b/>
            <sz val="9"/>
            <color indexed="81"/>
            <rFont val="Tahoma"/>
            <family val="2"/>
          </rPr>
          <t>Jennifer Torres Masón:</t>
        </r>
        <r>
          <rPr>
            <sz val="9"/>
            <color indexed="81"/>
            <rFont val="Tahoma"/>
            <family val="2"/>
          </rPr>
          <t xml:space="preserve">
Descripción de la actividad AG Género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Jennifer Torres Masón</author>
  </authors>
  <commentList>
    <comment ref="P52" authorId="0" shapeId="0" xr:uid="{00000000-0006-0000-0F00-000001000000}">
      <text>
        <r>
          <rPr>
            <b/>
            <sz val="9"/>
            <color indexed="81"/>
            <rFont val="Tahoma"/>
            <family val="2"/>
          </rPr>
          <t>Jennifer Torres Masón:</t>
        </r>
        <r>
          <rPr>
            <sz val="9"/>
            <color indexed="81"/>
            <rFont val="Tahoma"/>
            <family val="2"/>
          </rPr>
          <t xml:space="preserve">
Información de Agencia para el empleo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Jennifer Torres Masón</author>
  </authors>
  <commentList>
    <comment ref="T17" authorId="0" shapeId="0" xr:uid="{00000000-0006-0000-1300-000001000000}">
      <text>
        <r>
          <rPr>
            <b/>
            <sz val="9"/>
            <color indexed="81"/>
            <rFont val="Tahoma"/>
            <family val="2"/>
          </rPr>
          <t xml:space="preserve">Jennifer TorresDescripcón Coordina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Jennifer Torres Masón</author>
  </authors>
  <commentList>
    <comment ref="T10" authorId="0" shapeId="0" xr:uid="{00000000-0006-0000-1600-000001000000}">
      <text>
        <r>
          <rPr>
            <b/>
            <sz val="9"/>
            <color indexed="81"/>
            <rFont val="Tahoma"/>
            <family val="2"/>
          </rPr>
          <t>Jennifer Torres Masón:</t>
        </r>
        <r>
          <rPr>
            <sz val="9"/>
            <color indexed="81"/>
            <rFont val="Tahoma"/>
            <family val="2"/>
          </rPr>
          <t xml:space="preserve">
DESCRIPCIÓN DE KA ACTIVIDAD DE 
TERCERA TENENCIA
</t>
        </r>
      </text>
    </comment>
  </commentList>
</comments>
</file>

<file path=xl/sharedStrings.xml><?xml version="1.0" encoding="utf-8"?>
<sst xmlns="http://schemas.openxmlformats.org/spreadsheetml/2006/main" count="8873" uniqueCount="3200">
  <si>
    <t>Segundo semestre de 2017</t>
  </si>
  <si>
    <t>1.1.3.- Impulsar la iniciativa ciudadana en la formulación de propuestas de actuación para la mejora de la ciudad que, si consiguen el apoyo suficiente, se concreten en iniciativas aprobadas por el Ayuntamiento.</t>
  </si>
  <si>
    <t xml:space="preserve">Realización de microencuestas (a través de la web o sondeos a través del 010) de distintas temáticas para recabar información sobre ámbitos de mejora de servicios y proyectos.
</t>
  </si>
  <si>
    <t>Dirección General de Transparencia y Atención a la Ciudadanía.</t>
  </si>
  <si>
    <t>1.4.1.- Revisar los canales existentes para garantizar un acceso fácil, rápido y efectivo a la información municipal requerida por la ciudadanía, con la inclusión de medidas para garantizar la accesibilidad a la información, en especial, de sectores sociales con mayores obstáculos.</t>
  </si>
  <si>
    <t xml:space="preserve">Migración de la antigua sección del portal de transparencia a un nuevo portal de transparencia transparencia.madrid.es que cumpla los requisitos legales y de la Ordenanza de Transparencia de la Ciudad de Madrid, especialmente en materia de accesibilidad universal.
</t>
  </si>
  <si>
    <t>Diciembre de 2017</t>
  </si>
  <si>
    <t>Puesta en marcha del Proyecto “Lenguaje Claro”, desarrollando, entre otras, las siguientes actividades: 1) Redactar los primeros documentos en Lenguaje Claro del Ayuntamiento; 2) Elaborar el documento “Cómo redactar en Lenguaje Claro”; 3) Poner en marcha de un grupo de trabajo para el análisis y redacción de documentos complejos; 4) Adoptar un símbolo de Lenguaje Claro; 5) Crear un espacio en la web del Ayuntamiento 6) Promocionar y usar ArText; 7) Poner en marcha una campaña de concienciación; 8) Organizar sesiones formativas; 9) Crear un repositorio de documentos y buenas prácticas.</t>
  </si>
  <si>
    <t>1.4.3.- Mejora de la accesibilidad de la ciudadanía a la información que se deriva de todo el ciclo presupuestario (elaboración, aprobación, ejecución, evaluaciones periódicas, etc.).</t>
  </si>
  <si>
    <t>Puesta en marcha de la aplicación “Presupuestos Abiertos” para la mejora de la visualización de la información presupuestaria.</t>
  </si>
  <si>
    <t>1.4.5.- Refuerzo del Observatorio de la Ciudad y el Portal de Transparencia para garantizar los principios de información, transparencia y publicidad de los datos sobre el funcionamiento y la gestión del Ayuntamiento.</t>
  </si>
  <si>
    <t>Mejora de la aplicación para publicación de la información de las agendas de trabajo.</t>
  </si>
  <si>
    <t>Puesta en marcha del registro de lobbies.</t>
  </si>
  <si>
    <t>1.5.1.- Refuerzo de los mecanismos municipales de supervisión de la actuación municipal a través, principalmente, de la Oficina Municipal contra el Fraude y la Corrupción, del refuerzo de la Subdirección General de Sugerencias y Reclamaciones, y de la Inspección de Servicios.</t>
  </si>
  <si>
    <t>Realización de grupos focales sobre aquellas materias que hayan recibido mayor número de reclamaciones.</t>
  </si>
  <si>
    <t>1.5.2.- Revisión y adecuación del sistema de recepción de sugerencias, quejas y reclamaciones en todas las instancias del Ayuntamiento para garantizar su mayor conocimiento por la ciudadanía y el propio personal municipal, así como una respuesta rápida, motivada y de calidad.</t>
  </si>
  <si>
    <t>Revisión de los contenidos que sirven de soporte para la gestión de las sugerencias y reclamaciones, así como para la actualización y mejora de la información.</t>
  </si>
  <si>
    <t>Mejora y actualización de los formularios de presentación de sugerencias, reclamaciones y peticiones de información.</t>
  </si>
  <si>
    <t>Realización de un estudio cualitativo dirigido a las personas que han utilizado el sistema de sugerencias y reclamaciones.</t>
  </si>
  <si>
    <t>18.1.6.- Impulso de formas de participación activa ciudadana en el diseño de los equipamientos deportivos y culturales.</t>
  </si>
  <si>
    <t>Realización de microencuestas y sondeos para recabar información sobre ámbitos de mejora de servicios o proyectos puestos en marcha.</t>
  </si>
  <si>
    <t>Se han realizado los siguientes sondeos: Medidas especiales de tráfico en Gran Vía periodo navideño 2016-2017; Seguridad Distrito Villaverde; Consultas Ciudadanas y "Marca Madrid".</t>
  </si>
  <si>
    <t>Disponibles nuevas funcionalidades de integración con Registro de Lobbies desde el 28 de diciembre de 2017</t>
  </si>
  <si>
    <t>Disponible y operativo desde el 28 de diciembre de 2017. El Registro ya cuenta con más de 260 lobbies inscritos</t>
  </si>
  <si>
    <t>Se ha realizado un Estudio cualitativo sobre percepción e insatisfacción de las personas usuarias del SYR, con seis grupos focales.</t>
  </si>
  <si>
    <t>Publicación de manuales de gestión actualizados en Ayre. Y revisión y mejora de las publicaciones y datos publicados en la página web y en los portales de transparencia y datos abiertos.</t>
  </si>
  <si>
    <t>1.1 Ejercicio efectivo del derecho de la ciudadanía a participar en la vida política municipal</t>
  </si>
  <si>
    <t>1.1.1.- Impulsar la participación directa de la ciudadanía en la vida política. En especial en: La definición de los objetivos prioritarios del gobierno municipal, garantizando que las propuestas ciudadanas, si consiguen el apoyo suficiente, pasen a formar parte de las prioridades municipales. La elaboración de manera colaborativa de una parte de la normativa municipal, garantizando que la ciudadanía pueda proponer y apoyar de manera abierta y libre las diferentes propuestas normativas, así como proponer quiénes (personas expertas, entidades) deben ser consultadas durante el proceso. La toma de decisión sobre las principales políticas municipales, en especial las de mayor relevancia, que serán sometidas mediante audiencia pública a la decisión ciudadana.</t>
  </si>
  <si>
    <t>Difusion de mensajes informativos, sensibilizadores y/o divulgativos sobre actuaciones concretas fomentando la participación, a través de pantallas del Sistema de Gestión de Turnos de las Oficinas de Atención a la Ciudadanía de Línea Madrid (OACs).</t>
  </si>
  <si>
    <t>Segundo semestre de 2018</t>
  </si>
  <si>
    <t>Difusión de campañas con envío de correos electrónicos o sms desde el sistema CRM de atención a la ciudadanía.</t>
  </si>
  <si>
    <t>Realización de medidas y políticas que garanticen la participación directa de la ciudadanía. Entre ellas: 1) Campañas de difusión para asegurar una participación elevada; 2) Diferentes sistemas de participación (digital, presencial, por correo) para aumentar la inclusividad y la participación, 3) Votaciones sobre cuestiones importantes de las áreas y distritos (remodelación de Plaza España, intervención en Gran Vía, prioridades de distritos, etc.); 4) Medidas que garanticen un aumento progresivo del número de votantes y procesos participativos, 5) Mejora de la logística en los procesos de votaciones; 6) Desarrollo del sistema de normativa colaborativa mediante procesos de consulta previa y trabajo sobre borradores; 7) Un nuevo sistema digital de normativa colaborativa para facilitar la realización de estos procesos y aumentar su número.</t>
  </si>
  <si>
    <t>Dirección General de Participación Ciudadana.</t>
  </si>
  <si>
    <t>2017-2019</t>
  </si>
  <si>
    <t>1.1.2.- Promover el derecho de la ciudadanía a decidir sobre una parte de las inversiones municipales a través de los presupuestos participativos y de los Foros Locales.</t>
  </si>
  <si>
    <t>Implantación y realización de procesos de presupuestos participativos, aumentando la cantidad destinada a ellos y el ámbito de medidas sobre el que se puede decidir.</t>
  </si>
  <si>
    <t>Dinamización de las mesas de trabajo en los Foros Locales para la participación en estos procesos.</t>
  </si>
  <si>
    <t>Organización de la votación de las propuestas ciudadanas más apoyadas por la ciudadanía.</t>
  </si>
  <si>
    <t>Realización de campañas de difusión y trabajo en estrategias de comunicación para ampliar el número de participantes.</t>
  </si>
  <si>
    <t>Investigación en mejoras tanto en el proceso participativo como en la herramienta digital para aumentar la efectividad del proceso.</t>
  </si>
  <si>
    <t>1.1.4.- Establecimiento de cauces efectivos de participación, individual o del tejido asociativo, en la planificación estratégica y sectorial de las Áreas de Gobierno</t>
  </si>
  <si>
    <t>Fomento del servicio de participación presencial asociado a decide.madrid.es en las OACs.</t>
  </si>
  <si>
    <t>Desarrollo de estrategias de comunicación, información, propuesta y acompañamiento de los procesos participativos y las herramientas y oportunidades disponibles.</t>
  </si>
  <si>
    <t>Diseño de nuevos procesos y canales efectivos de participación.</t>
  </si>
  <si>
    <t>1.1.6- Publicación de indicadores que reflejen los cauces y el grado de participación ciudadana en los procesos de elaboración de los principales instrumentos normativos y de planificación del Ayuntamiento.</t>
  </si>
  <si>
    <t>Publicación en la plataforma de participación de estadísticas y datos relevantes de los procesos de participación, así como espacios de seguimiento y transparencia de los mismos.</t>
  </si>
  <si>
    <t>1.2 Derecho a la participación de los sectores sociales en discriminación y de entidades sociales en el diseño, implementación, seguimiento y evaluación de políticas municipales</t>
  </si>
  <si>
    <t>1.2.1.- Fomento de la participación activa de mujeres, colectivos más discriminados y entidades sociales en el diseño, implementación y evaluación de las políticas municipales.</t>
  </si>
  <si>
    <t>Mejora y mayor visibilidad de los perfiles de mayores, inmigración y personas con discapacidad dentro de la web del Ayuntamiento, junto con la publicación de encuestas y otros contenidos de participación asociados a estos perfiles.</t>
  </si>
  <si>
    <t>Desarrollo en las OACs de una labor informativa sobre la participación dirigida a estos colectivos</t>
  </si>
  <si>
    <t>Mejora de la accesibilidad de las herramientas de participación en sus diferentes canales.</t>
  </si>
  <si>
    <t>Realización de encuentros con entidades de la sociedad civil para detectar los problemas de inclusividad y diseñar estrategias para solucionarlos.</t>
  </si>
  <si>
    <t>Desarrollo de mecanismos amplios de participación, como la votación por correo postal o la implementación de mesas presenciales de participación.</t>
  </si>
  <si>
    <t>Dinamización de las mesas y grupos de trabajo en los Foros Locales para la participación en los diferentes procesos.</t>
  </si>
  <si>
    <t>Dirección General de Relaciones con los Distritos y Cooperación Público-Social.</t>
  </si>
  <si>
    <t>1.2.2.- Puesta en marcha de una estrategia sobre participación de niñas, niños y adolescentes en las políticas municipales, con medidas concretas para fomentar su participación como sujetos de derechos, en especial de quienes pueden sufrir discriminación múltiple.</t>
  </si>
  <si>
    <t>Utilización de la herramienta del aprendizaje de servicio, desarrollando niñas, niños y adolescentes una doble labor de aprendizaje y servicio a la comunidad, como podría ser la ayuda a la navegación a personas mayores.</t>
  </si>
  <si>
    <t>Diseño de una actividad específica en las OACs que se incluya en el Programa “Madrid un libro abierto” del Área de Equidad, Derechos Sociales y Empleo.</t>
  </si>
  <si>
    <t>Puesta en marcha de procesos (como el realizado “Si te sientes gato”) contactando con centros educativos para incluir a niñas, niños y adolescentes en los procesos de participación.</t>
  </si>
  <si>
    <t>1.2.3.- Medidas concretas para paliar la brecha digital y cultural que afecta principalmente a personas mayores, personas con diversidad funcional, incluida la intelectual, minorías étnicas, y personas con otras barreras lingüísticas.</t>
  </si>
  <si>
    <t>Alfabetización informacional dentro del Proyecto Aprendizaje de Servicio del Ayuntamiento (ordenadores en OACs para que estudiantes universitarios ayuden a la ciudadanía).</t>
  </si>
  <si>
    <t>2018-2019</t>
  </si>
  <si>
    <t>Servicio de acompañamiento a la gestión administrativa dentro del Plan Madrid Ciudad Amigable con las Personas Mayores.</t>
  </si>
  <si>
    <t>Desarrollo de la función de gestor en OACs, que conlleva atención, asesoramiento y seguimiento personalizado.</t>
  </si>
  <si>
    <t>1.2.4.-Medidas de fomento de la cultura de la participación entre la ciudadanía.</t>
  </si>
  <si>
    <t>Establecimiento de una labor informativa con documentos y campañas en los canales de atención personalizada de OACs y 010.</t>
  </si>
  <si>
    <t>Apoyo de las OACs a las consultas ciudadanas que puedan llevarse a cabo.</t>
  </si>
  <si>
    <t>1.4. Derecho de la ciudadanía al acceso a la información pública</t>
  </si>
  <si>
    <t>Se han migrado y dado de alta 580 contenidos adaptados en materia de accesibilidad con las posibilidades que ofrece el gestor de contenidos web corporativo.</t>
  </si>
  <si>
    <t>1.4.2.- Implementación de la Ordenanza de Transparencia de la Ciudad de Madrid de acuerdo con los estándares internacionales.</t>
  </si>
  <si>
    <t>Implantación, así como posterior seguimiento y mejoras, de la tramitación electrónica del procedimiento de acceso.</t>
  </si>
  <si>
    <t>En ejecución</t>
  </si>
  <si>
    <t>Encuesta sobre satisfacción ciudadana en materia de acceso a la información pública.</t>
  </si>
  <si>
    <t>Realización de un estudio sobre la facilidad de acceso y comprensión de la información contenida en los Portales de Transparencia y Datos Abiertos.</t>
  </si>
  <si>
    <t>Disponible desde abril de 2017. La aplicación facilita la visualización clara e interactiva del presupuesto municipal y su ejecución. La información se actualiza mensualmente.</t>
  </si>
  <si>
    <t>Mejora de la información sobre inversiones en distritos y visualización.</t>
  </si>
  <si>
    <t>Junio de 2018</t>
  </si>
  <si>
    <t>Se han introducido dos nuevas funcionalidades para facilitar la consulta clara e interactiva: Inversiones por distrito y Pagos a terceros</t>
  </si>
  <si>
    <t>Difusión del sistema de indicadores estratégicos y de áreas de acción, mediante su inclusiónen el Portal de Transparencia.</t>
  </si>
  <si>
    <t>1.4.6.- Incorporación del enfoque DH-GI en la estrategia “Nuevo modelo de comunicación que ofrezca a la ciudadanía toda la información en tiempo real”.</t>
  </si>
  <si>
    <t>Estructuración del portal web de forma que permita un fácil acceso a los contenidos con enfoque DH-GI.</t>
  </si>
  <si>
    <t>Tercera Tenencia de Alcaldía.</t>
  </si>
  <si>
    <t>1.5. Rendición de cuentas de la actuación municipal</t>
  </si>
  <si>
    <t>Inclusión en la memoria anual de la Subdirección General de Sugerencias y Reclamaciones de un apartado dedicado al análisis cualitativo de las sugerencias y reclamaciones recibidas que permita comprobar el nivel de prestación de los servicios y, en su caso, el establecimiento de planes y actuaciones de mejora para su corrección.</t>
  </si>
  <si>
    <t>Realización de una encuesta anual de satisfacción de los usuarios del Sistema de Sugerencias y Reclamaciones.</t>
  </si>
  <si>
    <t xml:space="preserve">En esta línea de actuación se desarrolló un estudio cualitativo para conocer la percepción y posible insatisfacción de las personas usuarias del Servicio de Sugerencias y Reclamaciones, desarrollando para ello seis grupos focales diferentes.
El estudio se realizó durante los días 3, 4, 10 y 16 de octubre de 2017. Los 6 grupos de discusión trabajaban sobre 3 temáticas, es decir dos grupos por cada temática, con personas que había realizado reclamaciones en los siguientes ámbitos: 
- Limpieza y recogida de residuos, 
- uso libre de instalaciones deportivas, 
- y Sede Electrónica (dos grupos de discusión en cada ámbito). 
https://www.madrid.es/portales/munimadrid/es/Inicio/El-Ayuntamiento/Observatorio-de-la-Ciudad/Evaluacion/Evaluaciones-cualitativas/Estudio-cualitativo-de-Sugerencias-y-Reclamaciones-SyR-/?vgnextfmt=default&amp;vgnextoid=0a3c66c633443610VgnVCM2000001f4a900aRCRD&amp;vgnextchannel=b0e6e17fa2268510VgnVCM2000001f4a900aRCRD
</t>
  </si>
  <si>
    <t>Gerencia de la Ciudad.</t>
  </si>
  <si>
    <t>Para el Plan de formación 2019 se ha propuesto la realización del curso actual con sus 3 ediciones y de uno, también de 3 ediciones, con contenidos relacionados con el valor de las SyR como instrumento en la gestión de la calidad de los servicios públicos, las buenas prácticas en su gestión y la importancia de la claridad en la comunicación con la ciudadanía.</t>
  </si>
  <si>
    <t>Desarrollo de acciones divulgativas, entre el personal municipal y la ciudadanía, sobre sugerencias y reclamaciones.</t>
  </si>
  <si>
    <t>Las sesiones sobre calidad de respuestas continuarán durante 2018 y 2019.</t>
  </si>
  <si>
    <t>Se ha realizado una actualización en 2018, de los formularios de sede electrónica y del formulario en línea de la página web. Al ser realizada en el período 2018, se considera como incumplida en 2017.</t>
  </si>
  <si>
    <t>1.5.3.- Potenciación de la labor de rendición de cuentas y evaluadora del Observatorio de la Ciudad y mejora de los mecanismos de evaluación de las actuaciones municipales.</t>
  </si>
  <si>
    <t>Mejora del Observatorio de la Ciudad y modificación del Decreto de 7 de diciembre de 2015 de la Alcaldesa por el que se regula su funcionamiento.</t>
  </si>
  <si>
    <t>Octubre de 2018</t>
  </si>
  <si>
    <t>1.5.5.- Fomento del conocimiento ciudadano del derecho a la información y transparencia y de la obligación de rendición de cuentas del Ayuntamiento.</t>
  </si>
  <si>
    <t>Establecimiento de labor informativa en los canales de atención personalizada (OACs y 010).</t>
  </si>
  <si>
    <t xml:space="preserve">Realización de actividades formativas dirigidas al personal municipal que gestiona sugerencias y reclamaciones.
</t>
  </si>
  <si>
    <t xml:space="preserve">Por Decreto de 29 de noviembre de 2017 de la Alcaldesa se suprime el órgano colegiado denominado Observatorio de la Ciudad.
Por Acuerdo de 30 de noviembre de 2017 de la Junta de Gobierno de la Ciudad de Madrid por el que se modifica el
Acuerdo de 29 de octubre de 2015 de organización y competencias del Área de Gobierno de Participación, se atribuyen a la DG de Transparencia y Atención a la Ciudadanía (actualmente DG de Transparencia, Administración Electrónica y Calidad)  competencias relativas al Observatorio de la Ciudad como sistema de evaluación de la gestión municipal </t>
  </si>
  <si>
    <t>Ejecutada</t>
  </si>
  <si>
    <t>Ejecutada parcialmente</t>
  </si>
  <si>
    <t>No ejecutada</t>
  </si>
  <si>
    <t>No comenzada</t>
  </si>
  <si>
    <t>Objetivo</t>
  </si>
  <si>
    <t>Líneas de actuación</t>
  </si>
  <si>
    <t>Actividad</t>
  </si>
  <si>
    <t>Responsable 1</t>
  </si>
  <si>
    <t>Responsable 2</t>
  </si>
  <si>
    <t>Responsable 3</t>
  </si>
  <si>
    <t>Cronograma</t>
  </si>
  <si>
    <t>Descripción de la actividad</t>
  </si>
  <si>
    <t>Escala de ejecución</t>
  </si>
  <si>
    <t>Evidencias (web, resoluciones, noticias, etc.)</t>
  </si>
  <si>
    <t>Otros (modificaciones en actividad, en responsables, actividad repetida, etc.)</t>
  </si>
  <si>
    <t xml:space="preserve">
2017: 1) Notificación 9.1.1. de Multas de Circulación; 2) Guía Práctica Comunicación Clara; 3) Grupo de trabajo: constitución, reuniones y comunicación; 4) Símbolo Comunicación Claro; 5) Espacio en madrid.es; 6) Espacio en ayre con un repositorio de documentos y buenas prácticas; 7) Encuesta interna; 8) Avisos en ayre para la comunicación interna; 9) Sesión formativa y propuesta para el Plan de Formac 2018;  10) Jornada UUGG Web ; 11) I Jornada de Comunicación Clara; 12) Acciones de difusión: video de la Alcaldesa; 13) Contactos externos; 14) Identificación de indicadores******** Ponencias de la I Jornada de Comunicación Clara del Ayuntamiento de Madrid. Diciembre de 2017</t>
  </si>
  <si>
    <t xml:space="preserve">Se propone cambiar la denominación de la ACTIVIDAD, de Puesta en marcha del Proyecto "Lenguaje Claro" a Puesta en marcha y despliegue del Proyecto "Comunicación Clara". </t>
  </si>
  <si>
    <t>18.1. Derecho a participar en el diseño, implementación, gestión y evaluación de las políticas culturales y deportivas municipales</t>
  </si>
  <si>
    <t xml:space="preserve">En la dirección URL que le indico más abajo puede consultar los informes de resultados, fichas técnicas y cuestionarios de los diferentes sondeos que se han realizado desde el Servicio de Evaluación (SG de Calidad y Evaluación) en los ámbitos de:
• Espacios Públicos - Encuesta sobre valoración y concienciación ciudadana sobre limpieza urbana en la ciudad de Madrid.
• Movilidad y Transportes – Encuesta sobre medidas especiales de tráfico en Gran Vía y otras calles del centro durante el periodo navideño 2016-2017.
• Relaciones con la Ciudadanía – Sondeo sobre la consulta ciudadana organizada por el Ayuntamiento de Madrid en febrero de 2017
https://www.madrid.es/portales/munimadrid/es/Inicio/El-Ayuntamiento/Observatorio-de-la-Ciudad/Percepcion-Ciudadana/Sondeos-a-la-ciudadania/?vgnextfmt=default&amp;vgnextoid=31d061787e037610VgnVCM2000001f4a900aRCRD&amp;vgnextchannel=f22ff49c4495d310VgnVCM2000000c205a0aRCRD
</t>
  </si>
  <si>
    <t>18. Derecho a la cultura sin discriminación, de calidad y con contenido de derechos humanos</t>
  </si>
  <si>
    <t>19.8. Promoción de un entorno urbano saludable, sin contaminación y con un mobiliario urbano facilitador de las relaciones ciudadanas</t>
  </si>
  <si>
    <t>19.8.3.- Mejora de la limpieza y mantenimiento de los espacios públicos, con la mejora de los cauces de participación ciudadana para comunicar incidencias.</t>
  </si>
  <si>
    <t>Desarrollo e implantación de un nuevo sistema de recogida, gestión y seguimiento de avisos, denominado “Avisos Madrid”, dentro del Proyecto Madrid Inteligente (MiNT).</t>
  </si>
  <si>
    <t>Primer semestre de 2018</t>
  </si>
  <si>
    <t>21.3. Seguimiento y vigilancia de la total accesibilidad, disponibilidad, calidad y no discriminación en los servicios municipales básicos desarrollados por entidades de gestión indirecta</t>
  </si>
  <si>
    <t>21.3.2.- Mejora de los mecanismos municipales existentes para supervisar la calidad de los servicios externalizados para reforzar la labor de vigilancia municipal y garantizar que cumplen con los estándares internacionales de derechos humanos.</t>
  </si>
  <si>
    <t>Incorporación a los procesos de evaluación de las Cartas de Servicios.</t>
  </si>
  <si>
    <t>Promoción de los procesos participativos en la elaboración y evaluación de las Cartas de Servicios.</t>
  </si>
  <si>
    <t>Indicadores y/o datos sobre la actividad</t>
  </si>
  <si>
    <t>Tipo de Indicador</t>
  </si>
  <si>
    <t>Indicador</t>
  </si>
  <si>
    <t>Datos</t>
  </si>
  <si>
    <t>Indicadores de estructura</t>
  </si>
  <si>
    <t>2. Número  de instrumentos normativos aprobados y/o modificados.</t>
  </si>
  <si>
    <t>3. Número  de estrategias del Plan de Gobierno  y de los Planes Tranversales y Sectoriales que contribuyen a garantizar los derechos humanos (en relación al total de planes y estrategias del Ayuntamiento y en comparación con años anteriores).</t>
  </si>
  <si>
    <t>5. Número  de cauces y mecanismos institucionalizados de participación ciudadana (Foros, Mesas Sectoriales, etc) creados para  garantizar la participación ciudadana.</t>
  </si>
  <si>
    <t>Indicadores de esfuerzo político</t>
  </si>
  <si>
    <t>Fuente</t>
  </si>
  <si>
    <t>AG de Participación Ciudadana, Transparencia y Gobierno</t>
  </si>
  <si>
    <t>2017-2018</t>
  </si>
  <si>
    <t>2017-2019/21</t>
  </si>
  <si>
    <t xml:space="preserve">Total Actividades </t>
  </si>
  <si>
    <t>https://www.madrid.es/portales/munimadrid/es/Inicio/El-Ayuntamiento/Observatorio-de-la-Ciudad/Evaluacion/Evaluaciones-cualitativas/Estudio-cualitativo-de-Sugerencias-y-Reclamaciones-SyR-/?vgnextfmt=default&amp;vgnextoid=0a3c66c633443610VgnVCM2000001f4a900aRCRD&amp;vgnextchannel=b0e6e17fa2268510VgnVCM2000001f4a900aRCRD</t>
  </si>
  <si>
    <t>Instrucciones a tener en cuenta para completar el documento</t>
  </si>
  <si>
    <r>
      <t xml:space="preserve">El ámbito temporal del segundo informe de seguimiento es el periodo comprendido entre </t>
    </r>
    <r>
      <rPr>
        <b/>
        <sz val="11"/>
        <color rgb="FF000000"/>
        <rFont val="Times New Roman"/>
        <family val="1"/>
      </rPr>
      <t>1 de enero de 2017 y 31 de diciembre de 2018</t>
    </r>
    <r>
      <rPr>
        <sz val="11"/>
        <color rgb="FF000000"/>
        <rFont val="Times New Roman"/>
        <family val="1"/>
      </rPr>
      <t xml:space="preserve">. Por tanto, se tendrán en consideración todas las </t>
    </r>
    <r>
      <rPr>
        <b/>
        <sz val="11"/>
        <color rgb="FF000000"/>
        <rFont val="Times New Roman"/>
        <family val="1"/>
      </rPr>
      <t>actividades que se hayan desarrollado total o parcialmente en este periodo temporal</t>
    </r>
    <r>
      <rPr>
        <sz val="11"/>
        <color rgb="FF000000"/>
        <rFont val="Times New Roman"/>
        <family val="1"/>
      </rPr>
      <t xml:space="preserve"> y las </t>
    </r>
    <r>
      <rPr>
        <b/>
        <sz val="11"/>
        <color rgb="FF000000"/>
        <rFont val="Times New Roman"/>
        <family val="1"/>
      </rPr>
      <t>actividades que la AG u organismo tenía previsto desarrollar, aun en el caso de que su ejecución no hubiese comenzado</t>
    </r>
    <r>
      <rPr>
        <sz val="11"/>
        <color rgb="FF000000"/>
        <rFont val="Times New Roman"/>
        <family val="1"/>
      </rPr>
      <t xml:space="preserve"> en la fecha de corte definida. </t>
    </r>
  </si>
  <si>
    <r>
      <t xml:space="preserve">1. Las hojas de este libro se encuentran </t>
    </r>
    <r>
      <rPr>
        <b/>
        <sz val="11"/>
        <color rgb="FF000000"/>
        <rFont val="Times New Roman"/>
        <family val="1"/>
      </rPr>
      <t>organizadas por metas.</t>
    </r>
  </si>
  <si>
    <r>
      <t xml:space="preserve">2. Las columnas que aparecen marcadas en </t>
    </r>
    <r>
      <rPr>
        <b/>
        <sz val="11"/>
        <color rgb="FF0070C0"/>
        <rFont val="Times New Roman"/>
        <family val="1"/>
      </rPr>
      <t>color azul</t>
    </r>
    <r>
      <rPr>
        <sz val="11"/>
        <color rgb="FF000000"/>
        <rFont val="Times New Roman"/>
        <family val="1"/>
      </rPr>
      <t xml:space="preserve">, provienen de la información de los </t>
    </r>
    <r>
      <rPr>
        <b/>
        <sz val="11"/>
        <color rgb="FF0070C0"/>
        <rFont val="Times New Roman"/>
        <family val="1"/>
      </rPr>
      <t>Programas Operativos del PEDH</t>
    </r>
    <r>
      <rPr>
        <sz val="11"/>
        <color rgb="FF000000"/>
        <rFont val="Times New Roman"/>
        <family val="1"/>
      </rPr>
      <t xml:space="preserve">, mientras que las columnas </t>
    </r>
    <r>
      <rPr>
        <b/>
        <sz val="11"/>
        <color rgb="FF00B050"/>
        <rFont val="Times New Roman"/>
        <family val="1"/>
      </rPr>
      <t>en verde</t>
    </r>
    <r>
      <rPr>
        <sz val="11"/>
        <color rgb="FF000000"/>
        <rFont val="Times New Roman"/>
        <family val="1"/>
      </rPr>
      <t xml:space="preserve">, deben ser </t>
    </r>
    <r>
      <rPr>
        <b/>
        <sz val="11"/>
        <color rgb="FF00B050"/>
        <rFont val="Times New Roman"/>
        <family val="1"/>
      </rPr>
      <t>rellenadas por las diferentes AG u organismos implicados</t>
    </r>
    <r>
      <rPr>
        <sz val="11"/>
        <color rgb="FF000000"/>
        <rFont val="Times New Roman"/>
        <family val="1"/>
      </rPr>
      <t xml:space="preserve">. </t>
    </r>
  </si>
  <si>
    <r>
      <t>3. Este documento</t>
    </r>
    <r>
      <rPr>
        <b/>
        <sz val="11"/>
        <color rgb="FF000000"/>
        <rFont val="Times New Roman"/>
        <family val="1"/>
      </rPr>
      <t xml:space="preserve"> ya</t>
    </r>
    <r>
      <rPr>
        <sz val="11"/>
        <color rgb="FF000000"/>
        <rFont val="Times New Roman"/>
        <family val="1"/>
      </rPr>
      <t xml:space="preserve"> </t>
    </r>
    <r>
      <rPr>
        <b/>
        <sz val="11"/>
        <color rgb="FF000000"/>
        <rFont val="Times New Roman"/>
        <family val="1"/>
      </rPr>
      <t xml:space="preserve">incluye la información </t>
    </r>
    <r>
      <rPr>
        <sz val="11"/>
        <color rgb="FF000000"/>
        <rFont val="Times New Roman"/>
        <family val="1"/>
      </rPr>
      <t xml:space="preserve">enviada por las AG y organismos implicados para la realización </t>
    </r>
    <r>
      <rPr>
        <b/>
        <sz val="11"/>
        <color rgb="FF000000"/>
        <rFont val="Times New Roman"/>
        <family val="1"/>
      </rPr>
      <t>del Informe de Seguimiento de 2017</t>
    </r>
    <r>
      <rPr>
        <sz val="11"/>
        <color rgb="FF000000"/>
        <rFont val="Times New Roman"/>
        <family val="1"/>
      </rPr>
      <t xml:space="preserve">. No obstante, respecto de estas actividades </t>
    </r>
    <r>
      <rPr>
        <b/>
        <sz val="11"/>
        <color rgb="FF000000"/>
        <rFont val="Times New Roman"/>
        <family val="1"/>
      </rPr>
      <t>se solicita:</t>
    </r>
    <r>
      <rPr>
        <sz val="11"/>
        <color rgb="FF000000"/>
        <rFont val="Times New Roman"/>
        <family val="1"/>
      </rPr>
      <t xml:space="preserve">
      a. I</t>
    </r>
    <r>
      <rPr>
        <b/>
        <sz val="11"/>
        <color rgb="FF000000"/>
        <rFont val="Times New Roman"/>
        <family val="1"/>
      </rPr>
      <t>ncluir evidencias</t>
    </r>
    <r>
      <rPr>
        <sz val="11"/>
        <color rgb="FF000000"/>
        <rFont val="Times New Roman"/>
        <family val="1"/>
      </rPr>
      <t xml:space="preserve"> (columna L) respecto a las actividades que se señalaron como "ejecutadas" y "ejecutadas parcialmente" en el informe de 2017, respondiendo a los requerimientos del Foro de DDHH.
      b. Modificar la información referida al grado de ejecución de la actividad, en el caso de que se hayan producido avances a lo largo de 2018. En ese caso, se deben incluir también las evidencias oportunas (columna L) y modificar cualquier otro dato que haya resultado desfasado respecto del informe de 2017. </t>
    </r>
  </si>
  <si>
    <r>
      <t>4. Las "</t>
    </r>
    <r>
      <rPr>
        <b/>
        <sz val="11"/>
        <color rgb="FF0070C0"/>
        <rFont val="Times New Roman"/>
        <family val="1"/>
      </rPr>
      <t>columnas A, B y C</t>
    </r>
    <r>
      <rPr>
        <b/>
        <sz val="11"/>
        <color rgb="FF000000"/>
        <rFont val="Times New Roman"/>
        <family val="1"/>
      </rPr>
      <t xml:space="preserve">" </t>
    </r>
    <r>
      <rPr>
        <sz val="11"/>
        <color rgb="FF000000"/>
        <rFont val="Times New Roman"/>
        <family val="1"/>
      </rPr>
      <t xml:space="preserve">permiten </t>
    </r>
    <r>
      <rPr>
        <b/>
        <sz val="11"/>
        <color rgb="FF0070C0"/>
        <rFont val="Times New Roman"/>
        <family val="1"/>
      </rPr>
      <t>identificar la actividad</t>
    </r>
    <r>
      <rPr>
        <sz val="11"/>
        <color rgb="FF000000"/>
        <rFont val="Times New Roman"/>
        <family val="1"/>
      </rPr>
      <t>, además de la Línea de Actuación y el Objetivo Estratégico, según la información contenida en los Programas Operativos del PEDH.</t>
    </r>
  </si>
  <si>
    <r>
      <t>5. La "</t>
    </r>
    <r>
      <rPr>
        <b/>
        <sz val="11"/>
        <color rgb="FF00B050"/>
        <rFont val="Times New Roman"/>
        <family val="1"/>
      </rPr>
      <t>columna D</t>
    </r>
    <r>
      <rPr>
        <sz val="11"/>
        <color rgb="FF000000"/>
        <rFont val="Times New Roman"/>
        <family val="1"/>
      </rPr>
      <t xml:space="preserve">" debe rellenarse por el AG u organismo responsable y está destinado a </t>
    </r>
    <r>
      <rPr>
        <b/>
        <sz val="11"/>
        <color rgb="FF00B050"/>
        <rFont val="Times New Roman"/>
        <family val="1"/>
      </rPr>
      <t>describir en qué consiste la actividad</t>
    </r>
    <r>
      <rPr>
        <sz val="11"/>
        <color rgb="FF000000"/>
        <rFont val="Times New Roman"/>
        <family val="1"/>
      </rPr>
      <t xml:space="preserve"> prevista.</t>
    </r>
  </si>
  <si>
    <r>
      <t>6. Las "</t>
    </r>
    <r>
      <rPr>
        <b/>
        <sz val="11"/>
        <color rgb="FF0070C0"/>
        <rFont val="Times New Roman"/>
        <family val="1"/>
      </rPr>
      <t>columnas E, F y G</t>
    </r>
    <r>
      <rPr>
        <b/>
        <sz val="11"/>
        <color rgb="FF000000"/>
        <rFont val="Times New Roman"/>
        <family val="1"/>
      </rPr>
      <t>"</t>
    </r>
    <r>
      <rPr>
        <sz val="11"/>
        <color rgb="FF000000"/>
        <rFont val="Times New Roman"/>
        <family val="1"/>
      </rPr>
      <t xml:space="preserve"> permiten identificar los </t>
    </r>
    <r>
      <rPr>
        <b/>
        <sz val="11"/>
        <color rgb="FF0070C0"/>
        <rFont val="Times New Roman"/>
        <family val="1"/>
      </rPr>
      <t>responsables</t>
    </r>
    <r>
      <rPr>
        <sz val="11"/>
        <color rgb="FF000000"/>
        <rFont val="Times New Roman"/>
        <family val="1"/>
      </rPr>
      <t>, tal y como aparecían en el PEDH.</t>
    </r>
  </si>
  <si>
    <r>
      <t>7. La "</t>
    </r>
    <r>
      <rPr>
        <b/>
        <sz val="11"/>
        <color rgb="FF0070C0"/>
        <rFont val="Times New Roman"/>
        <family val="1"/>
      </rPr>
      <t>columna H</t>
    </r>
    <r>
      <rPr>
        <b/>
        <sz val="11"/>
        <color rgb="FF000000"/>
        <rFont val="Times New Roman"/>
        <family val="1"/>
      </rPr>
      <t>"</t>
    </r>
    <r>
      <rPr>
        <sz val="11"/>
        <color rgb="FF000000"/>
        <rFont val="Times New Roman"/>
        <family val="1"/>
      </rPr>
      <t xml:space="preserve"> señala el </t>
    </r>
    <r>
      <rPr>
        <b/>
        <sz val="11"/>
        <color rgb="FF0070C0"/>
        <rFont val="Times New Roman"/>
        <family val="1"/>
      </rPr>
      <t>periodo de ejecución</t>
    </r>
    <r>
      <rPr>
        <sz val="11"/>
        <color rgb="FF000000"/>
        <rFont val="Times New Roman"/>
        <family val="1"/>
      </rPr>
      <t xml:space="preserve"> previsto para el </t>
    </r>
    <r>
      <rPr>
        <b/>
        <sz val="11"/>
        <color rgb="FF000000"/>
        <rFont val="Times New Roman"/>
        <family val="1"/>
      </rPr>
      <t>desarrollo de la actividad</t>
    </r>
    <r>
      <rPr>
        <sz val="11"/>
        <color rgb="FF000000"/>
        <rFont val="Times New Roman"/>
        <family val="1"/>
      </rPr>
      <t>, tal y como se estableció en los Programas Operativos.</t>
    </r>
  </si>
  <si>
    <r>
      <t>8. En la "</t>
    </r>
    <r>
      <rPr>
        <b/>
        <sz val="11"/>
        <color rgb="FF00B050"/>
        <rFont val="Times New Roman"/>
        <family val="1"/>
      </rPr>
      <t>columna I</t>
    </r>
    <r>
      <rPr>
        <b/>
        <sz val="11"/>
        <color rgb="FF000000"/>
        <rFont val="Times New Roman"/>
        <family val="1"/>
      </rPr>
      <t>"</t>
    </r>
    <r>
      <rPr>
        <sz val="11"/>
        <color rgb="FF000000"/>
        <rFont val="Times New Roman"/>
        <family val="1"/>
      </rPr>
      <t xml:space="preserve"> debe señalarse la situación respecto al </t>
    </r>
    <r>
      <rPr>
        <b/>
        <sz val="11"/>
        <color rgb="FF00B050"/>
        <rFont val="Times New Roman"/>
        <family val="1"/>
      </rPr>
      <t>grado de ejecución de la actividad</t>
    </r>
    <r>
      <rPr>
        <sz val="11"/>
        <color rgb="FF000000"/>
        <rFont val="Times New Roman"/>
        <family val="1"/>
      </rPr>
      <t xml:space="preserve">, teniendo en cuenta para ello la escala que se explica a continuación: 
     - </t>
    </r>
    <r>
      <rPr>
        <b/>
        <sz val="11"/>
        <color theme="0" tint="-0.499984740745262"/>
        <rFont val="Times New Roman"/>
        <family val="1"/>
      </rPr>
      <t>Ejecutada totalmente</t>
    </r>
    <r>
      <rPr>
        <sz val="11"/>
        <color rgb="FF000000"/>
        <rFont val="Times New Roman"/>
        <family val="1"/>
      </rPr>
      <t xml:space="preserve">. Esta categoría debe utilizarse para actividades ejecutadas en su totalidad, respecto de lo previsto. 
     - </t>
    </r>
    <r>
      <rPr>
        <b/>
        <sz val="11"/>
        <color theme="0" tint="-0.499984740745262"/>
        <rFont val="Times New Roman"/>
        <family val="1"/>
      </rPr>
      <t>Ejecutada parcialmente</t>
    </r>
    <r>
      <rPr>
        <sz val="11"/>
        <color rgb="FF000000"/>
        <rFont val="Times New Roman"/>
        <family val="1"/>
      </rPr>
      <t>. Esta categoría se utilizaría para actividades finalizadas, pero cuyo grado de ejecución no ha alcanzado el 100% de lo previsto. Por ejemplo cuando la actividad era elaborar un Plan y se ha elaborado un borrador del mismo, pero no se prevé que se vaya a aprobar finalmente.
    -</t>
    </r>
    <r>
      <rPr>
        <b/>
        <sz val="11"/>
        <color rgb="FF000000"/>
        <rFont val="Times New Roman"/>
        <family val="1"/>
      </rPr>
      <t xml:space="preserve"> </t>
    </r>
    <r>
      <rPr>
        <b/>
        <sz val="11"/>
        <color theme="0" tint="-0.499984740745262"/>
        <rFont val="Times New Roman"/>
        <family val="1"/>
      </rPr>
      <t>En ejecución</t>
    </r>
    <r>
      <rPr>
        <sz val="11"/>
        <color rgb="FF000000"/>
        <rFont val="Times New Roman"/>
        <family val="1"/>
      </rPr>
      <t xml:space="preserve">. Esta categoría debe utilizarse para las actividades iniciadas antes de 31 de diciembre de 2018 que se encuentran aún en proceso de desarrollo.  
    - </t>
    </r>
    <r>
      <rPr>
        <b/>
        <sz val="11"/>
        <color theme="0" tint="-0.499984740745262"/>
        <rFont val="Times New Roman"/>
        <family val="1"/>
      </rPr>
      <t>No comenzada</t>
    </r>
    <r>
      <rPr>
        <sz val="11"/>
        <color rgb="FF000000"/>
        <rFont val="Times New Roman"/>
        <family val="1"/>
      </rPr>
      <t xml:space="preserve">. Esta categoría incluye las actividades que no se han comenzado aún. En este sentido se pide una explicación en la columna M sobre los </t>
    </r>
    <r>
      <rPr>
        <b/>
        <sz val="11"/>
        <color rgb="FF000000"/>
        <rFont val="Times New Roman"/>
        <family val="1"/>
      </rPr>
      <t>motivos que han hecho que esta actividad</t>
    </r>
    <r>
      <rPr>
        <sz val="11"/>
        <color rgb="FF000000"/>
        <rFont val="Times New Roman"/>
        <family val="1"/>
      </rPr>
      <t xml:space="preserve"> no se haya puesto en marcha. 
    - </t>
    </r>
    <r>
      <rPr>
        <b/>
        <sz val="11"/>
        <color theme="0" tint="-0.499984740745262"/>
        <rFont val="Times New Roman"/>
        <family val="1"/>
      </rPr>
      <t>No aplica</t>
    </r>
    <r>
      <rPr>
        <sz val="11"/>
        <color rgb="FF000000"/>
        <rFont val="Times New Roman"/>
        <family val="1"/>
      </rPr>
      <t>. Esta categoría estaría vinculada a un cambio en las actividades, en la implementación, etc. que hagan que la finalidad o razón de ser de esa actividad ha dejado de existir. Debe explicarse los motivos en la columna M.</t>
    </r>
  </si>
  <si>
    <r>
      <t>9. La "</t>
    </r>
    <r>
      <rPr>
        <b/>
        <sz val="11"/>
        <color rgb="FF00B050"/>
        <rFont val="Times New Roman"/>
        <family val="1"/>
      </rPr>
      <t>columna J</t>
    </r>
    <r>
      <rPr>
        <b/>
        <sz val="11"/>
        <color rgb="FF000000"/>
        <rFont val="Times New Roman"/>
        <family val="1"/>
      </rPr>
      <t>"</t>
    </r>
    <r>
      <rPr>
        <sz val="11"/>
        <color rgb="FF000000"/>
        <rFont val="Times New Roman"/>
        <family val="1"/>
      </rPr>
      <t xml:space="preserve"> debe incluir una </t>
    </r>
    <r>
      <rPr>
        <b/>
        <sz val="11"/>
        <color rgb="FF00B050"/>
        <rFont val="Times New Roman"/>
        <family val="1"/>
      </rPr>
      <t>breve descripción del avance de la actividad</t>
    </r>
    <r>
      <rPr>
        <sz val="11"/>
        <color rgb="FF000000"/>
        <rFont val="Times New Roman"/>
        <family val="1"/>
      </rPr>
      <t xml:space="preserve"> a fecha de 31 de diciembre de 2018, indicando las fechas o actuaciones más destacadas que han tenido lugar. Tanto en esta columna como en la anterior se incluye la información que ya fue facilitada por la AG u organismo correspondiente para la elaboración del informe 2017.</t>
    </r>
  </si>
  <si>
    <r>
      <t>10. La</t>
    </r>
    <r>
      <rPr>
        <b/>
        <sz val="11"/>
        <color rgb="FF000000"/>
        <rFont val="Times New Roman"/>
        <family val="1"/>
      </rPr>
      <t xml:space="preserve"> "</t>
    </r>
    <r>
      <rPr>
        <b/>
        <sz val="11"/>
        <color rgb="FF00B050"/>
        <rFont val="Times New Roman"/>
        <family val="1"/>
      </rPr>
      <t>columna K</t>
    </r>
    <r>
      <rPr>
        <b/>
        <sz val="11"/>
        <color rgb="FF000000"/>
        <rFont val="Times New Roman"/>
        <family val="1"/>
      </rPr>
      <t>"</t>
    </r>
    <r>
      <rPr>
        <sz val="11"/>
        <color rgb="FF000000"/>
        <rFont val="Times New Roman"/>
        <family val="1"/>
      </rPr>
      <t xml:space="preserve"> está vinculada a la </t>
    </r>
    <r>
      <rPr>
        <b/>
        <sz val="11"/>
        <color rgb="FF00B050"/>
        <rFont val="Times New Roman"/>
        <family val="1"/>
      </rPr>
      <t>cuantificación de las actividades planificadas y desarrolladas</t>
    </r>
    <r>
      <rPr>
        <sz val="11"/>
        <color rgb="FF000000"/>
        <rFont val="Times New Roman"/>
        <family val="1"/>
      </rPr>
      <t xml:space="preserve">. En este sentido, la información puede referirse al nº de personas beneficiarias, actuaciones desarrolladas, jornadas realizadas, o cualquier otro dato que permita cuantificar la actividad, siempre que sea posible. </t>
    </r>
  </si>
  <si>
    <r>
      <t>11. La "</t>
    </r>
    <r>
      <rPr>
        <b/>
        <sz val="11"/>
        <color rgb="FF00B050"/>
        <rFont val="Times New Roman"/>
        <family val="1"/>
      </rPr>
      <t>columna L</t>
    </r>
    <r>
      <rPr>
        <b/>
        <sz val="11"/>
        <color rgb="FF000000"/>
        <rFont val="Times New Roman"/>
        <family val="1"/>
      </rPr>
      <t>"</t>
    </r>
    <r>
      <rPr>
        <sz val="11"/>
        <color rgb="FF000000"/>
        <rFont val="Times New Roman"/>
        <family val="1"/>
      </rPr>
      <t xml:space="preserve"> está destinada a la </t>
    </r>
    <r>
      <rPr>
        <b/>
        <sz val="11"/>
        <color rgb="FF000000"/>
        <rFont val="Times New Roman"/>
        <family val="1"/>
      </rPr>
      <t>aportación de evidencias</t>
    </r>
    <r>
      <rPr>
        <sz val="11"/>
        <color rgb="FF000000"/>
        <rFont val="Times New Roman"/>
        <family val="1"/>
      </rPr>
      <t xml:space="preserve"> que sustenten el grado de ejecución de la actividad señalada en la columna I. Estas evidencias son fundamentales para poder justificar el grado de ejecución de las actividades en el Foro de DDHH. Debe incluirse referencias a resoluciones, noticias web, comunicados de prensa y cualquier otro medio que permita constatar que la actividad efectivamente se ha llevado a cabo.</t>
    </r>
  </si>
  <si>
    <r>
      <t>12. La "</t>
    </r>
    <r>
      <rPr>
        <b/>
        <sz val="11"/>
        <color rgb="FF00B050"/>
        <rFont val="Times New Roman"/>
        <family val="1"/>
      </rPr>
      <t>columna M</t>
    </r>
    <r>
      <rPr>
        <b/>
        <sz val="11"/>
        <color rgb="FF000000"/>
        <rFont val="Times New Roman"/>
        <family val="1"/>
      </rPr>
      <t xml:space="preserve">" </t>
    </r>
    <r>
      <rPr>
        <sz val="11"/>
        <color rgb="FF000000"/>
        <rFont val="Times New Roman"/>
        <family val="1"/>
      </rPr>
      <t xml:space="preserve">permite incluir otros </t>
    </r>
    <r>
      <rPr>
        <b/>
        <sz val="11"/>
        <color rgb="FF000000"/>
        <rFont val="Times New Roman"/>
        <family val="1"/>
      </rPr>
      <t>comentarios y/u otra información relevante</t>
    </r>
    <r>
      <rPr>
        <sz val="11"/>
        <color rgb="FF000000"/>
        <rFont val="Times New Roman"/>
        <family val="1"/>
      </rPr>
      <t xml:space="preserve"> respecto a la actividad, como puede ser el cambio de responsable, la eliminación de la misma por duplicidad, cambio en los objetivos por cuestiones políticas, etc.. Además debe utilizarse esta columna para explicar el motivo por el que (cuando proceda) una actividad aún no ha sido comenzada.</t>
    </r>
  </si>
  <si>
    <r>
      <t xml:space="preserve">13. Se incluye una última pestaña referida a una parte de los </t>
    </r>
    <r>
      <rPr>
        <b/>
        <sz val="11"/>
        <color rgb="FF000000"/>
        <rFont val="Times New Roman"/>
        <family val="1"/>
      </rPr>
      <t xml:space="preserve">indicadores globales, con el fin de recoger la infomación que puedan aportar las </t>
    </r>
    <r>
      <rPr>
        <sz val="11"/>
        <color rgb="FF000000"/>
        <rFont val="Times New Roman"/>
        <family val="1"/>
      </rPr>
      <t>AG u organismos implicados en actuaciones relacionadas.</t>
    </r>
  </si>
  <si>
    <t>No incluidas en este informe</t>
  </si>
  <si>
    <t>Ejecutada totalmente</t>
  </si>
  <si>
    <t>No aplica</t>
  </si>
  <si>
    <t>Descripción de la actividad prevista</t>
  </si>
  <si>
    <t>Periodo de ejecución previsto</t>
  </si>
  <si>
    <t>Grado de ejecución</t>
  </si>
  <si>
    <t>Breve descripción del avance de la actividad a 31 de diciembre de 2018</t>
  </si>
  <si>
    <t>Cuantificación (nº de beneciarios/as, medidas aprobadas, etc)</t>
  </si>
  <si>
    <t>Comentarios</t>
  </si>
  <si>
    <t>5. Total del personal municipal involucrado en la implementación del Plan de Derechos Humanos (porcentaje de mujeres). Ajustar a cada AG u organismo implicado</t>
  </si>
  <si>
    <t>6. Personal municipal formado en DH-GI (detección de casos  de violencia y discriminación): total y comparativa con años anteriores.</t>
  </si>
  <si>
    <t>7. Presupuesto de educacion y sensiblización destinado a la promoción de valores (género, derechos humanos, sostenibilidad y ciudadanía global) (EODS).</t>
  </si>
  <si>
    <t>8. Procesos de participacion ciudadana impulsados: total y porcentaje por Meta  del Plan  de Derechos Humanos.</t>
  </si>
  <si>
    <t>10. Número  de medidas específicas de carácter temporal para  erradicar la discriminación y violencia que sufren los colectivos discriminados incluidas en el conjunto de planes y programas recogidos en el Plan de Derechos Humanos: terminadas, en ejecución y/o  planificadas.</t>
  </si>
  <si>
    <t>13. Número  de investigaciones y diagnósticos realizados y difundidos con fondos  municipales dirigidos a conocer la realidad de los derechos humanos en la ciudad  de Madrid.</t>
  </si>
  <si>
    <t>14. Número  de campañas de sensibilización y concienciación ciudadana sobre  derechos humanos.</t>
  </si>
  <si>
    <t>Indicadores de resultado</t>
  </si>
  <si>
    <t>2. Número  de personas atendidas por las políticas del Plan de Derechos Humanos: total y porcentaje de mujeres.</t>
  </si>
  <si>
    <t>3. Número  de personas pertenecientes a colectivos discriminados atendidos por las políticas del Plan de Derechos Humanos: total y porcentaje de mujeres.</t>
  </si>
  <si>
    <t>4. Número  de casos  de discriminación y violencia detectados y atendidos durante los años vigencia del Plan: total y en comparación con años anteriores.</t>
  </si>
  <si>
    <t>5. Índice  de satisfacción de las mujeres víctimas de violencia y discriminación atendidas por el Ayuntamiento</t>
  </si>
  <si>
    <t>6. Índice  de satisfacción de las  personas pertenecientes a colectivos discriminados   con  la atención recibida por el Ayuntamiento.</t>
  </si>
  <si>
    <t>7. Proporción de posiciones (por grupo  de edad, sexo,  personas con discapacidad y grupos  de población en las instituciones públicas municipales) (EODS).</t>
  </si>
  <si>
    <t>9. Porcentaje de la población madrileña que considera que la adopción de decisiones es inclusiva y responde a sus necesidades (EODS).</t>
  </si>
  <si>
    <t>10. Proporción de  población satisfecha con  su  última experiencia con  los  servicios públicos (EODS).</t>
  </si>
  <si>
    <t>13. Índice  de satisfacción población madrileña con el Ayuntamiento.</t>
  </si>
  <si>
    <t>Indicadores de disfrute de derechos</t>
  </si>
  <si>
    <t>12. Número  de delitos de odio registrados en Madrid.</t>
  </si>
  <si>
    <t>18. Índice  Combinado de Salud, Conocimiento y Renta (ICSCR).</t>
  </si>
  <si>
    <t>4. Proporción de gastos del presupuesto municipal que se distribuye mediante mecanismos de participación ciudadana directa (EODS).</t>
  </si>
  <si>
    <t>7.2. Medidas para contribuir a eliminar todas las formas de discriminación</t>
  </si>
  <si>
    <t>7.2.2.- Medidas de prevención y erradicación de la LGTBI-fobia en el ámbito escolar, así como en las actividades extraescolares promovidas por el Ayuntamiento y en los espacios municipales deportivos.</t>
  </si>
  <si>
    <t xml:space="preserve">Inclusión de cláusulas específicas en los convenios de colaboración con entidades y Federaciones para el desarrollo de Escuelas Deportivas Municipales.
</t>
  </si>
  <si>
    <t>Sensibilizar a las entidades que colaboran con el Ayuntamiento de Madrid en la promoción deportiva de base</t>
  </si>
  <si>
    <t>Dirección General de Deportes.</t>
  </si>
  <si>
    <t>Subdirección General de Programas</t>
  </si>
  <si>
    <t>Departamento de Programas Deportivos</t>
  </si>
  <si>
    <t>Inclusión de cláusulas específicas en la campaña municipal “Juega Limpio: Ganamos todos”.</t>
  </si>
  <si>
    <t>Sensibilizar a las entidades que participan en las competiciones municipales</t>
  </si>
  <si>
    <t xml:space="preserve">Se ha incluido en todos los convenios de Escuelas de colaboración, Promoción Deporitva y aulas Deportivas los siguientes objetivos:
1. Favorecer la práctica deportiva entre la población escolar, facilitando su posterior acceso a las distintas competiciones organizadas en la ciudad de Madrid.
2. Fomentar hábitos higiénico-sanitarios inherentes a la práctica deportiva.
3. Fomentar el ocio saludable a través del deporte como medio para la prevención del consumo de drogas.
4. Contribuir a través de la práctica deportiva a una educación en valores que promuevan la solidaridad, el respeto y la inclusión
5. Socializar a la población en edad escolar en un espacio deportivo sin violencia física, verbal o psicológica.
6. Favorecer la detección, denuncia e intervención ante conductas de acoso, discriminación o violencia en los deportistas.
7. Proteger a los deportistas en su diversidad, respetando su orientación afectivo-sexual, identidad y expresión de género, procedencia, religión, poder adquisitivo, condición y aspecto físico.
8. Facilitar la práctica deportiva de personas transexuales según su género sentido y su nombre elegido.
9. Favorecer la detección de jóvenes deportistas que puedan tener una proyección por sus aptitudes y capacidades.
</t>
  </si>
  <si>
    <t>25.000 deportistas menores</t>
  </si>
  <si>
    <t>https://www.madrid.es/portales/munimadrid/es/Inicio/Actualidad/Noticias/158-convenios-con-116-entidades-para-facilitar-que-el-deporte-llegue-a-toda-la-ciudadania/?vgnextfmt=default&amp;vgnextoid=645587cd1d686610VgnVCM1000001d4a900aRCRD&amp;vgnextchannel=a12149fa40ec9410VgnVCM100000171f5a0aRCRD</t>
  </si>
  <si>
    <t xml:space="preserve">A lo largo de 2017, en la campaña municipal “Juega Limpio: Ganamos todos” se incluyó un nuevo apartado que estaba destinado a la lucha contra cualquier tipo  de discriminación. Además de estar publicado en la web municipal, los equipos al inscribirse deben aceptar el cumplimiento de este código de buenas conductas. Esto se mantiene ya en todas las convocatorias anuales de Juegos Deportivos Municipales
A lo largo de 2017, en la campaña municipal “Juega Limpio: Ganamos todos” se incluyó un nuevo apartado que estaba destinado a la lucha contra cualquier tipo de discriminación. En concreto era el apartado 3 y 5: 
“Más rechazo: a la discriminación por orientación afectivosocial, identidad y expresión de género, procedencia, religión, poder adquisitivo, condición o aspecto físico.”
“Protege a tus compañeras y compañeros en su diversidad. Las diferencias enriquecen al grupo.”
</t>
  </si>
  <si>
    <t>170.000 anuales, adultos y menores</t>
  </si>
  <si>
    <t>https://sede.madrid.es/UnidadesDescentralizadas/Deportes/Publicaciones/Catalogos/Catalogos%202013-18/FolletosJDM/folleto39jdm201819.pdf</t>
  </si>
  <si>
    <t>9.2.3.- Promoción de la práctica deportiva entre la población infantil y adolescente como herramienta de inclusión y medio para educar a las niñas, niños y adolescentes en el respeto a los derechos humanos.</t>
  </si>
  <si>
    <t>Aumento de las Escuelas Deportivas Municipales: de promoción y de colaboración.</t>
  </si>
  <si>
    <t>Establecimiento de un itinerario deportivo escolar, de acuerdo con el Plan de Gobierno del Ayuntamiento.</t>
  </si>
  <si>
    <t xml:space="preserve">Creación de un itinerario de práctica deportiva para los alumnos y alumnas </t>
  </si>
  <si>
    <t>9.3.2.- Reforzar la actuación de los servicios públicos del Ayuntamiento para la detección de la violencia; en especial, los servicios socio-educativos, sanitarios y deportivos.</t>
  </si>
  <si>
    <t>Incorporación de los centros deportivos municipales a los protocolos municipales existentes.</t>
  </si>
  <si>
    <t>9.2. Medidas para garantizar su bienestar, seguridad y estabilidad</t>
  </si>
  <si>
    <t>9.3. Políticas públicas municipales de respuesta ante la violencia sufrida en el ámbito escolar, familiar y otros espacios</t>
  </si>
  <si>
    <t>Aumento del número de Escuelas y, por tanto, de deportistas incluidos en los distintos programas de promoción del deporte en edad escolar</t>
  </si>
  <si>
    <t>Memorias de Actividades  Dirección General de Deportes</t>
  </si>
  <si>
    <t>10.2. Derechos de personas con diversidad funcional, en especial frente a toda discriminación y eliminación de las condiciones que limitan sus derechos</t>
  </si>
  <si>
    <t>10.2.5.- Promoción de actividades culturales, deportivas y de ocio accesibles, inclusivas e integradoras, de las personas con diversidad funcional, en particular niñas, niños y jóvenes, lo que incluirá el fomento de la utilización de los Centros Deportivos y Culturales, a través de acciones positivas, incluida la reducción de tarifas de acceso (o acceso gratuito) para esas personas o, cuando sea necesario, personas de apoyo,el apoyo a la producción de actividades culturales por parte de personas con diversidad funcional, etc.</t>
  </si>
  <si>
    <t>Mantenimiento de criterios de discriminación positiva en materia de género en la concesión de Subvenciones OK.</t>
  </si>
  <si>
    <t>Aumento de las prestaciones del Carnet Deporte Especial: acceso a las salas multitrabajo.</t>
  </si>
  <si>
    <t>Adaptación de instalaciones básicas deportivas a la práctica del Ecuavoley.</t>
  </si>
  <si>
    <t>Juntas Municipales de Distritos.</t>
  </si>
  <si>
    <t>Desarrollo del Programa “Ciudadistrito” para aproximar la cultura a los barrios.</t>
  </si>
  <si>
    <t>Dirección General de Programas y Actividades Culturales.</t>
  </si>
  <si>
    <t>Madrid Destino.</t>
  </si>
  <si>
    <t>Bonificación a personas con discapacidad y en situación de exclusión social.</t>
  </si>
  <si>
    <t>Agencia Tributaria de Madrid.</t>
  </si>
  <si>
    <t>Estudio, valoración y propuesta sobre acceso gratuito o reducción de las tarifas para las personas de apoyo.</t>
  </si>
  <si>
    <t>Estudio, valoración y propuesta sobre precios públicos por prestación de servicios para actividades sociales-culturales, educativas, culturales y de esparcimiento.</t>
  </si>
  <si>
    <t>Enero de 2018</t>
  </si>
  <si>
    <t xml:space="preserve">Se mantienen los criterios de género ya existentes. Existen puntuaciones extra cuando se desarrollen programas que afecten positivamente a las mujeres y el deporte. En 2019 se convocará una línea específica para proyectos deportivos de mujeres pero no llegó a convocarse en 2017 y 2018. </t>
  </si>
  <si>
    <t>Con el carné de deporte especial, aparte de la gratuidad al uso libre de la piscina y de las cuotas mensuales de las actividades específicamente programadas para personas con discapacidad, ahora también da derecho al uso libre de las salas multitrabajo siempre que se acredite que su condición física lo permite y da derecho a una reducción del 70% en las cuotas mensuales de actividades deportivas dirigidas normalizadas y a una reducción del 70% en la realización de reconocimientos médicos deportivos.</t>
  </si>
  <si>
    <t>La Dirección General de Deportes ha licitado durante 2018 las obras para la adecuación de 4 pistas de ecuavoley. Lamentablemente, el concurso abierto ha sido declarado desierto. Para 2019 será uno de los proyectos incorporados al programa de Inversiones Financieramente Sostenibles. Sigue pendiente, la empresa adjudicataria realizó una anulación pagos.</t>
  </si>
  <si>
    <t>Se ha desarrollado durante todo 2017 y 2018, con continuación en 2019.</t>
  </si>
  <si>
    <t>18.1.1.- Revisión de los canales de participación ciudadana en el diagnóstico y definición de las políticas culturales.</t>
  </si>
  <si>
    <t>Creación del Consejo Municipal de Cultura.</t>
  </si>
  <si>
    <t>18.1.2.- Puesta en marcha de mecanismos participativos para elaborar una definición integradora de la cultura, que contribuya a definir las políticas municipales en este ámbito.</t>
  </si>
  <si>
    <t>Desarrollo del Consejo Municipal de Cultura.</t>
  </si>
  <si>
    <t>Primer semestre de 2019</t>
  </si>
  <si>
    <t>18.1.4.- Desarrollo de acciones específicas de participación de niñas y niños, adolescentes y jóvenes.</t>
  </si>
  <si>
    <t>Fomento de una programación infantil y juvenil en los programas y festivales del Área de Cultura.</t>
  </si>
  <si>
    <t>18.1.5.- Impulso de canales para que la vecindad pueda participar en el diseño de al menos el 30% de la programación de los centros culturales municipales.</t>
  </si>
  <si>
    <t>Fomento de las mesas de programación.</t>
  </si>
  <si>
    <t>18.1.7.- Acciones de sensibilización e información sobre esos canales de participación a la ciudadanía.</t>
  </si>
  <si>
    <t>Difusión de las microencuestas y de las mesas de programación.</t>
  </si>
  <si>
    <t>18.1.8.- Mejora de la transparencia y rendición de cuentas de los programas y presupuestos municipales.</t>
  </si>
  <si>
    <t>Realización de actividades de dación de cuentas ante el Consejo Municipal de Cultura.</t>
  </si>
  <si>
    <t>Coordinación General de Cultura, Deportes y Turismo.</t>
  </si>
  <si>
    <t>Se darán cuentas al Consejo</t>
  </si>
  <si>
    <t>18.2. Acceso a las políticas culturales y deportivas municipales sin discriminación</t>
  </si>
  <si>
    <t>18.2.1.- Medidas específicas para garantizar el derecho de acceso a la oferta cultural municipal de toda la ciudadanía.</t>
  </si>
  <si>
    <t>Octubre de 2017</t>
  </si>
  <si>
    <t xml:space="preserve">Fue puesto en marcha 2017 y sigue activo 2018. Se dirige a los jóvenes comprendidos entre 16 y 26 años, empadronados en Madrid, los interesados deberán darse de alta en el registro telemático del Ayuntamiento.Asistencia gratuita a los espectáculos de los seis grandes espacios culturales de Madrid. JOBO te da acceso gratuito a la programación de los espacios culturales municipales: Naves de Matadero-Centro de Artes Vivas, Teatro Español, Fernán Gómez-Centro Cultural de la Villa, Conde Duque, Teatro Circo Price y Cineteca, de lunes a viernes con una cartelera de lo más variada. Quedan excluidos del bono cultural los eventos programados los fines de semana y aquellos espectáculos y eventos que, pese a celebrarse en uno de los recintos municipales, no formen parte de la programación propia del Área de Cultura y Deportes o de los propios centros culturales. Hasta un máximo del 25% de las entradas de cada centro son para las personas que cuenten con JOBO. Las entradas se pueden obtener de manera online o presencialmente en el Centro de Turismo de la Plaza Mayor, adjuntar el DNI. Una vez recibida la petición, el Ayuntamiento de Madrid, a través de la empresa municipal Madrid Destino, confirmará en un plazo de 24 horas aproximadamente (en días laborables) la aprobación o no de la solicitud. Desde el momento de la confirmación, los usuarios y usuarias podrán empezar a utilizar el bono. Cada usuario tendrá una clave de registro ya que el bono no tendrá una tarjeta física. La primera fase de este nuevo Bono Joven Cultural tiene un presupuesto de 4 millones de euros y durará del 23 de octubre 2017 y al 31 de diciembre de 2018. Al finalizar esta primera fase se analizará su impacto, y se prevé su ampliación a otros colectivos y a personas adultas con rentas bajas.
</t>
  </si>
  <si>
    <t>18.2.6.- Garantizar que la estrategia de un relato sobre la ciudad y su memoria que refleje la riqueza, dinamismo y diversidad en Madrid tenga un enfoque DH-GI.</t>
  </si>
  <si>
    <t>18.3. Apoyo y fomento del tejido cultural</t>
  </si>
  <si>
    <t>Elaboración de un estudio sobre el enfoque DH-GI de las políticas culturales del Ayuntamiento.</t>
  </si>
  <si>
    <t>Coordinación General del Área de Cultura, Deportes y Turismo.</t>
  </si>
  <si>
    <t>No se ha puesto en marcha</t>
  </si>
  <si>
    <t>18.3.2.- Aumento de las actividades municipales de fomento de la producción y difusión de bienes y servicios culturales diversificados, revisando los trámites para facilitar la accesibilidad de la ciudadanía a los centros culturales.</t>
  </si>
  <si>
    <t>Puesta en marcha del plan de apoyo a la creación.</t>
  </si>
  <si>
    <t>18.3.3.- Fomentar la formación artístico-cultural así como la investigación, el desarrollo e intercambio de conocimientos y de prácticas recomendables en materia cultural.</t>
  </si>
  <si>
    <t>Establecimiento de ayudas a la movilidad nacional e internacional de artistas, creadoras y profesionales del sector de la investigación, creación, gestión, producción y exhibición cultural.</t>
  </si>
  <si>
    <t>Establecimiento de becas de investigación y formación.</t>
  </si>
  <si>
    <t>18.3.4.- Aumento de la calidad, la diversidad y la innovación de la programación, de modo que sea más accesible, con mayor presencia en el espacio público y que fomente la innovación y la experimentación cultural.</t>
  </si>
  <si>
    <t>Revisión de los programas culturales y festivales de la ciudad.</t>
  </si>
  <si>
    <t>Está siendo ejecutada, revisión del Plan y Ciudad. Madrid Destino, está revisando y realizando cambios en la accesibilidad a determinadas actividades (en grandes festividades, como la cabalgata). En definitiva, se pretenden conseguir eventos inclusivos para personas con discapacidad. Nos remiten el contacto de Vanessa San José (teléfono: 659 928 411)</t>
  </si>
  <si>
    <t>18.3.5.- Con la colaboración del tejido vecinal y el sector privado, favorecer actividades culturales y deportivas en los distritos.</t>
  </si>
  <si>
    <t>Revisión de los programas a los efectos de favorecer la descentralización de las actividades culturales y deportivas.</t>
  </si>
  <si>
    <t>18.4. Promoción de la cultura de los DD.HH. en las políticas culturales y deportivas municipales</t>
  </si>
  <si>
    <t>18.4.2.- Promoción de actividades culturales de promoción de los derechos humanos por parte de los servicios culturales municipales y de la sociedad civil.</t>
  </si>
  <si>
    <t xml:space="preserve">Establecimiento de programas de subvenciones y ayudas dirigidas al tejido cultural: a salas de pequeño formato de actividad cultural escénica; a espacios independientes de creación; a salas de música en vivo; ayudas a festivales, muestras, certámenes, congresos y otros eventos culturales; y ayudas a la creación. </t>
  </si>
  <si>
    <t>18.4.3.- Inclusión de días internacionales de derechos humanos en los programas de conmemoración de la ciudad.</t>
  </si>
  <si>
    <t>Celebración de actos conmemorativos de días internacionales de derechos humanos e inclusión de los mismos en la programación cultural de la ciudad.</t>
  </si>
  <si>
    <t>Juntas Municipales de Distrito.</t>
  </si>
  <si>
    <t>18.5. Protección y difusión del patrimonio material e inmaterial que conforman la historia de Madrid y sus dinámicas</t>
  </si>
  <si>
    <t>18.5.1.- Actuaciones de preservación y conservación necesarias para garantizar el buen estado de los bienes patrimoniales pertenecientes a Madrid.</t>
  </si>
  <si>
    <t>Puesta en marcha de los programas de mantenimiento y conservación sobre el Patrimonio Cultural de Madrid.</t>
  </si>
  <si>
    <t>Dirección General de Intervención en el Paisaje Urbano y el Patrimonio Cultural.</t>
  </si>
  <si>
    <t>La actividad consiste en la aplicación continuada de los procedimientos de intervención en conservación y restauración de elementos monumentales o conmemorativos de carácter histórico, que forman parte de la identidad cultural de Madrid. La actividad tiene carácter continuado y permanente mediante la contratación del servicio correspondiente. Hay que destacar las Jornadas Internacionales de debate sobre el Templo de Debod y el programa de difusión de los monumentos del Parque del Retiro.</t>
  </si>
  <si>
    <t>18.5.2.- Fomentar el acceso y difusión de los bienes patrimoniales, tanto en forma física como digital, y en especial a las mujeres, las personas con diversidad funcional y colectivos más discriminados.</t>
  </si>
  <si>
    <t xml:space="preserve">Desarrollo y volcado de contenidos para el portal web www.paisajeypatrimonio.madrid.es, donde se alojará la base de datos monumental de la ciudad.
</t>
  </si>
  <si>
    <t>Próximo inicio de difusión pública</t>
  </si>
  <si>
    <t>Realización de visitas guiadas por los distritos periféricos de la ciudad con el objeto de difundir el importante patrimonio histórico y cultural de Madrid.</t>
  </si>
  <si>
    <t xml:space="preserve">Programa Madrid Otra Mirada 2017 y 2018 </t>
  </si>
  <si>
    <t xml:space="preserve">https://www.madrid.es/portales/munimadrid/es/Inicio/El-Ayuntamiento/Todas-las-noticias/136-actividades-y-mas-de-100-entidades-descubren-el-patrimonio-mas-secreto-de-Madrid/?vgnextfmt=default&amp;vgnextoid=49a7132fbd00f510VgnVCM1000001d4a900aRCRD&amp;vgnextchannel=e40362215c483510VgnVCM2000001f4a900aRCRD
https://www.madrid.es/portales/munimadrid/es/Inicio/El-Ayuntamiento/Todas-las-noticias/Madrid-Otra-Mirada-se-vuelca-con-la-candidatura-del-Paseo-del-Prado-y-El-Retiro-a-Patrimonio-Mundial-de-la-UNESCO/?vgnextfmt=default&amp;vgnextoid=f8c7bddec3536610VgnVCM2000001f4a900aRCRD&amp;vgnextchannel=e40362215c483510VgnVCM2000001f4a900aRCRD </t>
  </si>
  <si>
    <t>18.5.3.-Impulsar la investigación sobre el patrimonio para enriquecer la historia, el conocimiento y la comprensión de las dinámicas de la ciudad.</t>
  </si>
  <si>
    <t xml:space="preserve">Realización de visitas guiadas dentro de los programas de difusión del patrimonio con el objetivo de resaltar el papel de la mujer y los colectivos discriminados.
</t>
  </si>
  <si>
    <t xml:space="preserve">Programa Madrid Otra Mirada 2018 </t>
  </si>
  <si>
    <t>El Madrid Otra Mirada 2017 se dedicó a esta temática, se realizaron 25 actividades realizadas por 700 personas aproximadamente.</t>
  </si>
  <si>
    <t>https://www.madrid.es/portales/munimadrid/es/Inicio/El-Ayuntamiento/Todas-las-noticias/Madrid-Otra-Mirada-se-vuelca-con-la-candidatura-del-Paseo-del-Prado-y-El-Retiro-a-Patrimonio-Mundial-de-la-UNESCO/?vgnextfmt=default&amp;vgnextoid=f8c7bddec3536610VgnVCM2000001f4a900aRCRD&amp;vgnextchannel=e40362215c483510VgnVCM2000001f4a900aRCRD</t>
  </si>
  <si>
    <t>Realización de visitas guiadas que difundan el patrimonio cultural asociado a la memoria histórica de la Guerra Civil.</t>
  </si>
  <si>
    <t>Vistas al Búnker del Parque del Capricho</t>
  </si>
  <si>
    <t>18.5.4.- Impulso de nuevos proyectos que conjuguen la rehabilitación del patrimonio con proyectos de gestión cultural que implican la participación ciudadana.</t>
  </si>
  <si>
    <t>Puesta en marcha de un proyecto de acceso de la ciudadanía a los bienes de patrimonio cultural.</t>
  </si>
  <si>
    <t>Vistas al Búnker del Parque del Capricho y al Mirador de Alfonso XII</t>
  </si>
  <si>
    <t>Se organizaron 324 visitas al Búnker en 2017 realizadas por 6.480 personas y en 2018 se organizaron 208 visitas realizadas por 4160 personas; y al Mirador de Alfonso XII ser organizaron 208 visitas realizadas por 2080 personas</t>
  </si>
  <si>
    <t>https://www.madrid.es/portales/munimadrid/es/Inicio/El-Ayuntamiento/Todas-las-noticias/La-torre-mirador-del-monumento-a-Alfonso-XII-en-El-Retiro-abre-sus-puertas-tras-30-anos-cerrada/?vgnextfmt=default&amp;vgnextoid=059418dc30422610VgnVCM2000001f4a900aRCRD&amp;vgnextchannel=e40362215c483510VgnVCM2000001f4a900aRCRD</t>
  </si>
  <si>
    <t>Promoción de programas de actividad física, deporte y juegos en conjunción con las distintas categorías de edad, con el objetivo de integrar a las personas mayores.</t>
  </si>
  <si>
    <t>18.2.3.-. Inclusión de un enfoque DH-GI en la estrategia de adecuación de la oferta deportiva a las necesidades de la ciudad.</t>
  </si>
  <si>
    <t xml:space="preserve">Aprobación de convenios de inclusión social a través de la actividad física deportiva de personas sin hogar y personas en riesgo o con adicciones.
</t>
  </si>
  <si>
    <t xml:space="preserve">La aprobación de dos convenios para desarrollar la inclusión social a través de la actividad física. Uno de ellos ha sido firmado con FACIAM (relacionado con personas sin hogar) y el otro con la Asociación Deporte y Vida, para personas en riesgo. </t>
  </si>
  <si>
    <t>https://elpais.com/ccaa/2018/07/20/madrid/1532081374_112569.html</t>
  </si>
  <si>
    <t>Reducción de tarifas de inscripción en el deporte femenino de competiciones municipales.</t>
  </si>
  <si>
    <t>La inscripción en el deporte femenino de competiciones municipales se ha reducido en un 50% sobre la tarifa general. Aún no se han convocado las subvenciones de 2018, pero la previsión es que el peso del deporte femenino alcance un 13% en la puntuación total. La implementación y aprobación de las tarifas se produjo en 2017, aunque no se ejecutó hasta 2018. Se ha producido una reducción de 50%, también para 2019.</t>
  </si>
  <si>
    <t>https://www.madrid.es/UnidadesDescentralizadas/Deportes/Colecciones/ficheros/ResumenBonificaciones2019.pdf</t>
  </si>
  <si>
    <t>Impulso a la práctica de deportes que por su idiosincrasia faciliten el acceso a la actividad física sin prejuicios ni dogmas.</t>
  </si>
  <si>
    <t>18.2.4.- Desarrollo de una estrategia que promueva el acceso de niñas y niños y jóvenes menores de edad a los servicios culturales y deportivos municipales.</t>
  </si>
  <si>
    <t xml:space="preserve">Incremento anual de las escuelas municipales de promoción deportiva en los centros escolares y de su participación en los juegos deportivos municipales.
</t>
  </si>
  <si>
    <t>109 escuelas más en el periodo 2014/2015 - 2017/2018 - Incremento de un 21%</t>
  </si>
  <si>
    <t>Memoria de Actividades de la Dirección General de Deportes</t>
  </si>
  <si>
    <t>Aumento anual de las plazas en los juegos deportivos municipales para equipos de deportistas en edad escolar.</t>
  </si>
  <si>
    <t>El número de equipos provenientes de Escuelas de promoción Deportiva en Juegos Deportivos Municipales ha pasado de 327 a 355 en el periodo 2015/2018</t>
  </si>
  <si>
    <t>28 Equipos</t>
  </si>
  <si>
    <t>Ampliar la oferta de actividades para las edades comprendidas entre los 8 y los 16 años, sobre todo en nuevos deportes urbanos.</t>
  </si>
  <si>
    <t>12.4. Prevención de los problemas de salud y enfermedades, incluidas las adicciones</t>
  </si>
  <si>
    <t>Dirección General de Sostenibilidad y Control Ambiental.</t>
  </si>
  <si>
    <t>12.4.6.- En el marco de la auditoría y renovación del arbolado madrileño, adoptar medidas contra las alergias de mayor impacto en la población.</t>
  </si>
  <si>
    <t>Tanto en el plan ordinario como en el extraordinario de arbolado, no plantación de especies alergénicas.</t>
  </si>
  <si>
    <t>Dirección General de Gestión del Agua y Zonas Verdes.</t>
  </si>
  <si>
    <t>Ciudadanos y visitantes de Madrid</t>
  </si>
  <si>
    <t xml:space="preserve">Aprobación el 13 de diciembre de 2018 </t>
  </si>
  <si>
    <t>https://www.madrid.es/UnidadesDescentralizadas/ZonasVerdes/TodoSobre/PlanInfraestructuraVerdeYBiodiversidad/DocumentacionAsociada/Resumen%20Ejecutivo.pdf</t>
  </si>
  <si>
    <t>17.1. Garantía de agua potable suficiente, saludable, aceptable y asequible para toda la ciudadanía de Madrid</t>
  </si>
  <si>
    <t>17.1.1.- Adopción de medidas no discriminatorias para evitar el riesgo para la salud que representa el agua contaminada, a través de los servicios municipales, así como para, junto a otras administraciones, impedir que empresas o particulares contaminen los recursos de agua.</t>
  </si>
  <si>
    <t>Fomento del uso eficiente del agua, la disponibilidad y sostenibilidad de los recursos hídricos, la elaboración de informes e inspecciones y la aplicación de la Ordenanza de Gestión y Uso Eficiente del Agua, en todas las actuaciones que se realizan.</t>
  </si>
  <si>
    <t>Elaboración de informes relacionados con el cumplimiento de los requisitos contenidos en la Ordenanza de Gestión y Uso Eficiente del Agua en diversas figuras de planeamiento: Planes Espaciales, Proyectos de Urbanización, proyectos de ofbra, etc Inspección de vertidos industriales a la red de saneamiento municipal.</t>
  </si>
  <si>
    <t>17.1.2.- Inclusión de medidas que garanticen el acceso no discriminatorio de toda la población a un sistema de abastecimiento y gestión del agua que sea sostenible y tratado como un bien social y cultural.</t>
  </si>
  <si>
    <t>Suministro de agua potable a asentamientos y viviendas aisladas que carecen de red de abastecimiento, en general, por tratarse de áreas de suelo no urbanizado, llevando agua de forma gratuita y mediante camiones cisterna a más de 200 familias.</t>
  </si>
  <si>
    <t>Transporte y suministro de agua a familias asentadas en zonas de suelo no urbanizado, sin red de abastecimiento.</t>
  </si>
  <si>
    <t>17.1.3.- Estudio con enfoque DH-GI del impacto de los gastos del agua en los hogares con menores recursos económicos para garantizar que no suponen una carga desproporcionada.</t>
  </si>
  <si>
    <t>Instar al Canal de Isabel II a que realice un estudio con enfoque DH-GI sobre el impacto del gasto del agua en hogares con menores recursos económicos.</t>
  </si>
  <si>
    <t>17.1.4.- Medidas concretas contra la pobreza hídrica y para garantizar a todas las personas, sin discriminación, la accesibilidad, tanto física como económica a los servicios e instalaciones de agua salubre.</t>
  </si>
  <si>
    <t>Establecimiento de bonos sociales para aquellas familias y usuarios que, teniendo acceso a la red de agua potable a través de la correspondiente acometida, acrediten no poder hacer frente al pago de los importes facturados por el Canal de Isabel II.</t>
  </si>
  <si>
    <t>Aplicación de una bonificación por exención social por parte del CYII, para usuarios que acrediten ser perceptores de la renta mínima de inserción o de pensiones no contributivas, y para las entidades sin ánimo de lucro que sean titulares de viviendas comunitarias o tuteladas por la Comunidad de Madrid.</t>
  </si>
  <si>
    <t>17.1.5.- Acciones de sensibilización e información acerca del uso higiénico y sostenible del agua, la protección de las fuentes y los métodos para reducir el despilfarro.</t>
  </si>
  <si>
    <t>Realización de campañas por medio del Canal de Isabel II a través del convenio correspondiente.</t>
  </si>
  <si>
    <t>Campañas de concienciación en el ahorro y uso eficiente del agua en los hogares, por medio del CYII.</t>
  </si>
  <si>
    <t>www.madrid.es</t>
  </si>
  <si>
    <t>Las familias perceptoras de esta bonificación abonan únicamente 4 euros al mes.</t>
  </si>
  <si>
    <t>El importe total bonificado es el equivalente a un consumo medio diario de 417 litros. Además se bonifica el 50% de la cuota de servicio.</t>
  </si>
  <si>
    <t>Campaña "Súmate al reto del Agua". "Échale una mano a Matilda"</t>
  </si>
  <si>
    <t>19.1. Medidas para garantizar que el ayuntamiento no incurre en prácticas en contra de un desarrollo sostenible e inclusivo</t>
  </si>
  <si>
    <t>19.1.4.- Mejora del uso responsable de las instalaciones y suministros municipales de agua y medidas de ahorro hídrico en espacios municipales.</t>
  </si>
  <si>
    <t xml:space="preserve">Desarrollo de actuaciones de concienciación y mejora de las pautas de consumo y ahorro. </t>
  </si>
  <si>
    <t>19.5. Derecho a la movilidad y fomento de medios de transporte sostenibles, como el transporte público colectivo y la movilidad verde (peatonal o bicicleta)</t>
  </si>
  <si>
    <t>19.5.1.- Puesta en marcha del plan de movilidad de la ciudad y otras medidas.</t>
  </si>
  <si>
    <t>Asunción de las siguientes medidas de movilidad en el plan: 1) Establecimiento del Área Central de Cero Emisiones; 2) Rediseño de las vías principales de distribución del tráfico y conexión periferia-centro; 3) Priorización de la movilidad peatonal; 4) Mejora y ampliación de la red y movilidad ciclista; 5) Ampliación del sistema de bicicleta pública y coordinación con el sistema del Consejo Regional de Transportes de la Comunidad de Madrid (CRTM); 6) Regulación del aparcamiento con criterios de calidad de aire; 7) Limitación de la velocidad en acceso metropolitanos y M-30; 8) Red de aparcamientos intermodales en la corona metropolitana; 9) Vías preferentes y priorización semafórica para autobuses EMT; 10) Infraestructuras reservadas para el transporte público; 11) Ampliación y renovación de la flota de la EMT, hacia una flota de bajas emisiones; 12) Incentivos para la transformación a vehículos de taxi de bajas emisiones; 13) Optimización del servicio del taxi con criterios ambientales; 14) Impulso a iniciativas de movilidad compartida.</t>
  </si>
  <si>
    <t xml:space="preserve">Fomento de la movilidad peatonal y ciclista así como del transporte público colectivo
Mejora en la gestión de la circulación
Promoción de energías limpias en el transporte
Optimización de la distribución urbana de mercancías.
Mejora de las condiciones de intermodalidad.
Puesta en marcha de Madrid Central, zona cero emisiones, noviembre de 2018.
Aprobación de la Ordenanza de Movilidad Sostenible Aprobada en el .Pleno del Ayuntamiento el 5 de octubre de 2018.
Renovación de autobuses EMT, con vehículos eléctricos.
</t>
  </si>
  <si>
    <t xml:space="preserve">DG de Gestión  y Vigilancia de la Circulación </t>
  </si>
  <si>
    <t>EMT</t>
  </si>
  <si>
    <t>19.5.2.- Estudio con enfoque DH-GI sobre la accesibilidad de toda la ciudadanía al transporte público y promoción ante el Consorcio Regional de Transportes de la Comunidad de Madrid de la adopción de medidas que se adecuen a las necesidades reales de la población, así como campañas de información sobre tarifas reducidas, tarjeta azul, etc.</t>
  </si>
  <si>
    <t xml:space="preserve">Apuesta por la accesibilidad universal y el “Diseño para todos” </t>
  </si>
  <si>
    <t>Facilitar el uso del autobús de forma segura y autónoma para todas las personas, con independencia de su condición física, psíquica o sensorial.</t>
  </si>
  <si>
    <t>Empresa Municipal de Transportes.</t>
  </si>
  <si>
    <t>19.5.3.- Potenciación de los movimientos orbitales (no radiales) en Madrid, en especial en relación con servicios municipales básicos u otros (hospitales de referencia).</t>
  </si>
  <si>
    <t>Desarrollo de acciones de solicitud y concienciación ante la Comunidad de Madrid para que se potencien los movimientos orbitales en la ciudad.</t>
  </si>
  <si>
    <t>Dos líneasde autobuses express desde San Blas y Barajas al Hospital Ramón y Cajal
Gratuidad de la línea H1 al Hospital de Vallecas para aquellas personas sin abono.
Prolongación de la linea 138 a la Clínca Jimenez Diaz.</t>
  </si>
  <si>
    <t>19.6. Adaptación y resiliencia frente al cambio climático</t>
  </si>
  <si>
    <t>19.6.1.- Plan de Calidad del Aire y del Cambio Climático, como política pública coherente y coordinada con otros planes existentes.</t>
  </si>
  <si>
    <t>Aprobación del Plan de Infraestructuras  Verdes y Biodiversidad.</t>
  </si>
  <si>
    <t>Aprobación de plan estratégico de gestión y prevención de residuos.</t>
  </si>
  <si>
    <t>El Estrategia de Prevención y Gestión de Residuos se conforma como una herramienta de ámbito local dirigida a transformar la gestión de residuos de Madrid en una gestión de recursos, que minimice los residuos producidos y haga el mejor aprovechamiento de los que se generan, reduciendo el impacto ambiental de los
mismos.</t>
  </si>
  <si>
    <t>Dirección General de Limpieza y Residuos.</t>
  </si>
  <si>
    <t>Elaboración de una hoja de ruta energética municipal.</t>
  </si>
  <si>
    <t>Hoja de ruta energética municipa</t>
  </si>
  <si>
    <t>19.7. Mejora de la calidad de vida y de la sostenibilidad de la ciudad y eliminación de la contaminación.</t>
  </si>
  <si>
    <t>19.7.1.- Mejora de las medidas de vigilancia ante episodios de contaminación atmosférica y de temperatura extremas, como base para el lanzamiento de planes de emergencia ante eventos extremos y del conocimiento sobre su impacto en la salud.</t>
  </si>
  <si>
    <t>Elaboración de un protocolo de medidas anticontaminación del Ayuntamiento.</t>
  </si>
  <si>
    <t>Elaboración y aprobación de un protocolo de medidas anticontaminación del Ayuntamiento.</t>
  </si>
  <si>
    <t>19.7.2.- Elaboración y puesta en marcha de un Plan de Infraestructuras  Verdes y Biodiversidad para asegurar la conservación y ampliación del patrimonio verde de la ciudad.</t>
  </si>
  <si>
    <t>Elaboración y  Aprobación del Plan de Infraestructuras  Verdes y Biodiversidad.</t>
  </si>
  <si>
    <t>19.7.3.- Elaboración y puesta en marcha de un Plan Marco de Prevención y Gestión Sostenible de Residuos del municipio de Madrid 2017-2022, para el cumplimiento de los objetivos marcados por la UE para 2020.</t>
  </si>
  <si>
    <t>Elaboración de un Plan Marco de Prevención y Gestión Sostenible de Residuos para Madrid.</t>
  </si>
  <si>
    <t>En elaboracion</t>
  </si>
  <si>
    <t>19.7.4.- Revisión de la utilización de productos químicos fitosanitarios que se usan en los distintos servicios y actuaciones municipales para promover su reducción y su sustitución progresiva por productos naturales.</t>
  </si>
  <si>
    <t>Eliminación paulatina del gilfosato para el control de las malas hierbas en los parques y las zonas verdes de la ciudad.</t>
  </si>
  <si>
    <t>Ya se ha eliminado la utilización del glifosato.</t>
  </si>
  <si>
    <t>19.7.5.- Programas de educación y concienciación ambiental para lograr la corresponsabilidad ciudadana en materia de movilidad, ahorro energético y gestión de residuos, con especial atención al ámbito escolar.</t>
  </si>
  <si>
    <t>Implementación del programa “Educar Hoy por un Madrid más Sostenible”.</t>
  </si>
  <si>
    <t>Incluye el proyecto europeo Stars
Madrid a pie, camino seguro al cole
Red de huertos escolares sostenibles
Módulo espacio Público e intervenciones urbanas
Eficiencia energética y cambio climático
Naturaleza y biodiversidad
Consumo y recursos naturales</t>
  </si>
  <si>
    <t>19.8.1.- Revisión del impacto, principalmente del tráfico rodado y el ocio nocturno, teniendo en cuenta, en especial, los distritos y barrios más desfavorecidos.</t>
  </si>
  <si>
    <t>Revisión del  Mapa Estratégico de Ruido, a fin de reflejar la situación acústica existente en el año 2016. El MER 2016 resultante ha sido aprobado de forma inicial, el 23 de marzo de 2018, por la Junta de Gobierno de la Ciudad de Madrid.</t>
  </si>
  <si>
    <t xml:space="preserve"> Sensibilización y Educación contra el Ruido.
Movilidad Sostenible
Actuaciones de Control del Ruido Provocado por el Ocio Nocturno
 Actuaciones sobre el Paisaje Urbano
Ordenación del Territorio
</t>
  </si>
  <si>
    <t>19.9. Sostenibilidad ambiental en relación con la presencia de animales, asegurando su bienestar y protección</t>
  </si>
  <si>
    <t>19.9.3. Medidas para la protección del patrimonio medioambiental de la ciudad, partiendo del reconocimiento de la biodiversidad de las zonas verdes urbanas y su contribución a la salud del ecosistema urbano.</t>
  </si>
  <si>
    <t>Elaboración y puesta en marcha de un Plan de Estratégico de Infraestructuras Verdes y Biodiversidad para asegurar la conservación y ampliación del patrimonio verde de la ciudad.</t>
  </si>
  <si>
    <t>Programas de educación ambiental
Renaturalización del rio Manzanares</t>
  </si>
  <si>
    <t>Septiembre de 2017</t>
  </si>
  <si>
    <t>Febrero de 2018</t>
  </si>
  <si>
    <t>Ciudadanos y visitantes de Madrid.</t>
  </si>
  <si>
    <t>https://www.emtmadrid.es/RSC/Accesibilidad</t>
  </si>
  <si>
    <t>La Junta de Gobierno ha aprobado el 'Plan de Calidad del Aire de la Ciudad de Madrid y Cambio Climático (Plan A) en septiembre de 2017. El plan ha sido aprobado definitivamente tras estudiar 244 alegaciones
Se pondrán en marcha 30 medidas para reducir la contaminación y la emisión de gases de efecto invernadero, y para cumplir la legislación europea y nacional en materia de calidad del aire
El plan reducirá un 23 por ciento los niveles de NO2 en 2020
Madrid tendrá un Área Central Cero Emisiones, con acceso a residentes, servicios y transporte público o vehículos cero emisiones, en junio de 2018
Calles como Gran Vía, Alcalá o Atocha ganarán espacio para los peatones, bicicletas y transporte público
La flota de la EMT será de bajas emisiones a finales de 2019 y contará con 73 vehículos eléctricos y una línea de inducción
Madrid promoverá las energías renovables. En  2017 se incorporará energía solar en 45 instalaciones municipales
El plan cuenta con una estrategia de adaptación del cambio climático</t>
  </si>
  <si>
    <t xml:space="preserve">Publicación en BOE 26 de diciembre de 2017
Puesta en marcha de Madrid Central, zona cero emisiones, noviembre de 2018.
Aprobación de la Ordenanza de Movilidad Sostenible Aprobada en el .Pleno del Ayuntamiento el 5 de octubre de 2018.
Renovación de autobuses EMT, con vehículos eléctricos.
Aprobación de nuevo protocolo anticontaminación.el 10 de diciembre de 2018.
Información página web:https://diario.madrid.es/aire/las-30-medidas/
</t>
  </si>
  <si>
    <t>Se ha elaborado y aprobado el Plan de Infraestrucura Verde y Biodiversidad</t>
  </si>
  <si>
    <t xml:space="preserve">https://www.madrid.es/portales/munimadrid/es/Inicio/Medio-ambiente/Parques-y-jardines/Plan-de-Infraestructura-Verde-y-Biodiversidad/?vgnextfmt=default&amp;vgnextoid=5fdec0f221714610VgnVCM2000001f4a900aRCRD&amp;vgnextchannel=2ba279ed268fe410VgnVCM1000000b205a0aRCRD
</t>
  </si>
  <si>
    <t>En proceso de Información Pública</t>
  </si>
  <si>
    <t>https://www.madrid.es/portales/munimadrid/es/Inicio/Actualidad/Noticias/Una-Estrategia-de-Prevencion-y-Gestion-de-Residuos-para-avanzar-hacia-la-economia-circular-y-el-residuo-cero/?vgnextfmt=default&amp;vgnextoid=1fc1c3a87f544610VgnVCM1000001d4a900aRCRD&amp;vgnextchannel=a12149fa40ec9410VgnVCM100000171f5a0aRCRD</t>
  </si>
  <si>
    <t>El informe Hoja de ruta hacia la sostenibilidad energética del Ayuntamiento de Madrid marca las pautas a seguir para conseguir la autosuficiencia energética en 2030 en el parque inmobiliario municipal para lograr un suministro de energía 100% renovable y autosuficiente, y alcanzar emisiones cero en sus edificios, en línea con el Plan A de Calidad del Aire y Cambio Climático. (4 julio 2018)</t>
  </si>
  <si>
    <t>Ha sido aprobado el 10 de diciembre de 2018 y ha sido activado en 3 ocasiones durante diciembre de 2018.</t>
  </si>
  <si>
    <t>El Plan de Infraestrucutras Verde y Biodiversidad ha sido aprobado por la Junta de Gobierno de la Ciudad de Madrid el 13 de diciembre de 2018. .</t>
  </si>
  <si>
    <t>En proceso de información Pública</t>
  </si>
  <si>
    <t>Se ha dado orden a las empresas adjudicatarias de que dejen de utilizar glifosato en sus actuaciones.
•El Área de Medio Ambiente buscará otras alternativas para acabar con las malas hierbas de los parques y jardines madrileños</t>
  </si>
  <si>
    <t xml:space="preserve">https://www.madrid.es/portales/munimadrid/es/Inicio/Actualidad/Noticias/El-Ayuntamiento-dejara-de-utilizar-de-forma-progresiva-el-glifosato/?vgnextfmt=default&amp;vgnextoid=36aa48a3f1153510VgnVCM1000001d4a900aRCRD&amp;vgnextchannel=a12149fa40ec9410VgnVCM100000171f5a0aRCRD
</t>
  </si>
  <si>
    <t>https://www.madrid.es/portales/munimadrid/es/Inicio/Medio-ambiente/Educacion-Ambiental/Proyectos-de-Educacion-ambiental-Educar-hoy-por-un-Madrid-mas-sostenible-/?vgnextfmt=default&amp;vgnextoid=1c918ea2ae88e310VgnVCM1000000b205a0aRCRD&amp;vgnextchannel=abd279ed268fe410VgnVCM1000000b205a0aRCRD</t>
  </si>
  <si>
    <t>http://www.mambiente.munimadrid.es/opencms/opencms/calaire/ContAcustica/index.html</t>
  </si>
  <si>
    <t>6.1. Medidas para evitar la discriminación y la violencia por razón de sexo</t>
  </si>
  <si>
    <t>6.1.2. Reforzar capacidades para informe anual de Impacto de Género al Presupuesto.</t>
  </si>
  <si>
    <t>Inclusión de las instrucciones necesarias en las normas de elaboración del presupuesto para 2018, para la elaboración de las memorias de impacto de género de los programas.</t>
  </si>
  <si>
    <t>Incluir apartados específicos así como Directrices Generales para facilitar la inclusión progresiva del enfoque de género, en las Normas de Elaboración de los Presupuestos Generales para 2018 y 2019.</t>
  </si>
  <si>
    <t>Dirección General de Hacienda.</t>
  </si>
  <si>
    <t>Primer semestre de 2017</t>
  </si>
  <si>
    <t>Decreto de 19 de junio de 2017 y de 17 de julio de 2018 del Delegado AGEyH por el que se dictan las Normas de Elaboración del Presupuesto de los años 2018 y 2019 respectivamente.</t>
  </si>
  <si>
    <t>Definición de indicadores de género en el marco del grupo de trabajo, creado ad hoc en la Comisión de impacto de género.</t>
  </si>
  <si>
    <t>Dirección General de Promoción de la Igualdad y No Discriminación.</t>
  </si>
  <si>
    <t>La definición de indicadores se realizará por las unidades de igualdad creadas en Áreas, Distritos, Organismos Autónomos y Empresas Municipales.</t>
  </si>
  <si>
    <t>Realización de la Memoria de Impacto de Género que acompaña al Presupuesto General del Ayuntamiento de Madrid: 1) Realización de diagnóstico de la ciudad de Madrid en donde se analice las brechas de desigualdad de género existentes; 2) Realización de una Auditoría de Género de los Ejercicios presupuestarios 2016-2018; 3) Realización de jornadas de rendición de cuentas con sociedad civil, especialmente organizaciones feministas.</t>
  </si>
  <si>
    <t>Se trata de desarrollar los objetivos incluidos en el Informe de Impacto de Género que acompaña a los Presupuestos desde 2017 a 2019.</t>
  </si>
  <si>
    <t>Se han aprobado los Informes de Impacto de Género de los presupuestos 2017, 2018 y 2019, el 27 de febrero de 2017, el 11 de julio de 2018 y 21 de diciembre de 2018, respectivamente. Los servicios gestores han realizado las memorias de impacto de género de los ejercios 2017 y 2018 y 2019. El Diagnosnitco está ejecutado (en el primer apartado de la memoria de impacto). Sin embargo, la auditoria, tal y como se describe la actividad no está ejecutada planteado como reto iniciar auditorias de los programas presupuestarios que se están poniendo en marcha.  La rendición jornadas ha sido ejecutada y continúa ejecutándose:  octubre de 2017 y diciembre 2018 . Tras la realización de la primera jornada el 16-10-2017, se creó la Plataforma Feminista ante los presupuestos del Ayuntamiento de Madrid, que trabaja con las Mesas de Igualdad de los Foros Locales. El 6 de diciembre de 2018 tuvo lugar una reunión en el espacio de igualdad María de Maeztu con las plataformas feministas, la Delegada de Políticas de Género y Diversidad y el Delegado de Economía y Hacienda, para presentar el presupuesto 2019.</t>
  </si>
  <si>
    <t>Elaboración de directrices para la incorporación efectiva del enfoque de género en las notas internas elaboradas por el Área, así como en los datos difundidos en su ámbito competencial.</t>
  </si>
  <si>
    <t>Esta actividad debería ser realizada por la S.G.T del Área de Economía y Hacienda</t>
  </si>
  <si>
    <t>Esta actividad debería realizarse por la Unidad de Igualdad (SGT de Hacienda).</t>
  </si>
  <si>
    <t>14.2. Protección de los derechos de las personas empleadas de hogar</t>
  </si>
  <si>
    <t>14.2.1.- Acciones de formación, asesoramiento y fomento de la autorganización y el asociacionismo, dirigidas a las personas empleadas del hogar.</t>
  </si>
  <si>
    <t>Promoción de acciones de sensibilización para acercar a la ciudadanía la situación de las empleadas domésticas, visibilizando sus derechos, los trabajos de cuidados y las medidas contempladas en el Convenio 189 de la OIT.</t>
  </si>
  <si>
    <t>21.1. Desarrollo de una política fiscal con enfoque DH-GI, más justa e inclusiva</t>
  </si>
  <si>
    <t>21.1.2.- Medidas para promover una tributación suficiente, sostenible, equitativa y no discriminatoria.</t>
  </si>
  <si>
    <t>Identificación de medidas específicas (de bonificación de impuestos y descuentos en los precios públicos de determinadas actividades) para la corrección de la situación de desigualdad existente entre mujeres y hombres.</t>
  </si>
  <si>
    <t>Incluir y detallar las medidas fiscales con mayor impacto social y de género, en el Informe de Impacto de Género y en la Memoria del programa de la Agencia Tributaria</t>
  </si>
  <si>
    <t>Las medidas fiscales con impacto social y de género, se incluyen en los Informes de Impacto de Género de los ejercicios 2017,2018 y 2019</t>
  </si>
  <si>
    <t>https://www.madrid.es/portales/munimadrid/es/Inicio/Actualidad/Noticias/Ordenanzas-Fiscales-2019-las-ordenanzas-de-la-transicion-ecologica/?vgnextfmt=default&amp;vgnextoid=fde1e085545a6610VgnVCM2000001f4a900aRCRD&amp;vgnextchannel=a12149fa40ec9410VgnVCM100000171f5a0aRCRD</t>
  </si>
  <si>
    <t>21.1.3.- Desarrollar las herramientas y capacidades necesarias dentro del Ayuntamiento para realizar un informe anual de impacto en DDHH que, junto al informe de impacto de Género, acompañe al Presupuesto General del Ayuntamiento de Madrid.</t>
  </si>
  <si>
    <t>Inclusión de las instrucciones necesarias en las normas de elaboración del presupuesto, para que los responsables de los programas puedan realizar las memorias de derechos humanos de los programas de su competencia.</t>
  </si>
  <si>
    <t>Redactar instrucciones para que los servicios gestores incluyan en sus programas, objetivos, actividades e indicadores de género</t>
  </si>
  <si>
    <t>Las Normas de Elaboración de los presupuestos para 2018 y 2019 incluyen indicaciones específicas en las Normas de Elaboración, para que los servicios gestores incluyan objetivos, indicadores y actividades en sus programas teniendo en cuenta el enfoque de Derechos Humanos.</t>
  </si>
  <si>
    <t>3.2. Medidas para garantizar la aconfesionalidad de las dependencias y servicios</t>
  </si>
  <si>
    <t>3.2.1.- Revisión de la normativa municipal y de los espacios y políticas municipales para garantizar el cumplimiento del principio constitucional de aconfesionalidad y para que no se privilegie injustamente a alguna confesión religiosa.</t>
  </si>
  <si>
    <t>Valoración de los bienes de la Iglesia Católica actualmente exentos del IBI para saber a cuánto ascienden las bonificaciones que están disfrutando.</t>
  </si>
  <si>
    <t>Delegado del Área de Economía y Hacienda.</t>
  </si>
  <si>
    <t>Solicitud a la FEMP para que remita a la Comisión de Expertos para la Reforma de la Financiación Local la revisión normativa sobre exenciones fiscales a confesiones religiosas.</t>
  </si>
  <si>
    <t>Propuesta de disponibilidad en cada tanatorio madrileño de una sala multiconfesional donde celebrar actos en memoria y despedida de los fallecidos, sin agravio para cualquier confesionalidad o creencia.</t>
  </si>
  <si>
    <t>Realización informe</t>
  </si>
  <si>
    <t>Dirección General de Economía y Sector Público.</t>
  </si>
  <si>
    <t>Se ha llevado a cabo la recogida de información, y se ha realizado un informe.</t>
  </si>
  <si>
    <t>En 2018, con efectos 1 de enero de 2019, se ha establecido una reducción del 70% para personas con discapacidad, en los Precios Públicos por la Prestación de Servicios en Centros Deportivos y Casas de Baños para acceder a un reconocimiento médico deportivo especial que comprende: consulta médica, exploración, antropometría, anamnesis, electrocardiograma, ergonometría y otras especificaciones técnicas que indiquen los especialistas.</t>
  </si>
  <si>
    <t>Ordeanzas Fiscales y Precios Públicos Municipales 2019</t>
  </si>
  <si>
    <t>La cuantificación le corresponde a la D.G. de Deportes</t>
  </si>
  <si>
    <t>No se ha ejecutado</t>
  </si>
  <si>
    <t>13.1. Mejora de la normativa, políticas, procedimientos y prácticas para el acceso sin discriminación a las políticas municipales para el derecho a una vivienda digna y adecuada</t>
  </si>
  <si>
    <t xml:space="preserve">Implantación de medidas como: 1) Facilidades de pago (PAC, SEP, aplazamientos, fraccionamientos); 2) Bonificación del IBI; 3) Bonificación del ICIO; 4) Bonificación del IAE </t>
  </si>
  <si>
    <t xml:space="preserve">1) Medidas implantadas que facilitan el pago de los tributos municipales:
• Pago a la Carta (PAC): IBI y Tasa por prestación del servicio de gestión de residuos urbanos de actividades (TRUA).
• Sistema Especial de Pago (SEP): IBI
• Aplazamientos
• Fraccionamientos
2) Bonificación del IBI:
• Familias numerosas (hasta el 90%) y sistemas de aprovechamiento de la energía solar (hasta el 50%). En 2018 se han aprobado modificaciones, que entrarán en vigor en 2019, flexibilizando las condiciones técnicas de la bonificación y extendiéndola a los inmuebles de usos distintos a los residenciales (25%).
3) Bonificaciones en el ICIO
• Obras de nueva planta de Viviendas de Protección Oficial de Régimen Especial y Viviendas de Integración Social de la Comunidad de Madrid y aquellas otras promovidas por el Ayuntamiento de Madrid de análogas características a las anteriores, así como las Viviendas de Protección Pública de Régimen Básico en Alquiler promovidas por el Ayuntamiento de Madrid, dirigidas a familias con ingresos inferiores de hasta 1,5 veces el IPREM (90%). En 2018 se ha aprobado una nueva modificación a través de la cual a partir de 2019 se extiende la bonificación del 95% para incentivar el aprovechamiento de la energía solar. 
4) Bonificaciones en el IAE: En 2018, con efectos 2019, se ha aprobado una nueva bonificación (10%) por el establecimiento de un Plan de Transporte en la empresa.
</t>
  </si>
  <si>
    <t>6.3. Políticas municipales de respuesta a los estándares internacionales y europeos de DD.HH.</t>
  </si>
  <si>
    <t>6.3.1.- Identificación de las principales puertas de entrada de posibles casos de violencia contra las mujeres en los servicios públicos del Ayuntamiento para mejorar la detección de casos.</t>
  </si>
  <si>
    <t>Presentación e implementación del protocolo de intervención en los Centros de Atención a las Adicciones (CAD) ante la violencia de género.</t>
  </si>
  <si>
    <t>El protocolo tiene como objetivo ser una herramienta útil para aquellos profesionales que trabajan en el ámbito de las adicciones, aumentar la sensibilidad ante esta realidad y proporcionar pautas concretas, consensuadas y homogéneas para la intervención con mujeres drogodependientes víctimas de violencia de genero. 
OBJETIVOS ESPECÍFICOS
1. Sensibilizar a los profesionales de los CADs de la magnitud del problema de violencia de género contra la mujer en la población drogodependiente.
2. Visibilizar, detectar y evaluar las situaciones de violencia de género.
3. Abordar terapéuticamente la problemática de la violencia de género favoreciendo la adherencia al tratamiento.
4. Capacitar a las mujeres que sufren maltrato para reconocer su situación, su relación con el abuso de sustancias y para la búsqueda de soluciones.
5. Potenciar la derivación y coordinación con los recursos especializados.
6. Prevenir situaciones de desigualdad y de violencia de género en los CADs.</t>
  </si>
  <si>
    <t>Revisión de preguntas llave para la detección de las violencias en las actividades de la Subdirección General de Prevención y Promoción de la Salud.</t>
  </si>
  <si>
    <t xml:space="preserve">El Protocolo de Atención en los CAD a la violencia de Género fue presentado el 17 de septiembre de 2017. Para su implantación en los centros se  ha diseñado una formación de 5h de duración, distribuidas en dos días, que imparten las personas que lo redactaron. Durante el segundo semestre del 2017 se realizó la formación en 1 CAD, y hasta junio del 2018  se ha realizado formación en 5 CAD y en 2 CCAD (CASA de CAMPO y Alvarez Quintero), habiendo llegado a más de 120 profesionales entre los diferentes centros. </t>
  </si>
  <si>
    <t>http://www.madridsalud.es/pdf/publicaciones/adicciones/doctecnicos/ProtocoloViolenciaGeneroCAD.pdf</t>
  </si>
  <si>
    <t>Durante el 2017 se inicia la recopilación de ultimas actuaciones sobre la materia. Durante el 2018 se ha concluido la fase de bibliográfica y se ha iniciado  y en proceso la fase de propuesta y estudio</t>
  </si>
  <si>
    <t>constitución de un grupo técnico liderado por el porgrama de SS y SR</t>
  </si>
  <si>
    <t>7.2.3.- Adopción de un Plan específico para las personas transexuales y transgénero, en especial las trans femeninas, que mejore los programas y servicios municipales de atención a personas trans frente a todas las formas de discriminación, incluido el adecuado asesoramiento.</t>
  </si>
  <si>
    <t>Desarrollo del programa "Salud, Diversidad Sexual y de Género", que comprende: 1) Capacitación en promoción de la salud LGTBI desde un enfoque comunitario; y 2) Diagnóstico participativo en Salud LGTBI de las problemáticas que presentan las personas LGTBI referido a su salud sexual y reproductiva, así como el derecho al ejercicio de la identidad.</t>
  </si>
  <si>
    <t>7.3. Nuevas políticas municipales de respuesta ante los delitos de odio contra las personas LGTBI</t>
  </si>
  <si>
    <t>7.3.2.- Mejora de la detección de la violencia contra personas LGTBI, a través, entre otros, de protocolos para la identificación en servicios municipales relacionados con la salud y la educación, así como el apoyo a las entidades que realizan una labor en este ámbito.</t>
  </si>
  <si>
    <t>Inclusión preguntas llave para la detección de las violencias en personas LGTBI en las actividades de la Subdirección General de Prevención y Promoción de la Salud.</t>
  </si>
  <si>
    <t>Evolución del protocolo de maltrato dentro de la historia común del Programa de Salud Sexual y Reproductiva.</t>
  </si>
  <si>
    <t>1.Realizacion del diagnostico y presentación de resultados, publicacion en pagina web.                     2.Capacitación de profesionales de Madrid salud terminado en 2017, 2018 y presupuestado para 2019</t>
  </si>
  <si>
    <t>1. Ciudadania en general por un nuevo conocimiento de la situación ante esta problemática. 2. 42 profesionales,(35 mujeres y 7 hombres, aunque no seria logico en este contesto hablar de sexo, cuando estamos hablando de indentidades multiples)</t>
  </si>
  <si>
    <t>1. http://madridsalud.es/publicaciones_mcc/ 2. Plan de formación 2018(curso RE-11-2958)</t>
  </si>
  <si>
    <t>Estaba previsto iniciarlo en 2018 pero no ha sido posible, se espera inciar en 2019</t>
  </si>
  <si>
    <t>Pendiente de inicio. No ha sido posible iniciar la actividad, se espera realizarla en 2019.</t>
  </si>
  <si>
    <t>8.4. Protección de los derechos de las personas migrantes con independencia de su situación administrativa</t>
  </si>
  <si>
    <t>8.4.4.- Análisis de los posibles obstáculos para el acceso de las personas migrantes en condiciones de igualdad a los servicios y programas municipales (en particular, salud, empleo, vivienda, cultura, deportes).</t>
  </si>
  <si>
    <t>Desarrollo del programa ISTMO, destinado a facilitar la incorporación de extranjeros con adicciones a la red de asistencia y reinserción.
 </t>
  </si>
  <si>
    <t xml:space="preserve">Programa de intervención en drogodependencias con población inmigrante en el municipio de Madrid, que facilit la captación y el apoyo a dicha intervención, teniendo en cuenta sus especificidades. El objetivo general que persigue este recurso es: Acercar a la red municipal de atención a las adicciones al colectivo de población inmigrante de la ciudad de Madrid con problemas de adicción al alcohol o a sustancias de abuso ofreciéndoles los distintos programas de  rehabilitación que se desarrollan en los centros, así como los recursos de apoyo al tratamiento y a la reinserción, adaptándolos a las características particulares de los diferentes grupos que conforman esta población. </t>
  </si>
  <si>
    <t>Madrid Salud.</t>
  </si>
  <si>
    <t>Desarrollo de servicio de mediación intercultural para eliminar las barreras de acceso a los servicios de promoción de la salud y promover la accesibilidad universal de los servicios</t>
  </si>
  <si>
    <t xml:space="preserve">El programa lleva funcionando desde 2005.  Durante el 2018 ha realizado trabajo de calle con frecuencia semanal en las zonas donde se localizan personas con problemática de adicción de origen extranjero, en concreto en Lavapiés y Azca. Además. en el Centro Abierto La Rosa acude semanalmente para atender a las personas extranjeras allí atendidas. Ha realizado sesiones de captación y difusión entre colectivos que trabajan con inmigrantes. </t>
  </si>
  <si>
    <t>http://madridsalud.es/prevencion-y-atencion-integral-a-las-adicciones/</t>
  </si>
  <si>
    <t>No se ha renovado la contratación del perfil profesional de mediación sociocualtural porque la evaluación ha evidenciado que la via de agencia de empleo no parece la más adecuada
PTE CONSULTA PPS</t>
  </si>
  <si>
    <t>10.2.4.- Adopción de medidas de formación a familiares y profesionales e información con relación a los derechos sexuales y reproductivos.</t>
  </si>
  <si>
    <t>Adopción de medidas que contribuyan a garantizar los derechos sexuales y reproductivos de las personas con discapacidad, entre otras mediante formación a familiares y a profesionales.</t>
  </si>
  <si>
    <t xml:space="preserve"> Incorporación de sillas ginecológicas adpatadas en 2017,2018 y presupuestada 2019</t>
  </si>
  <si>
    <t>2017 2 sillas ginecologicas en los CMSc Villaverde y Hortaleza y 5 colposcopia adaptados a las sillas</t>
  </si>
  <si>
    <t>Memoria anual 2017 MADRID SALUD</t>
  </si>
  <si>
    <t>2016 3 sillas en CMSArganzuela, puente de Vallecas y Vicalvaro, actualmente tenemos 6 en total</t>
  </si>
  <si>
    <t>Realización de actividades formativas y similares.</t>
  </si>
  <si>
    <t>Relización de Educación para la salud de las sexualidades 2017 con 25 grupos,2018 y previstas en 2019</t>
  </si>
  <si>
    <t>Se han realizasdo 36 grupos para la salud de las sexualidades en 2017(219 hombres y 226 mujeres)</t>
  </si>
  <si>
    <t>Actividad global de la SGPPS.Q:\MS92C6\PUBLICO ( NUEVO)\09. SISTEMAS DE INFORMACIÓN\Informes ANUALES de actividad de los centros\2017</t>
  </si>
  <si>
    <t>11.3. Políticas municipales de respuesta ante la violencia sobre las personas mayores</t>
  </si>
  <si>
    <t>11.3.4.- Contribución a la protección judicial de los derechos humanos de las personas mayores víctimas de violencia.</t>
  </si>
  <si>
    <t>Seguimiento del procedimiento de colaboración entre Centros Madrid Salud (CMS) y Centros de Atención a las Adicciones (CAD) para derivación de mayores de 65 años.</t>
  </si>
  <si>
    <t>Sensibilización de profesionales para la implementación del protocolo de intervención en vulnerabilidad de las personas mayores.</t>
  </si>
  <si>
    <t xml:space="preserve">2017 Participación en el subgrupo de prevención. Los CAD participaron en el grupo de intervención y se editó una guía que posteriormente en el mes de junio presentó la alcaldesa </t>
  </si>
  <si>
    <t>http://madridsalud.es/prevencion-y-atencion-integral-a-las-adicciones/
Memoria anual 2017- MADRID SALUD</t>
  </si>
  <si>
    <t xml:space="preserve">2017 Participación en el subgrupo de prevención. Los CAD participaron en el grupo de intervención y se editó una guía que posteriormente en el mes de junio presentó la alcaldesa. 
Adicc: CadaCAD tiene una persona referente del programa que, cuando atiende a personas mayores de 65 años susceptibles de beneficiarse del programa de CMS se pone en contacto con el referente de Prevención Y promoción
  </t>
  </si>
  <si>
    <t>Memoria anual 2017.MADRID SALUD</t>
  </si>
  <si>
    <t xml:space="preserve">2017 Información a los  referentes de los CMS de la creaqción de este protocolo en el que se indica como actuar ante la detección de algún caso. 2018 Comunicación a los referentes de la publicación de la guía de intervención, mostrando su camino de acceso a la misma. </t>
  </si>
  <si>
    <t>Realización de la comunicación en reunión de las personas referentes del porgram de Envejecimiento activo y saludable de la SGPP, con un total de dos sesiones con 17 personas</t>
  </si>
  <si>
    <t>12.1. Trasnversalización progresiva del derecho a la salud con enfoque DH-GI para avanzar en equidad y reducir la brecha de las desigualdades en salud</t>
  </si>
  <si>
    <t>12.1.1.- Estudio de salud de la ciudad de Madrid con enfoque DH-GI que permita tener un diagnóstico de las desigualdades sociales en salud por distritos, entre hombres y mujeres, y para los colectivos más discriminados.</t>
  </si>
  <si>
    <t xml:space="preserve">Encuesta de salud de la ciudad de Madrid para el estudio y datos preliminares.
</t>
  </si>
  <si>
    <t>Una de las principales fuentes de información para la realización del Estudio de la Ciudad de Madrid 2018 es una encuesta realizada a residentes en nuestra ciudad. La Encuesta de Salud se diseñó y se llevó a cabo en 2017, realizando un total de 8.845 entrevistas, con muestra representativa de todos los distritos.</t>
  </si>
  <si>
    <t xml:space="preserve">Diseñada Encuesta de Salud de la Ciudad de Madrid ESCM2017, realizado el trabajo de campo en octubre/noviembre 2017,  análisis preliminar y presentados primeros resultados al Delegado del Área de Salud en mayo de 2018. A lo largo de 2018 se ha continuado realizando el Estudio, presentando un avance del mismo el 21 de enero de 2019.
</t>
  </si>
  <si>
    <t>8.845 entreviestas a ciudadanos y ciudadanas madrileñas mayores de 15 años</t>
  </si>
  <si>
    <t>http://madridsalud.es/estudio-de-salud-de-la-ciudad-de-madrid-2018/
http://madridsalud.es/presentacion-del-estudio-de-salud-de-la-ciudad-de-madrid-2018/</t>
  </si>
  <si>
    <t>La Encuesta de Salud de la Ciudad de Madrid 2017 se publicará en el Estudio de Salud de la Ciudad de Madrid 2018</t>
  </si>
  <si>
    <t>Estudio de salud de la ciudad de Madrid, actualizando los anteriores, incluyendo variables sociales y explorando equidad en salud.</t>
  </si>
  <si>
    <t>El Estudio de la Ciudad de Madrid 2018 está muy avanzado a finales de 2018 (presentación de avance de resultados en enero de 2019) y estará finalizado a medidados de este año. Aporta información y explora sobre: aspectos demográficos y socioeconómicos, pobreza y desigualdad, indicadores de nivel de salud, hábitos y estilos de vida, entorno, barrio y ciudad, salud ambiental y problemas sociosanitarios emergentes.</t>
  </si>
  <si>
    <t xml:space="preserve">Diseñada Encuesta de Salud de la Ciudad de Madrid ESCM2017, realizado el trabajo de campo , hecho análisis preliminar y  primeros resultados en mayo de 2018, y realizado a diciembre de 2018 un avance de resultados, que el Delegado de Salud hace públicos el 21 de enero de 2019. Se continua elaborando el Estudio de Salud completo. </t>
  </si>
  <si>
    <t>Diversas áreas municipales y Ayuntamiento en su conjunto, medios de comunicación y población general de la ciudad de Madrid.</t>
  </si>
  <si>
    <t>12.1.2.- Mejorar el empoderamiento en salud a través de la Estrategia Barrios Saludables y otros programas municipales de desarrollo comunitario, que favorezca el acceso efectivo al derecho a la salud de la ciudadanía madrileña y, en particular, de las mujeres y los colectivos más discriminados.</t>
  </si>
  <si>
    <t>Desarrollo de actividades individuales, grupales y comunitarias de los programas de salud y de los proyectos de centro de la Estrategia Barrios Saludables, desarrollados por los CMS.</t>
  </si>
  <si>
    <t>http://madridsalud.es/prevencion-y-promocion-de-la-salud/
Memoria anual 2017. MADRID SALUD</t>
  </si>
  <si>
    <t>Proyecto piloto en dos barrios del distrito Carabanchel:  2017 licitación, 2018 desarrollo y 2019  desarrollo  y finalización</t>
  </si>
  <si>
    <t>Nº de personas con las que se ha intervenido para prevenir el duelo patológico: Mujeres: 24; hombre: 4</t>
  </si>
  <si>
    <t>http://madridsalud.es/prevencion-del-duelo-complicado/</t>
  </si>
  <si>
    <t>Reformular esta actividad como "Implantación del servicio de comunidades compasivas de cuidados y prevencion del duelo complicado.</t>
  </si>
  <si>
    <t>Desarrollo del programa de apoyo a proyectos de cuidados (línea de subvenciones).</t>
  </si>
  <si>
    <t>Este objetivo se trabaja desde la Estrategia Barrios Saludables con sus distintas actuaciones y proyectos, si bien no se ha realizado convocatoria de subvenciones.</t>
  </si>
  <si>
    <t>12.1.3.- Garantizar la inclusión de un enfoque DHGI en los programas municipales de mejora de la salud y el bienestar a través de la actividad física y el deporte, de prevención y promoción de la salud en el ámbito educativo, o de envejecimiento activo y saludable.</t>
  </si>
  <si>
    <t>Desarrollo de actividades de promoción de la actividad física, en el contexto del programa ALAS (Alimentación, Actividad Física y Salud), priorizándose atención a colectivos con privación social o discapacidad mental y física.</t>
  </si>
  <si>
    <t xml:space="preserve">http://madridsalud.es/prevencion-y-promocion-de-la-salud/
Memoria anual 2017. MADRID SALUD
</t>
  </si>
  <si>
    <t>Firma de convenio con la Dirección General de Deportes para extender la receta de actividad física, que incluye el acceso con tarifas reducidas o exentas a personas con especial riesgo de diabetes o caídas en mayores.</t>
  </si>
  <si>
    <t xml:space="preserve">2017 Redacción de protocolos específicos de intervención . Diseño de informe de derivación. 2017-2018 Presentación del proyecto  a todas las Juntas de  Distrito . Creación de los Grupos técnicos de actividad física y salud en todos los distritos municipales. Inicio de los grupos en los CDM, han sido 7 grupos de personas mayores  y  8 de riesgo de diabetes </t>
  </si>
  <si>
    <t>PENDIENTE CONSULTA PPS</t>
  </si>
  <si>
    <t>12.2. Garantía para todas las personas de las mismas oportunidades para el disfrute del grado máximo de salud</t>
  </si>
  <si>
    <t>12.2.1.- Revisión de los Centros Madrid Salud (CMS) y los Centros de Atención a las Adicciones (CAD) y sus programas para garantizar su adecuación a los estándares internacionales de disponibilidad, accesibilidad, calidad, sostenibilidad, no discriminación, así como con el principio de universalidad proporcional.</t>
  </si>
  <si>
    <t>Revisión y optimización de los procedimientos de derivación desde los recursos de detección y captación de personas sin hogar y/o con necesidades especiales debido a diferencias de origen, cultura o idioma.</t>
  </si>
  <si>
    <t xml:space="preserve">La intervención con personas adultas, especialmente las más vulnerables, se ordena en tres niveles siendo el primero el de los recursos de detección y captación, fundammentalmente Madroño, Istmo, el Centro de Atención sociosanitaria nocturno y Mediación Comunitaria, así como recursos adaptados a los distritos como los recursos de proximidad de San Blas. </t>
  </si>
  <si>
    <t>En el marco del diseño de los procesos de coordinación con recursos de apoyo del Instituto de Adicciones, se han revisado durante el 2017 los procedimientos de coordinación con los recursos de captación , Madroño, Istmo, Centro de Atención Básica sociosanitaria y Mediación Comunitaria. Además, desde la Comisión de Personas sin Hogar del Foro Técnico de las Adicciones se articulan procedimientos para dicha coordinación.</t>
  </si>
  <si>
    <t>Memoria anual 2017. MADRID SALUD</t>
  </si>
  <si>
    <t>Evaluación de la Estrategia “Barrios Saludables”, especialmente los objetivos y metas de equidad en salud.</t>
  </si>
  <si>
    <t>Desarrollo de una beca 2018 y presupuestada la continuación 2019</t>
  </si>
  <si>
    <t>Memoria del servicio cuando se publique</t>
  </si>
  <si>
    <t>Realización de la campaña “Madrid Sí Cuida”.</t>
  </si>
  <si>
    <t>Gabinete del Área de Salud, Seguridad y Emergencias.</t>
  </si>
  <si>
    <t>Se han atendido para dar información a 193 personas y se ha intervenido para resolución de incidencias en 111 casos. Se ha producido un cambio de normativa (</t>
  </si>
  <si>
    <t>http://madridsalud.es/prevencion-y-promocion-de-la-salud/
Memroia anual 2017.MADRID SALUD</t>
  </si>
  <si>
    <t>Se ha producido un cambio de normativa (RD 7/2018 de 27 de julio, sobre el acceso universal al Sistema Nacional de Salud)</t>
  </si>
  <si>
    <t>12.2.2.- Refuerzo de la identificación de barreras en el acceso y disfrute efectivo de su derecho a la salud de todas las personas que viven en Madrid.</t>
  </si>
  <si>
    <t>Evaluación de la Estrategia “Barrios Saludables”, especialmente los objetivos, metas de identificación y abordaje de barreras socioculturales (incluyendo barreras por etnia, clase social o diversidad sexual y de género).</t>
  </si>
  <si>
    <t>2018 inclusión de presupuestos de 2019 para la realización durante el 2019</t>
  </si>
  <si>
    <t>Desarrollo de Campaña “Madrid Sí Cuida” contra la exclusión sanitaria por situación migratoria y otras causas.</t>
  </si>
  <si>
    <t>Informe de necesidades y evaluación, espera de cambios normativos en la materia</t>
  </si>
  <si>
    <t>Desarrollo del programa de promoción de la salud mental de la Estrategia “Barrios Saludables”.</t>
  </si>
  <si>
    <t>2017 puesta en marcha grupo interprograma  de personas mayores,2018 con el programa de ámbito educativo y con el programa de alimentacioon y ejercicio físico</t>
  </si>
  <si>
    <t>Documento Técnico llamado "Aula y emociones, compañeras inseparables", "manejo de emociones en el ámbito educativo"</t>
  </si>
  <si>
    <t>http://madridsalud.es/prevencion-y-promocion-de-la-salud/</t>
  </si>
  <si>
    <t>Desarrollo del programa de prevención de la soledad no deseada en dos barrios de la ciudad de Madrid (en Chamberí y Tetuán).</t>
  </si>
  <si>
    <t>2017 licitación, 2018 desarrollo y 2019 en desarrollo y finalización</t>
  </si>
  <si>
    <t>Mujeres identificadas con sentimientos de soledad: 64; Hombres identificados con sentimeintos de soledad: 15; Vecinos implicados en la red de apoyo informal: 46; establecimientos contactados: 499</t>
  </si>
  <si>
    <t>http://madridsalud.es/prevencion-de-la-soledad-no-deseada/</t>
  </si>
  <si>
    <t>12.2.3.- Promoción de programas de apoyo psicosocial con enfoque DH-GI y comunitario, en especial para momentos claves del ciclo vital, que tenga en cuenta las necesidades específicas de colectivos en situación de vulnerabilidad.</t>
  </si>
  <si>
    <t>Desarrollo de programa de intervención grupal y comunitaria sobre los malestares de los roles de género, crianza de los hijos y construcción de la identidad en la pubertad y adolescencia en seis distritos de la ciudad de Madrid.</t>
  </si>
  <si>
    <t>2017 liciotación, 2018 desarrollo y 2019 presupuestado</t>
  </si>
  <si>
    <t>68 familias participantes en grupos de crianza, (de los cuales 8 grupos de reflexión y 3 grupos de profundización); puberes participantes 452 y adolescentes participantes 264, (en 35 grupos de reflexión y 3 grupos de profundización) y 74 mujeres en 4 grupos de malestares derelacionado con los roles de género y 3 espacios grupales de trabajo de profundización</t>
  </si>
  <si>
    <t>12.2.4- Detectar las necesidades formativas en materia de primeros auxilios dentro de los centros municipales para identificar necesidades y contribuir a garantizar el derecho a una asistencia sanitaria adecuada.</t>
  </si>
  <si>
    <t>Realización de cursos sobre primeros auxilios y actuaciones en caso de emergencias, en el marco del Plan de Formación Municipal.</t>
  </si>
  <si>
    <t>Está línea de actuación se asignó a “Madrid Salud” y sólo era corresponsable la Gerencia a través de la DGORJF por la realización de las acciones formativas correspondientes. No obstante, en el momento de detección de necesidades formativas para la elaboración del Plan anual de Formación no se realizó ninguna solicitud desde  la unidad correspondiente. RE-06-0359-P Primeros Auxilios y Actuaciones en Caso de Emergencia Personal funcionario y laboral del Ayuntamiento de Madrid y sus OrganismosAutónomos.
Formación básica en primeros auxilios y actuaciones en caso de emergencia.
Principales riesgos de accidentes. Medidas generales de prevención con especial referencia a los riesgos concretos del colectivo destinatario. Autoprotección en el
trabajo.
Año Ediciones  Horas/Edición Horas totales Alumnos/Edición Alumnos Totales
2017 5 21 105 25 125
2018 5 21 105 25 125</t>
  </si>
  <si>
    <t>12.3. Medidas para el disfrute efectivo del derecho a la salud sexual y reproductiva</t>
  </si>
  <si>
    <t>12.3.1.- Adopción de planes de promoción de la educación sexual y afectiva con un enfoque DH-GI, que contribuyan a garantizar el disfrute de los derechos sexuales y reproductivos.</t>
  </si>
  <si>
    <t>Promoción de la educación sexual con un enfoque DH-GI en el ámbito educativo formal y no formal donde trabajan los CMS.</t>
  </si>
  <si>
    <t>2018 Realización de la Beca con el nombre de Promoción de la educación de las sexualidades en educación primaria. Con una cobertura de 1328 personas ,685 niños y 547 niñas, 123 familias(21 hombres y 103 mujeres),63 docentes(13 hombres y 50 mujeres), en 11CMSc</t>
  </si>
  <si>
    <t>Desarrollo de la asesoría sexual con enfoque DH-GI en los CMS con recursos adecuados.</t>
  </si>
  <si>
    <t>Se desarrolla asesorias sexuales a población joven y adulta cis y trans</t>
  </si>
  <si>
    <t>12.3.2.- Reforzar la accesibilidad universal a los programas de salud sexual y reproductiva de los CMS y otros que garantizan los derechos sexuales y reproductivos (promoción de la salud en el ámbito educativo, salud materno-infantil, etc.), aumentando los recursos humanos y económicos para continuar respondiendo a las necesidades específicas de sectores con barreras o dificultades añadidas.</t>
  </si>
  <si>
    <t>Implementación de procedimientos de colaboración entre CMS y CAD para derivación de mujeres pacientes de los CAD a los programas materno-infantil y salud sexual y reproductiva.</t>
  </si>
  <si>
    <t>El procedimiento en cuanto al programa de Masterno-infantil se conoce por parte de los CAD, aunque las posibilidades de derivación son escasas por el perfil de ususariasy usuarios de CAD.......En cuanto al programa de salud dsexual y reproductiva a lo largo de el año 2018 se iniciará el contacto para la valoración del procedimeinto a seguir en las derivaciones. 
Adicc: CadaCAD tiene una persona referente del programa que, cuando atiende a mujeres susceptibles de beneficiarse del programa de CMS se pone en contacto con el referente de Prevención Y promoción</t>
  </si>
  <si>
    <t>Desarrollo de programa de intervención grupal y comunitaria sobre los malestares de los roles de género, crianza de las y los hijos y construcción de la identidad en la pubertad y adolescencia en seis distritos de la ciudad de Madrid</t>
  </si>
  <si>
    <t>2017 licitación, 2018 desarrollo e implementación y 2019 presupuestado</t>
  </si>
  <si>
    <t>Realización de talleres de empoderamiento y sexualidad en colaboración con los espacios de igualdad en cuatro distritos de la ciudad de Madrid.</t>
  </si>
  <si>
    <t>Desarrollo del programa comunitario sobre salud, diversidad sexual y de género.</t>
  </si>
  <si>
    <t>12.3.3.- Mejorar la identificación por parte de los CMS y los CAD de las violencias contra las mujeres (en especial las mujeres migrantes en situación irregular) y la violencia basada en la LGTBI-fobia.</t>
  </si>
  <si>
    <t>Presentación e implantación del protocolo de intervención en los CAD ante la violencia de género con el objetivo de ofrecer a los profesionales de los equipos interdisciplinares de estos centros pautas de actuación consensuadas y homogéneas, que faciliten la detección, evaluación, intervención biopsicosocial, y prevención de la violencia de género.</t>
  </si>
  <si>
    <t>Adaptación del protocolo a la intervención preventiva.</t>
  </si>
  <si>
    <t>El Plan de Adicciones 2017-2021 diferencia entre la intervención dirigida a adlescentes y jóvenes y la que se realiza con personas adultas, desplegando una serie de recursos que favorecen la captacion proactiva y flexibiliza la intervención. Es por ello que el protocolo de atencón a mujres drogodependientes víctimas de violencia de género debe ser adaptado a esa población.</t>
  </si>
  <si>
    <t xml:space="preserve">Se ha realizado en primer lugar una evaluación del enfoque de género de los materiales y del programa de atención integral a adolescentes y jóvenes. Queda pendiente la adaptación del protocolo de atención a la violencia de género en los CAD. </t>
  </si>
  <si>
    <t>Continuación de la colaboración entre el CAD de Tetuán y la Asociación Proyecto Esperanza, que trabaja con mujeres víctimas de trata.</t>
  </si>
  <si>
    <t xml:space="preserve">Las personas usuarias del Proyecto Esperanza que tienen problemas de adicciones son derivadas al CAD de Tetuán para la realización del tratamiento. Existe un procedimiento para agilizar la intervención y para la coordinación. </t>
  </si>
  <si>
    <t>El CAD de Tetuan es el referente para esta asociación cuando atienden a mujeres víctimas de trata con algún problema de adicciones.</t>
  </si>
  <si>
    <t>Tres mujeres atendidas en el CAD de Tetuan</t>
  </si>
  <si>
    <t>Promoción de la realización de un protocolo único de Madrid Salud para la detección y actuación en violencia de género.</t>
  </si>
  <si>
    <t xml:space="preserve">
CAD:Tanto en la comisión de género del Foro técnico de adicciones como con el Departamento de Prevención y Atención a la Violencia de género del área de Políticas de Género y Diversidad se está trabajando para facilitar esta coordinación</t>
  </si>
  <si>
    <t>https://transparencia.madrid.es/portales/transparencia/es/Organizacion/Planes-y-memorias/Planes/Plan-de-Adicciones-2017-2021/?vgnextfmt=default&amp;vgnextoid=251446ed8e456610VgnVCM2000001f4a900aRCRD&amp;vgnextchannel=d869508929a56510VgnVCM1000008a4a900aRCRD</t>
  </si>
  <si>
    <t>12.4.1.- Impulsar actuaciones preventivas que favorezcan la salud de la ciudadanía en general, informando de los riesgos que conlleva la realización de ciertas actividades sin una formación adecuada.</t>
  </si>
  <si>
    <t>Desarrollo de la página web, dirigida a las familias, con información y contenidos preventivos, consejos y pautas de actuación, relacionados con la prevención de las adicciones.</t>
  </si>
  <si>
    <t>El servicio de Prevención de Adicciones (PAD) cuenta con un espacio web en el que se ofrece información a familias sobre adicciones.</t>
  </si>
  <si>
    <t xml:space="preserve">En el 2018 se mantiene el  blog con nuevas entradas semanales y un chat online accesible desde la web, que han impactado notablemente en el aumento del número de seguidores, visitas y visualizaciones. mediante una respuesta inmediata, facilita la accesibilidad y confianza de las personas que visitan la página agilizando, en caso necesario, el acceso al Servicio de Prevención de Adicciones y, desde este, al resto de recursos de la red.
La presencia en redes Sociales se incrementa numéricamente y gana eficacia como canal de acceso a los recursos del Instituto de Adicciones
En cuanto al perfil de usuarios, nuestro target o público objetivo que nos sigue en los Medios sociales, es el de “Mujer entre 45 y 54 años con intereses en temas familiares, educativos y de salud”
</t>
  </si>
  <si>
    <t>http://www.madridsalud.es/serviciopad/   https://twitter.com/serviciopad?lang=es    http://ayre.munimadrid.es/portales/ayre3/ayre-sectorial/Salud/Quienes-Somos/Calidad-y-evaluacion/Cuadro-de-mando/Procesos-7-Adicciones/Seguimiento-del-Servicio-PAD-en-Internet/?vgnextfmt=default&amp;vgnextoid=c6c3ebc49ab74510VgnVCM1000001d4a900aRCRD&amp;vgnextchannel=8effe4df9f266610VgnVCM1000001d4a900aRCRD&amp;idProcedencia=3902984947b74510VgnVCM2000001f4a900aRCRD&amp;numPaginaProcedencia=0</t>
  </si>
  <si>
    <t>12.4.2.- Detección temprana y precoz de adicciones en el ámbito educativo y comunitario, mejorando la formación de los servicios municipales.</t>
  </si>
  <si>
    <t>Información y asesoramiento en centros educativos a equipos directivos, de orientación y profesorado vinculado a adolescentes, jóvenes y sus familias.</t>
  </si>
  <si>
    <t xml:space="preserve">El trabajo en los centros educativos lo realizan los equipos de prevención, formados por profesionales de Educación Social y Orientación familiar. El objetivo es que estos equipos se identifiquen como referentes en materia de adicciones para los centros, tanto para el trabajo con alumnado y profesorado, a cargo de Educación Social, como para el trabajo con familias, a cargo de Orientación Familiar. Actualmente, el trabajo en los centros educativos se focaliza en el profesorado, en los equipos directivos de los centros y en los departamentos de orientación educativa. Se ha realizado un procedimiento de validación de los módulos aplicados en aula con el alumnado, lo que repercute en la calidad y eficacia del servicio.
Mediante estas actuaciones, se facilita la detección y captación del alumnado que requiere actuaciones de prevención selectiva e indicada y que si lo requieren, atendiendo a los criterios de perfil y nivel de riesgo establecidos, acceden al siguiente nivel de atención del Programa de Atención Integral a Adolescentes y Jóvenes.
</t>
  </si>
  <si>
    <t>En el ámbito educativo hemos trabajado en el 100% de los centros de intervención prioritaria en la ciudad de Madrid durante el 2018. Además, la comisión de adolescentes y jóvenes del Foro Técnico de Adicciones ha elaborado una herramienta para coordinar la intervención de las áreas municipales que intervienen en el aula en el tema de adicciones.</t>
  </si>
  <si>
    <t>http://www.madridsalud.es/serviciopad/</t>
  </si>
  <si>
    <t>Intervenciones grupales de información dirigidas a adolescentes y jóvenes en recursos comunitarios.</t>
  </si>
  <si>
    <t xml:space="preserve">En colaboración con los distritos y financiado con FRT se han realizado actuaciones dirigidas a adolescentes y jóvenes en San Blas y Centro:
• CENTRO  JUVENIL PARA LA PREVENCIÓN DE LAS ADICCIONES A TRAVÉS DEL OCIO, DISTRITO DE SAN BLAS-CANILLEJAS: Servicio dirigido a menores entre 14 y 18años residentes en el distrito de San Blas, Se trata de un recurso que busca ofrecer alternativas de ocio saludable, diferentes, como opción positiva para la prevención de adicciones proporcionando un espacio de encuentro juvenil durante su tiempo libre, reuniendo intereses y actividades diversos y  conectado con las propuestas de los demás recursos del distrito. En él, la propia población joven diseña sus actividades Cuenta con programas de Educación de Calle dirigidos a la población adolescente y joven de este distrito, para prevenir problemas de convivencia y que dinamicen a esta población. El proyecto lleva funcionando desde junio, realizando actividades en medio abierto y en otros recursos de la zona, habiendo participado en ellas 138 jóvenes (42 chicas y 96 chicos)
• En el Distrito Centro, en el Barrio de Embajadores se han llevado a cabo tres proyectos piloto dirigidos a la población adolescente y joven de la zona: 
o Servicio de Prevención Comunitaria de Adicciones entre Adolescentes y Jóvenes del barrio de Embajadores que identifique las necesidades de la población adolescente y joven del distrito y que conecte sus expectativas con las propuestas de los recursos ya existentes en su vecindario. Fechas de realización: 15de marzo 2018 al 15 de septiembre de 2018. Ha atendido a 127 jóvenes (103 hombres/24 mujeres)
o Taller de entrenamiento para el Empleo Embajadores:  Servicio de Entrenamiento hacia el Empleo que proporcione a adolescentes y jóvenes, en situación de riesgo, una capacitación personal y profesional acorde con sus posibilidades y expectativas, así como la motivación y competencias suficientes para acceder al mercado laboral en el medio plazo. Fechas de realización: 1 de julio 2018 hasta 31 de diciembre 2018. En los dos primeros meses atendió a 30 jóvenes.
o Servicio de Intervención en Medio Abierto con Adolescentes y Jóvenes de origen Latino del Barrio de Embajadores:  de cara a lograr la creación de dinámicas de convivencia y cohesión entre los diferentes grupos de jóvenes de origen latino que frecuentan este entorno, se interviene  sobre las singularidades de su proceso de integración en la ciudad de Madrid, especialmente las referidas a los consumos de drogas, la pertenencia a bandas y las derivadas de los estereotipos con los que son tratadas las mujeres en algunas culturas. Fechas de realización: 1 de septiembre de 2018 hasta 31 de diciembre 2018. En el primer mes atendió a 42 personas (32 hombres y 10 mujeres).
• Programa de Intervención Comunitaria “Quiére-T Mucho”: consolidación del formato de este programa, liderado por Madrid Salud y centros educativos con alumnado de mayor vulnerabilidad de los distritos de Puente de Vallecas y Villa de Vallecas. Se trabaja, durante el curso escolar, desarrollando intervenciones de forma continuada. La participación en el programa se ha incrementado respecto al año anterior. Nº total de adolescentes y jóvenes participantes 884. (DATO PROVISIONAL)
</t>
  </si>
  <si>
    <t xml:space="preserve">Intervención proactiva con recursos comunitarios: trabajo coordinado con entidades y recursos de los distritos. </t>
  </si>
  <si>
    <t xml:space="preserve">Nº Total de Adolescentes y jóvenes participantes en el 2018: 4.968
</t>
  </si>
  <si>
    <t>Realización del programa de intervención preventiva en zonas de consumo “Acción botellón”.</t>
  </si>
  <si>
    <t xml:space="preserve">  Acción Botellón trabaja, coordinadamente con los distritos de la Ciudad de Madrid, en los principales eventos ciudadanos y en las principales áreas de botellón juvenil. A través de un modelo de acción directa con adolescentes y jóvenes su objetivo es inducir un posicionamiento de “no consumo”, orientar hacia un consumo de menor riesgo, reducir los efectos nocivos del consumo abusivo, evitar efectos indeseables asociados al consumo (accidentes peatonales o de circulación, violencia, etc.) y, al mismo tiempo, motivar cambios en el modelo de ocio.</t>
  </si>
  <si>
    <t xml:space="preserve">
Durante el año 2017 y primer semestre de 2018 se ha trabajado en 16 de los 21 distritos de la Ciudad de Madrid, siendo las acciones más destacadas por la afluencia de adolescentes y jóvenes y el número de intervenciones realizadas, las que tuvieron lugar durante las Fiestas del 2 de mayo (Centro), Fiestas de San Isidro (Carabanchel); Fiestas de Aluche (Latina), Fiestas de Hortaleza (Hortaleza), Fiestas de Moratalaz (Moratalaz), Fiestas de San Lorenzo, La Paloma y Las Vistillas (Centro), Fiestas de San Blas (San Blas), Fiestas de la Melonera (Arganzuela), “Chamartín se mueve” y Fiestas de San Miguel (Chamartín), Fiestas de La Elipa (Ciudad Lineal) y Fiestas del Pilar (Fuencarral El Pardo). Durante este período se han realizado un total de 162 instalaciones en áreas de botellón de menores y zonas de consumo activo de celebraciones y eventos.
</t>
  </si>
  <si>
    <t xml:space="preserve">Memoria anual 2017. MADDRID SALUD
http://madridsalud.es/prevencion-y-atencion-integral-a-las-adicciones/
</t>
  </si>
  <si>
    <t>12.4.4.- Desarrollar actividades preventivas en el ámbito de las adicciones y en las alteraciones de conducta por el uso de tecnologías de la información y la comunicación en el ámbito educativo, comunitario y con adolescentes y jóvenes de especial riesgo, así como con sus familias.</t>
  </si>
  <si>
    <t>Realización de actuaciones socioeducativas sobre nuevas tecnologías dirigidas a adolescentes y jóvenes en contextos educativos y comunitarios.</t>
  </si>
  <si>
    <t>Se incluye en la intervención educativa un módulo dedicado al uso adecuado de las TIC para equipos docentes y alumnado</t>
  </si>
  <si>
    <t>Se ha completado el Módulo dedicado a las TIC para ponerlo en marcha en los centros educativos como parte del protocolo de atención integral.</t>
  </si>
  <si>
    <t>12.4.5.-Adoptar medidas para combatir la estigmatización y discriminación de las personas con adicciones, incluida la adopción de acciones positivas en el ámbito del empleo, la educación, los servicios municipales, o con las familias.</t>
  </si>
  <si>
    <t xml:space="preserve">Desarrollo de acciones de sensibilización y mediación entre vecinos, comerciantes, etc., dirigidas a prevenir o gestionar adecuadamente situaciones de conflicto en relación con la población con adicciones o con los centros o servicios destinados a su atención.
</t>
  </si>
  <si>
    <t>. El Programa de Mediación Comunitaria fomenta actuaciones de carácter comunitario, interviniendo en zonas donde se generan conflictos de convivencia en medio abierto ante la población drogodependiente, comercios y vecindad del Municipio de Madrid, recogiendo las demandas existentes y tratando de dar una respuesta que contribuya a paliar el malestar. Además, actúa muy coordinadamente con Madroño (Programa de reducción del daño en medio abierto) e IStmo (Servicio de atencióna personas extranjeras con adicciones) en las zonas en las que se ve necasaria la intervención de estos recursos</t>
  </si>
  <si>
    <t xml:space="preserve">Para reducir los riesgos asociados al consumo, y minimizar la conflictividad y las molestias a vecinos y comerciantes derivadas de esta práctica, el Programa de mediación comunitaria ha incrementado las intervenciones en zonas en las que existe un malestar, generado por la concentración continuada de población con problemas de adicción en determinados espacios públicos. En estrecha colaboración con el Programa Istmo y la Unidad móvil Madroño han desarrollado intervenciones en zonas en las que existe un conflicto manifiesto, recogiendo las demandas existentes de las mismas, siendo evaluadas y dando una respuesta que contribuya a paliar el problema, elaborado estrategias de trabajo conjuntas. Han actuado de esta forma en diversas zonas de los distritos de: Villaverde, Centro, Latina, Vallecas (Puente y Villa). Las zonas de intervención continuada del equipo de mediación han sido: 1) Bulevar de Vallecas 2) Ensanche de Vallecas 3) Glorieta de Sierra de Guadalupe, 4) Plaza de Arturo Barea, 5) Plaza de Lavapiés, 6) Plaza de Rutilio Gacís, 7) Glorieta de Embajadores, 8) Plaza de Tirso de Molina, 9) Príncipe Pio, Paseo del Rey y entorno, 10) Parque Paraíso y entorno, 11) Plaza de Santa Cristina. En el primer semestre de 2018 se han añadido la Plaza de San Agapito y Calle Gallur y Caño Roto.
Asimismo, se ha intervenido en situación de crisis y de forma puntual, a petición de vecinos/as y/o comerciantes, en las siguientes zonas de intervención:  1) Calle Mar Menor y Mar de Aral, 2) Calle Unanimidad, 3) Plaza de San Agapito, 4) Casino de la Reina, 5) Calle Gallur y entorno, 6) Calles Topete y Almansa. En el primer semestre de 2018 se han añadido Calle Escoriaza, Lillo y Plaza de los Pinazo, Plaza de Nelson Mandela y Barrio de San Cristóbal
</t>
  </si>
  <si>
    <t xml:space="preserve">
https://www.madrid.es/portales/munimadrid/es/Inicio/Servicios-sociales-y-salud/Salud/Plan-de-Adicciones-de-la-ciudad-de-Madrid-2017-2021/?vgnextfmt=default&amp;vgnextoid=02c9c1993a84f510VgnVCM2000001f4a900aRCRD&amp;vgnextchannel=0815c8eb248fe410VgnVCM1000000b205a0aRCRD
</t>
  </si>
  <si>
    <t>Potenciación de la línea de apoyo a la inserción laboral de las mujeres</t>
  </si>
  <si>
    <t xml:space="preserve">El Servicio de Orientación Socio laboral (SOL) sigue ofreciendo, a la población atendida en los centros de la red que así lo precise, un servicio de orientación y asesoramiento en temas de formación, capacitación laboral y empleo. Se realizan  talleres de capacitación laboral  y talleres de empleo conveniados con la Agencia para el Empleo, incrementando  las acciones dirigidas a personas con mayor vulnerabilidad, como son las mujeres para mejorar su integración sociolaboral, poniéndose en marcha nuevos talleres y cursos de formación y capacitación específicas.
</t>
  </si>
  <si>
    <t>En el año 2017 se realizó un Taller de reparación de móviles dirigido a mujeres pacientes de los CAD. Desde el Servicio de Orientación laboral se potencia la inserción laboral de mujeres mediante talleres y servicios específicos para mejorar su empleabilidad (4 talleres con 55 mujeres usuarias)</t>
  </si>
  <si>
    <t>159 mujeres usuarias del servicio de Orientación laboral, 181 mujeres realizan talleres de empleo, y 94 se han incorporado a un empleo en el 2018.</t>
  </si>
  <si>
    <t>Realización de acciones que permitan dar continuidad a la línea de trabajo de empleo protegido.</t>
  </si>
  <si>
    <t xml:space="preserve">A través del Programa de Integración socio laboral se sigue favoreciendo la inserción sociolaboral de la población atendida en los CAD y CCAD. El Servicio de Orientación Socio laboral (SOL) sigue ofreciendo, a la población atendida en los centros de la red que así lo precise, un servicio de orientación y asesoramiento en temas de formación, capacitación laboral y empleo, con el fin de facilitar una integración laboral estable y de calidad, con la colaboración e implicación de los organismos de gestión de empleo y del sector empresarial.
Se realizan  talleres de capacitación laboral para personas con necesidades especiales y talleres de empleo conveniados con la Agencia para el Empleo, incrementando  las acciones dirigidas a personas con mayor vulnerabilidad, como son las mujeres y pacientes mayores para mejorar su integración sociolaboral, poniéndose en marcha nuevos talleres y cursos de formación y capacitación específicas.
</t>
  </si>
  <si>
    <t>Coordinación con la Agencia para el empleo para formación, así como desde el servicio de Orientación laboral (SOL).</t>
  </si>
  <si>
    <t xml:space="preserve">Nº de personas que se incorporan a empleo protegido en 2018: 68 (13 mujeres y 55 varones). Además, </t>
  </si>
  <si>
    <t>13.2. Prevención de las situaciones de sinhogarismo</t>
  </si>
  <si>
    <t>13.2.2.- Adopción de medidas para garantizar un enfoque DH-GI dentro de los programas del Ayuntamiento para personas sin hogar, a fin de garantizar una atención integral y, en el caso de la campaña contra el frío, habilitar espacios adecuados.</t>
  </si>
  <si>
    <t xml:space="preserve">Revisión y seguimiento del procedimiento de actuación conjunta con la red de atención a las personas sin hogar.
</t>
  </si>
  <si>
    <t>La comision de Drogodependientes sin hogar y otros colectivos en riesgo de exclusión social del Foro técnico de adicciones tiene como tareas: Elaboración de indicadores clave para el seguimiento del procedimiento de atención a personas sin hogar con problemas de adicción. Revisión de los indicadores durante el primer año de su recogida y determinación de dificultades para su cumplimentación. Además, eterminación de las tareas a realizar por la comisión en materia de prevención del sinhogarismo entre la población con adicciones en riesgo de exclusión social.</t>
  </si>
  <si>
    <t>Revisión y seguimiento del protocolo de actuación en los CAD para pacientes sin hogar.</t>
  </si>
  <si>
    <t>Además del procedimiento de actuación conjunta con la red de personas sin hogar, el institutto de Adicciones tiene un protocolo de actuación en los CAD para personas sin hogar que busca mejorar la coordinación y potenciar el trabajo en red con los diferentes servicios, instituciones y organizaciones sociales implicadas en la atención a esta población especialmente desfavorecida, promoviendo la articulación de respuestas ajustadas al carácter complejo y multifactorial tanto de las adicciones como del sinhogarismo</t>
  </si>
  <si>
    <t xml:space="preserve">Mensualmente se monitorizan cinco indicadores. Se iniciaron en 2017 dos grupos para personas sin hogar en el CAD de Arganzuela. </t>
  </si>
  <si>
    <t>http://www.madridsalud.es/pdf/publicaciones/adicciones/doctecnicos/ProtocoloIntDrogodependientesSinHogarCAD.pdf</t>
  </si>
  <si>
    <t>Asesoramiento y seguimiento de las acciones realizadas en las salas de reducción del daño de consumo controlado de alcohol de la red de atención a población sin hogar.</t>
  </si>
  <si>
    <t>Se trata de un proyecto pionero que nace de la colaboración entre la red de personas sin hogar y el instituto de adicciones: salas de reducción del daño en centros de personas sin hogar de baja exigencia en las que se aborda el consumo controlado de alcohol. Tanto para la puesta en marcha como para el seguimiento, el instituto de adicciones ha asesorado y hecho un seguimiento de las actuaciones, tanto con la presencia semanal de la Unidad Madroño en las dos salas existentes como de formación y seguimiento mensual por parte de personal del Instituto de Adicciones</t>
  </si>
  <si>
    <t xml:space="preserve">Se han incrementado las actuaciones de los técnicos del Instituto de Adicciones y de la unidad Móvil Madroño como formadores y referentes en el asesoramiento y apoyo a las salas de consumo controlado de alcohol de los Centros de la red de atención a población sin hogar. 
</t>
  </si>
  <si>
    <t>Pendiente datos 2018</t>
  </si>
  <si>
    <t>Refuerzo de las acciones de reducción de daños que se realizan desde la Unidad Móvil Madroño: implementación de un programa de psiquiatría de bajo umbral e incremento de las áreas de prospección.</t>
  </si>
  <si>
    <t>Se trata de recursos plenamente consolidados en este sentido, dirigiendo su atención a pacientes en situación especialmente vulnerable y/o que mantiene  consumos activos. La atención domiciliaria, el trabajo en reducción del daño en alcohol así como la psiquiatría de bajo umbral en medio abierto son servicios que resultan indispensables para este objetivo de reducción del daño</t>
  </si>
  <si>
    <t>Mantenimiento de todos los recursos de apoyo al tratamiento, tanto residenciales específicos para personas sin hogar como no residenciales.</t>
  </si>
  <si>
    <t>Se cuenta con un Recurso Convivencial de Apoyo al Tratamiento específico para personas sin hogar con  18 plazas. Además, se dispone de un programa de ayudas económicas para pacientes en situación de vulnerabilidad/sin hogar para los gastos derivados de los tratamientos (ingresos en recursos, transporte, etc)</t>
  </si>
  <si>
    <t>Se mantiene unos altos niveles de ocupación (más del 95%) de las plazas n recursos residenciales.</t>
  </si>
  <si>
    <t>14.3 Cuidado de la plantilla municipal y garantía de su derecho a compaginar trabajo y cuidados</t>
  </si>
  <si>
    <t>14.3.2.- Adopción de medidas específicas para abordar posibles problemas de salud mental y adicciones del personal municipal, con apoyo interdisciplinar y desde un enfoque integral.</t>
  </si>
  <si>
    <t>Desarrollo de acciones informativas sobre servicios de prevención de adicciones dirigidas a las personas que trabajan en el Ayuntamiento con adolescentes y jóvenes a su cargo.</t>
  </si>
  <si>
    <t>Sesión informativa sobre riesgos de las TICs en adolescentes y jóvenes, dirigida a personal de Madrid Salud</t>
  </si>
  <si>
    <t>16.3. Adecuación de las políticas municipales a los estándares internacionales sobre derecho a un trabajo digno</t>
  </si>
  <si>
    <t>16.3.5.- Revisión del protocolo contra el acoso laboral del Ayuntamiento, desde un enfoque DH-GI y en colaboración con la representación sindical.</t>
  </si>
  <si>
    <t>Colaboración en el proyecto de la Inspección General de Servicios sobre “Evaluación del funcionamiento de las medidas de acompañamiento al Protocolo de actuación frente al acoso en el entorno laboral del Ayuntamiento de Madrid”.</t>
  </si>
  <si>
    <t>Inspección General de Servicios.</t>
  </si>
  <si>
    <t>Gerencia de la ciudad.</t>
  </si>
  <si>
    <t>Se están elaborando documentos concretos y propuestas de actividades formativas específicas por colectivos. MS ha colaborado con la Inspección General de Servicios (Gerencia de la Ciudad)</t>
  </si>
  <si>
    <t>16.3.10.- Estudio con enfoque DH-GI sobre la situación de las y los trabajadores municipales en función del tipo de contrato y en relación con el derecho a un trabajo digno.</t>
  </si>
  <si>
    <t>Elaboración de los informes con enfoque DH-GI para los cuerpos de Bomberos, Madrid Salud, SAMUR y Policía Municipal.</t>
  </si>
  <si>
    <t>Dirección General de la Policía Municipal.</t>
  </si>
  <si>
    <t>Dirección General de Emergencias y Protección civil/Gerencia de la Ciudad.</t>
  </si>
  <si>
    <t>Actuaciones de control del agua de consumo en domicilios de particulares, en establecimientos públicos, en fuentes públicas y en puntos de suministro para fiestas y festejos populares.</t>
  </si>
  <si>
    <t>Además de controles sobre depósitos del canal de Isabel II (80), se controlan anualmente fuentes de agua potable para uso público  situadas en vía pública, parques y jardines (200) programadas para 2018. Así mismo, se realizan controles en domicilios particulares, establecimientos de restauración, en instalaciones públicas (colegios, hoteles...) y con motivo de eventos en la vía pública.</t>
  </si>
  <si>
    <t>En el año 2018 se han analizado 80 muestras de agua tomadas en la red de distribución y depósitos del Canal de Isabel II.. Así mismo se han analizado 209 muestras de agua de fuentes públicas. 376 muestras de domicilios particulares, 232 muestras de agua procedentes de colegios y escuelas. Agua del Canal con ocasión de celebración de eventos en via pública, 246 muestras de agua. Polideportivos municipales, 68 controles de agua.</t>
  </si>
  <si>
    <t>Base de datos del Departamento de Inspección Central y Control de Aguas.
http://madridsalud.es/control-de-aguas/</t>
  </si>
  <si>
    <t>17.2. Ejercicio pleno del derecho a una alimentación suficiente y apropiada</t>
  </si>
  <si>
    <t>17.2.1.- Realización de un estudio con enfoque DH-GI sobre la situación de insolvencia alimentaria y la accesibilidad de la población madrileña al derecho a una alimentación suficiente, apropiada y sostenible, teniendo en cuenta las diferencias entre barrios y distritos.</t>
  </si>
  <si>
    <t xml:space="preserve">Actuaciones de control de todo tipo de alimentos y bebidas en establecimientos de restauración de acuerdo al Plan de Inspección y Actividades Programadas (PIAP) en colegios y residencias de mayores.
</t>
  </si>
  <si>
    <t>Control programado anualmente en comedores colectivos: restaurantes, colegios y residencias de mayores</t>
  </si>
  <si>
    <t>En comedores escolares y residencias de mayores, se han realizado 2508 controles analíticos de alimentos</t>
  </si>
  <si>
    <t xml:space="preserve">sistemas informaticos herramientas de explotaciones estadísticas de SIGSA y en el DWH del CLA.
http://ayre.munimadrid.es/portales/ayre3/ayre-sectorial/Salud/Seguridad-alimentaria/?vgnextfmt=default&amp;vgnextchannel=24d6f32caa80e010VgnVCM1000009b25680aRCRD
</t>
  </si>
  <si>
    <t>Desarrollo de programas y otras actividades de promoción de la salud y hábitos de alimentación en los CMS.</t>
  </si>
  <si>
    <t>2017 realización de 759 grupos de educación, 2271 personas a nivel individual en CMSc y CMSjoven, en monográficos 399 personas, y la participación en 249 proyectos comunitarios</t>
  </si>
  <si>
    <t>Memoria anual 2017. MADDRID SALUD
http://madridsalud.es/prevencion-y-promocion-de-la-salud/</t>
  </si>
  <si>
    <t>Estudio sobre la situación nutricional de la población infantil, estado ponderal y su relación con la seguridad de acceso económico a los alimentos.</t>
  </si>
  <si>
    <t>http://madridsalud.es/para-acabar-con-la-obesidad-infantil-no-solo-hay-que-cuidar-la-alimentacion-hay-que-modificar-los-estilos-de-vida/</t>
  </si>
  <si>
    <t>Elaboración de un proyecto piloto en cuatro distritos para la prevención y el abordaje de la obesidad infantil y la inseguridad alimentaria.</t>
  </si>
  <si>
    <t>17.2.4.- Mejora del control sanitario y de calidad de los alimentos y garantía de que las actividades del sector privado y la sociedad civil son conformes con el derecho a la alimentación adecuada, así como para asegurar la protección de la salud de las y los consumidores.</t>
  </si>
  <si>
    <t>Actuaciones de control de alimentos y bebidas en establecimientos del comercio minorista y de restauración de acuerdo al PIAP.</t>
  </si>
  <si>
    <t>En 2017 se han realizado 17.306 inspecciones desde Madrid Salud y Distritos.En 2018 y 2019 se realizarán un número similar de inspecciones.</t>
  </si>
  <si>
    <t>A lo largo del año 2018 se han realizado  19.220 inspecciones relacionadas con el control oficial de alimentos. Este control se ha llevado a cabo desde Madrid Salud y los Departamentos de Salud de los Distritos.</t>
  </si>
  <si>
    <t>sistemas informaticos herramientas de explotaciones estadísticas de SIGSA y en el DWH del CLA.
http://madridsalud.es/seguridad-alimentaria/</t>
  </si>
  <si>
    <t>Durante el año 2017,además de las inspecciones programadas en establecimientos de restauración y comercio de alimentos, se han llevado a cabo 759 inspecciones por denuncias y reclamaciones de ciudadanos.</t>
  </si>
  <si>
    <t>A lo largo de 2018, se han realizado 649 inspecciones de alimentos  motivadas por denuncias y reclamaciones de ciudadanos</t>
  </si>
  <si>
    <t>Actuaciones de control de todo tipo de alimentos en Mercamadrid.</t>
  </si>
  <si>
    <t>A lo largo de 2017 se realizaron 2241 actuaciones en Mercamadrid y se tomaron 650 muestras de distintos alimentos en 2017.</t>
  </si>
  <si>
    <t>En 2018 se han analizado 656 muestras de alimentos procedentes de Mercamadrid y se han realizado 3122 controles a los establecimientos mayoristas de ALIMENTACIÓN.</t>
  </si>
  <si>
    <t>Base de datos del Departamento de Mercamadrid.
http://madridsalud.es/seguridad-alimentaria/</t>
  </si>
  <si>
    <t>Actuaciones en emergencias alimentarias, a través del Servicio de Emergencias Alimentarias (SEAM), con disponibilidad horaria plena.</t>
  </si>
  <si>
    <t>Se actua en emergencias alimentarias (alertas, brotes y denuncias con riesgo para la salud pública) con respuesta inmediata a través del SEAM. Se realizaron 675 intervenciones en 2018.</t>
  </si>
  <si>
    <t>Base de datos de la Unidad Técnica de Brotes y alertas alimentarias del Srvicio de Coordinación.
http://madridsalud.es/seguridad-alimentaria/</t>
  </si>
  <si>
    <t>17.2.5.- Acciones de sensibilización para una  alimentación sana, responsable y sostenible, así como la promoción de campañas en el ámbito educativo, centros sanitarios, de mayores, incluyendo información sobre el comercio de proximidad y ecológico.</t>
  </si>
  <si>
    <t>Programación de charlas formativas a estudiantes de primaria sobre la alimentación sana y responsable en los mercados, dentro del programa “Madrid, un libro abierto”.</t>
  </si>
  <si>
    <t>En el año 2017, en el contexto del Pacto de política Alimentaria de Milán, se proporcionó información a 150 niños.En el entorno del Programa Alimentos Sanos, en el trascurso del 2017 se impartieron charlas a 573 niños de 4ª y 5ª de primaria.</t>
  </si>
  <si>
    <t>En el contexto del Pacto de Milán, se proporciona información a 714 niños en el entorno del Programa de Alimentos Sanos, impartiendo charlas a alumnos de 4º y 5º de primaria.</t>
  </si>
  <si>
    <t>19.2. Garantizar el derecho a un espacio público accesible, inclusivo y sostenible que se desarrolle de forma continua en toda la ciudad</t>
  </si>
  <si>
    <t>19.2.1.- Mejora de los espacios públicos en la ciudad, incluyendo actuaciones orientadas a cubrir distintas necesidades de la ciudadanía.</t>
  </si>
  <si>
    <t>Desarrollo de programa piloto de cuidados en entornos escolares de la ciudad de Madrid.</t>
  </si>
  <si>
    <t>2017 proceso partircipado de rediseño del entorno escolar, 2018 inicio obras de transformación en los tres colegios piloto y publicación de guia de diseño de entornos escolares y 2019 finalización obras y presentación pública</t>
  </si>
  <si>
    <t>Activación y desactivación del sistema de alertas de salud ambiental.</t>
  </si>
  <si>
    <t>Madrid Salud participa  en el Sistema de Alertas (SASA) coordinado a travésde una comisión técnica de la que forma parte. En el año 2017 , se activó el SASA en 13 ocasiones por olas de calor  con diferentes niveles de riesgo. Así mismo se activó la alerta pdurante 35 días por episodios de contaminación atmosférica (ECA).</t>
  </si>
  <si>
    <t>En el año 2018 se ha activado la alerta SASA durante 17 dias por ola de calor y 13 dias por ola de frio. Así mismo, se activó la alerta por episodios de contaminación atmosférica (ECA) durante diez dias.</t>
  </si>
  <si>
    <t>A este grupo de informadores se les ha notificado cada uno de los episodios de alerta contabilizados en el apartado anterior</t>
  </si>
  <si>
    <t>http://madridsalud.es/salud-ambiental/
http://www.mambiente.munimadrid.es/opencms/opencms/calaire</t>
  </si>
  <si>
    <t>19.9.1.- Medidas para erradicar el abandono de animales domésticos y para la persecución de la cría y venta no autorizadas de mascotas, la tenencia irresponsable, el maltrato y el abandono.</t>
  </si>
  <si>
    <t>Realización del estudio de abandono cero, con diagnóstico del origen y las causas.</t>
  </si>
  <si>
    <t>Acciones de inspección de establecimientos con actividades relacionadas con animales de acuerdo al PIAP, y por denuncias y reclamaciones.</t>
  </si>
  <si>
    <t>La inspección de este tipo de establecimientos se lleva a cabo desde los Departamentos de Servicios Sanitarios, Calidad y Consumo de los Distritos de acuerdo a lo programado cada año en el PAP. El criterio para 2018 es el control del 100% de estods establecimientos.</t>
  </si>
  <si>
    <t>Durante el año 2018 se han controlado el 100% de estos establecimientos censados en el municipio de Madrid, (550)</t>
  </si>
  <si>
    <t>sistemas informaticos herramientas de explotaciones estadísticas de SIGSA y en el DWH del CLA.
http://madridsalud.es/servicios-veterinarios/</t>
  </si>
  <si>
    <t>Desarrollo de una campaña en medios para la sensibilización de la adopción y tenencia responsable de animales de compañía.</t>
  </si>
  <si>
    <t xml:space="preserve"> Hasta el momento, solo se han hecho pequeñas campañas publicitarias en medios. Está pendiente el desarrollo de una campaña integral. También se han llevado a cabo actos de promoción de la adopción en celebraciones específicas en   espacios públicos de los distritos</t>
  </si>
  <si>
    <t>Lo dicho en la columna J</t>
  </si>
  <si>
    <t>http://madridsalud.es/servicios-veterinarios/</t>
  </si>
  <si>
    <t>19.9.2.- Medidas de mejora del control de los animales urbanos, como la esterilización y el fomento de la adopción de
animales abandonados o la promoción de colonias controladas de gatos urbanos.</t>
  </si>
  <si>
    <t>Fomento de la adopción: Casita del Pescador (Parque del Retiro) y Centro de Protección Animal (CPA).</t>
  </si>
  <si>
    <t>Remodelación de espacio para adoptantes en el CPA, además de la actividad en La Casita del Pescador los fines de semana. Se ha Propuesto el funcionamiento diario de este centro del Retiro para el Año 2019.</t>
  </si>
  <si>
    <t>19.9.2.- Medidas de mejora del control de los animales urbanos, como la esterilización y el fomento de la adopción de animales abandonados o la promoción de colonias controladas de gatos urbanos.</t>
  </si>
  <si>
    <t>Hasta la fecha, se han llevado a cabo  50   acuerdos de colaboración que han supuesto un incremento importanteen el número de animales destinados a la adopción a la vez que ha permitido la entrada de animales en el CPA tanto para nuevas adopciones como para alojamiento en  casos de maltrato y abandono.</t>
  </si>
  <si>
    <t>Se propone un cambio de formulación:  Desarrollo de acuerdos de colaboración con las sociedades protectoras de animales en el marco del desarrollo del protocolo de "Abandono Cero". Anteriormente era llamado: Desarrollo de programa de subvenciones a las sociedades protectoras de animales que colaboran con el CPA en esta materia.</t>
  </si>
  <si>
    <t>El Ayuntamiento de Madrid, ha acondicionado un centro que se dedicará en exclusiva a la esterilización de gatos procedentes de las colonias felinas controladas. Comenzará afuncionar el último trimestre de 2018, siempre y cuando se lleve a cabo el PET (Plan de Empleo Temporal) solicitado. En el año 2017 y hasta el día de la fecha se han esterizado 1464  gatos en el CPA relacionadas con la estabilización de colonias felinas.Se hanorganizado cursos de formación para la gestión de colonias felinas, habiéndose formado hasta la fecha 715 personas. Hasta el 31 de agosto de 2018, se han registrado 1017 colonias.</t>
  </si>
  <si>
    <t>Desde el mes de agosto de 2018, se han registrado 200 colonias felinas a añadir a las ya regiradas hasta esa fecha.. A pesar de que el centro para la esterilización de gatos está finalizado y dotado, no comenzará a funcionar hasta mediados del año 2019. No obstante, en el Centro de Protección Animal, se han realizado 873 esterilizaciones de gatos para su posterior introducción en las colonias felinas controladas.</t>
  </si>
  <si>
    <t>Plan de actuación 2018 del Centro de Protección Animal
http://madridsalud.es/servicios-veterinarios/</t>
  </si>
  <si>
    <t>Se ha eliminado la actividad 19.9.3"Estabilización de colonias de gatos urbanos, garantizando la convivencia en la biodiversidad." Y a su vez, se añade Estabilización de las colonias una vez evaluadas.</t>
  </si>
  <si>
    <t>Acciones de control de animales plaga en la ciudad, especialmente cerca de instalaciones más sensibles: colegios, parques infantiles.</t>
  </si>
  <si>
    <t>Se controlan los registros estipulados (en el alcantarillado) y que figuran en el contrato con la empresa adjudicataria del servicio. Además se atienden todas las denuncias y comunicaciones sobre la aparición de las plagas  mas comunes (chinches, cucarachas, dipteros, etc.)</t>
  </si>
  <si>
    <t>A lo largo del año 2018, se han revisado y tratado 546.520 registros de alcantarillado. Así mismo se han atendido las denuncias de los ciudadanos por presencia de roedores, cucarachas y cada vez mas infestaciones causadas por chinches de cama, en concreto se han realizado 4.560 actuaciones en relación con estas denuncias.</t>
  </si>
  <si>
    <t>Base de datos del departamento de vectores. Plan de actuación 2018.
http://madridsalud.es/control-de-plagas/</t>
  </si>
  <si>
    <t>Acciones de control del agua potable de las fuentes urbanas tanto en parques como en la vía pública.</t>
  </si>
  <si>
    <t>Además de controles sobre depósitos del canal de Isabel II (80), se controlan anualmente fuentes de agua potable para uso público  situadas en vía pública, parques y jardines (200) programadas para 2018.</t>
  </si>
  <si>
    <t xml:space="preserve">Aprobación de la Ordenanza de Movilidad Sostenible y desarrollo de todos sus puntos.
Puesta en marcha de Madrid Central
Renovación de la flota de autobuses de la EMT
</t>
  </si>
  <si>
    <t xml:space="preserve">Autobuses con plataforma simple
Autobuses con plataforma ampliada
Autobuses con plataforma doble 2x1
Autobuses con plataforma doble 2x2
Acccesibilidad en los sistemas de información y comunicación.
Pag web según directrices de accesibilidad nivel AA
SMS con reconocimiento de voz
Paneles de información accesibles situados en paradas y que proporcionan información escrita y de voz a través de un pulsador.
Sistema embarcado de información acústica (SIENA)
app accesible.
</t>
  </si>
  <si>
    <t>2.1. Cultura del respeto a los derechos cambiando a un paradigma de la seguridad con los DD.HH. en el centro</t>
  </si>
  <si>
    <t>2.1.3. Promoción de una cultura de convivencia pacífica y de prevención de conflictos que refleje la riqueza de referentes culturales existentes en Madrid, a través de la inclusión del enfoque de DH-GI en los programas municipales.</t>
  </si>
  <si>
    <t>Elaboración del Plan de Convivencia, Interculturalidad y Lucha contra el Racismo</t>
  </si>
  <si>
    <t>Dirección General de Integración Comunitaria y Emergencia Social.</t>
  </si>
  <si>
    <t>Establecimiento de programas de convivencia intercultural en parques, canchas deportivas y otros espacios.</t>
  </si>
  <si>
    <t xml:space="preserve">2.1.3_ plan : creemos que con la información dada es más adecuado señalar en proceso o en todo caso ( por tema temporal) pospuesto (ya se motivó en la consulta de abril 2018 con motivo de una consulta del Foro DDHH) </t>
  </si>
  <si>
    <t>Blog http://serviciodeconvivencia.es/
Twitter https://twitter.com/Sconvivencia
Facebook https://www.facebook.com/ConvivenciaInterculturalBarrios
GUIA DE RECURSOS https://www.youtube.com/watch?v=q954BlqffE0,</t>
  </si>
  <si>
    <t xml:space="preserve">Se trata de una actividad continuada. La actuación del equipo técnico ha promovido la organización y participación de grupos formales e informales junto a profesionales de los recursos técnicos del barrio y la administración. La implicación de los 3 protagonistas (administración, recursos técnicos y ciudadanía) ha sido vital para garantizar acciones integrales que promuevan la cohesión social, consensuadas por la comunidad y desde una perspectiva igualitaria e intergeneracional.  Se ha impulsado una intervención preventiva que ha contribuido a la cohesión social mediante la capacitación del conjunto de la sociedad para afrontar sus problemáticas y retos en relación con la convivencia intercultural. Todo ello, mediante la participación en el desarrollo del espacio local compartido, que es el barrio.  El proyecto se ha llevado a cabo a lo largo de todo el año 2017 y ha desarrollado su actividad en los siguientes barrios: Los Rosales y Villaverde alto //  Almendrales y Orcasur  // San Isidro y Opañel  //  Canillejas  // Ambroz // Ensanche de Vallecas // Bellas Vistas y Berruguete // Entrevías*  . El equipo que ha ejecutado el proyecto ha estado integrado por: - 1 coordinadora del servicio a Jornada completa. - 17 técnicos/-as de intervención/dinamización comunitaria a Jornada completa. - 1 coordinadora del servicio a Jornada completa. - 1 auxiliar administrativo a Jornada completa. 
 Durante el año 2017, se partió de los diagnósticos realizados en años anteriores para impulsar procesos comunitarios en los 12 barrios antes mencionados. Una vez realizados los diagnósticos, se organizaron “Encuentros comunitarios” en cada barrio, con los tres protagonistas (administración, ciudadanía y recursos técnicos) en los que se hizo una devolución, un intercambio de ideas, y una recogida de propuestas acerca de las necesidades de trabajo conjunto en el barrio. Con las aportaciones realizadas, se elaboraron los 12 Diseños de Intervención Socio comunitaria. Actualización de las guías de recursos Se han actualizado, en formato digital, las 12 Guías de Recursos de los barrios en los que interviene, pudiéndose consultar en el siguiente enlace:  http://guiaderecursos.serviciodeconvivencia.es/ De manera experimental, se han publicado 20 guías impresas y 100 poster con los mapas de recursos e iniciativas en el distrito de Villaverde, que se han ubicado en diferentes centros de referencia para su consulta (bibliotecas, centros culturales, etc). Se han elaborado 8 informes adicionales reflejando datos actualizados sobre el estado de la Convivencia y la participación en los 8 distritos de intervención. Para facilitar la transferencia metodológica, así como dar a conocer algunas de las experiencias más relevantes del servicio se ha elaborado un informe de Buenas Prácticas con las siguientes experiencias: - Proceso comunitario Vive tu Barrio (Villaverde). - Campaña Desmontando Tópicos racistas (Carabanchel). - Campaña “En el Ensanche como en Casa” (Villa de Vallecas). - Acción Poética (San Blas-Canillejas y Vicálvaro). - Grupo motor de Jóvenes (Puente de Vallecas). - Proyectos DiversOrcasur y RespetOrcasur (Usera). - Fiestas populares de Bellas Vistas (Tetuán). - FestivArte, Culturas contra el racismo (Interdistrital). 
Mediación comunitaria y vecinal Las mediaciones se llevan a cabo cuando los conflictos se producen en espacio público y en el caso de conflictos intergrupales o intragrupales en los que se solicita mediación. No obstante, todas las actuaciones que se realizan tienen un marcado carácter preventivo y de sensibilización con el objetivo de evitar estos conflictos en espacio público. Durante este año, se han realizado 277 actuaciones de prevención y/o mediación en conflictos
 Se han desarrollado un total de 992 actuaciones/actividades comunitarias. Se ha alcanzado una suma total de 38.413 participantes. 
En el año 2016, se llegó a trabajar en 14 barrios, si bien dos de ellos: Prado Longo y Puerta del Ángel, estaban en fase de concluir el proceso de emancipación. Por este motivo, el trabajo realizado en estos barrios fue disminuyendo paulatinamente. 
En el año 2017, se ha mantenido el trabajo en los 12 barrios restantes      
El proyecto se ha llevado a cabo a lo largo de todo el año 2018 y ha desarrollado su actividad en 12 barrios que pertenecen a 8 distritos de la ciudad de Madrid. De estos 12 barrios:
• 3 son nuevos barrios de intervención en fase de diagnosis comunitaria.
• 3 son barrios relativamente recientes, en fase de intervención y desarrollo de la Programación Comunitaria (2 iniciados en 2016 y otro, en 2017),
• 6 son barrios, en su mayoría , con procesos ya maduros, que se encuentran en distintos momentos de la fase de emancipación y cierre. 
Los Rosales y Villaverde alto //  Orcasur y Zofío  // San Isidro y Abrantes  //  Canillejas  //  Ensanche de Vallecas // Bellas Vistas y Berruguete // Entrevías// Valderrivas  . El equipo que ha ejecutado el proyecto ha estado integrado por: - 1 coordinadora del servicio a Jornada completa. - 17 técnicos/-as de intervención/dinamización comunitaria a Jornada completa.  - 1 auxiliar administrativo a Jornada completa.  En este año se han actualizado las guías de los nueve barrios en fase de intervención y se han elaborado las guías de Valderrivas, Abrantes y Zofío.    Se han actualizado los  diseños de los barrios en fase de intervención y a través de los diagnósticos participados se han desarrollado un total de  1258 actuaciones/ actividades comunitarias:
106 Actuaciones de mediación en conflictos
251 Actuaciones de sensibilización
287 de Trabajo con grupos para la participación comunitaria.  Apoyo asociativo y acompañamiento a colectivos.
349 de Promoción de barrios socialmente responsables. Generación de sinergias entre agentes comunitarios de los barrios 
137 Actuaciones de encuentro intergeneracional y/o Intercultural 
Y 128 Actuaciones de Diagnóstico Participado.                                                               Se ha alcanzado una suma total de 30.533 participantes (18.798 mujeres, 11.708 hombres y 27 personas de género no binario).
 La intervención se puede dividir en 4 ejes de intervención destacan las siguientes actividades:  Eje de Acción 1: Promoción de espacios de desarrollo comunitario. 
A/ Revitalización de espacios públicos:   • Acción Poética 
 en el Triángulo de Valdebermudas en Vicálvaro 
• Ganando Metros (Tetuán)
• Descampado Pitágoras (San Blas-Canillejas)
• Plaza Canal del Bósforo (San Blas-Canillejas)
o Sembrando Convivencia, con talleres de reciclaje y plantación de alcorques.
o Acción Poética, con la pintura de un mural comunitario
• Activando Entrevías y Activando El Pozo (Puente de Vallecas)
Actividades comunitarias como: Esta es tu plaza, Decora tu plaza, Crea tu cuento, Cine de Verano, Tarde del Terror, Flash Mob 25N, etc.
• Huertos Comunitarios
La Huerta de Tetuan. 
• Jornada Cuidando el PanBen
Adecentar el espacio de la Rosaleda, pintando la estructura metálica del jardín. También se pintó parte de la fachada del colegio CEIP República de Colombia con un graffitti comunitario.
B/ Promoción de la Salud Comunitaria
• I Feria de Salud Comunitaria de Carabanchel con más de 60 entidades, y alrededor de 1000 asistentes. 
• IV Feria de Salud Comunitaria del Ensanche de Vallecas. 
• Vicálvaro se Cuida.
• Comunidades Activas en Salud (Puente de Vallecas).
• Activando Usera: Participación en el proyecto de mapeos participativos en salud comunitaria en los barrios de intervención a partir de una propuesta del CMS.
Eje de Acción 2: Mediación comunitaria. Promoción de relaciones ciudadanas en  igualdad de género, interculturales/intergeneracionales. 
A/ Acciones de mediación comunitaria preventiva:
Estrategias Antirumores: Desmontando Tópicos racistas, Usera Antirumores, Vallecas Antirumores y Rompiendo rumores racistas
B/ Acciones de Mediación comunitaria rehabilitadora:  • Calle Paravicinos. 
• Instalación Básica Deportiva Orcasur (Usera)
• Pistas de Monte Igueldo (Puente de Vallecas).
• Zonas aledañas a las viviendas en  el  Ecobulevar,  Embalse  del  Vellón  y  zonas  entorno  a  la  calle  Mª  Teresa  de  León,  Antonio  Gadés  y  Adolfo  Marsillach (Ensanche de Vallecas). 
• Plaza Mayor de Villaverde, Colonia El Cruce (zona de absorción de Villaverde), la Plaza del Canal del Bósforo y el Descampado Pitágoras (en San Blas-Canillejas), en los espacios públicos aledaños a las 92 viviendas en el Pozo y en calles Ruidera, Bohonal y Mudela del barrio Entrevías.
• También intervenimos en conflictos intergrupales o intragrupales asociados a los espacios formales de participación a solicitud de los grupos, como la mediación  en la asamblea de mujeres o en el seno de una asociación cultural en Vicálvaro.
Eje de Acción 3: Fomento de la participación comunitaria a través del trabajo con grupos Apoyo asociativo y acompañamiento a colectivos ciudadanos, como por ejemplo:
• La nueva Asociación Cultural La Higuera y El almendro de Opañel (Carabanchel)
• Asociación Cultural de Mujeres Deportistas (ACUMUDE) (Usera)
• Asociación Integrando Nuestras Raíces
• Grupo Motor Ecuavoley de Orcasur
• Grupo Scout San Viator (Carabanchel). Asesoramiento asociativo
• Mesa de Igualdad de Foros locales (Villa de Vallecas). 
• Mesa  de Convivencia de Carabanchel.
• Trabajo con grupos de mujeres a través de los espacios Café Tertulia y Biodanza (San Blas-Canillejas)
• Asociación deportiva de ecuavoley CDE Las Américas (San Blas-Canillejas)
• Asociación Integrando Nuestras Raíces (Villaverde)
• Apoyo al colectivo feminista Mamba Negra. 
Eje de Acción 4: Promoción de barrios socialmente responsables. Generación de sinergias entre agentes comunitarios de los barrios
Procesos en barriadas de especial vulnerabilidad y conflictividad social
• Proceso del Alto de San Isidro: Amor de Barrio (Carabanchel)
• Artys La Experimental, Colonia La Experimental (Villaverde)
• Vive tu Barrio, barriada de Potes, Plata y Castañar (Villaverde)
• Unidad por Orcasur (Usera)
</t>
  </si>
  <si>
    <t>6.2. Medidas para contribuir a eliminar la discriminación y las condiciones que la causan</t>
  </si>
  <si>
    <t>6.2.3.- Reforzar el trabajo para fomentar el empoderamiento de las mujeres.</t>
  </si>
  <si>
    <t>Realización de talleres de autoestima y conocimiento de los recursos y servicios del entorno, mediante el convenio de Centros de Día para mujeres en exclusión social (Cáritas).</t>
  </si>
  <si>
    <t xml:space="preserve">Última publicacion Memoria d ela Dirección General de Integración Comunitaria y Emergencia Social del año 2017. </t>
  </si>
  <si>
    <t>Implantación de grupos de mujeres en El Gallinero y Cañada Real, mediante convenio de colaboración con la Asociación Barró.</t>
  </si>
  <si>
    <t>Del estudio de los datos se refleja un aumento significativo de las actuaciones, talleres y participantes con respecto al año 2016. En concreto, ha aumentado el trabajo de los mediadores en dos grupos básicos de hombres y mujeres que ha aumentado de 22 a 42 participantes.  Con respecto a la promoción de la igualdad de oportunidades en el campo educativo de las niñas y jóvenes gitanas ha aumentado de 60 a 151 familias.  Ha aumentado la realización de grupos básicos de hombres y mujeres: de 7 de hombres y 7 de mujeres en el año 2016  a  12 de hombres y 30 de mujeres en el año 2017.   Con respecto a los objetivos operativos se han realizado 18 talleres para la promoción educativa, de género de la salud y de la convivencia frente a los 5 del año 2016 aumentando las tutorías de 35 a 45. Se valora positivamente el desarrollo del trabajo realizado por la Asociación Barró en el Asentamiento El Gallinero y Cañada Real  que está posibilitando la mejora de  las condiciones sociales, educativas, laborales y formativas y de  las personas adultas y de los menores residentes en los diferentes poblados. Asimismo, está permitiendo la promoción de mediadoras. En el año 2017 se introduce en el proyecto la presencia de dos mediadores  contratados para la colaboración con Samur Social en los asentamientos urbanos con población gitana rumana, su intervención, ha facilitado el acercamiento a los pobladores de estos asentamientos. Su incorporación a las actuaciones de Samur Social ha permitido profundizar en el conocimiento de las necesidades y pautas culturales de esta población. Desde el último trimestre de 2017 se ha puesto en marcha un Plan para el realojo de las familias residentes en el núcleo chabolista de  “El Gallinero”. Se ha previsto que la entidad Barro por su significada implicación en la promoción  social de las familias de este entorno, tenga un papel importante en el proceso. Durante el año 2018, además de continuar con las actuaciones del año 2017 se han ampliado las acciones formativas, con la realización de un nuevo curso para mediadores/as interculturales y el carnet de conducir, ademas es de destacar con respecto a las actuaciones realiozadas  en el núcleo chabolista de El Gallinero que estas se han centrado en favorecer el proceso de realojo de las familias y que ha tenido lugar durante el año 2018, viendose definitivamente cumplido en el mes de septiembre de 2018.  Se ha continuado con la colaboración con los Equipos de Calle de Samur Social para la intervención en asentamientos urbanos con población rumana de etnia gitana.</t>
  </si>
  <si>
    <t>Realización de informe de necesidades de las mujeres atendidas en el Centro de Luis Vélez de Guevara y que se encuentran en situación de exclusión severa.</t>
  </si>
  <si>
    <t>6.2.5 Apoyo a iniciativas y proyectos innovadores de organizaciones y colectivos que contribuyan a los derechos de las mujeres.</t>
  </si>
  <si>
    <t>Convocatoria de subvenciones de concurrencia competitiva con la introducción de la perspectiva de género entre los criterios técnicos de valoración de los proyectos.</t>
  </si>
  <si>
    <t>Públicación en la web municipal de todo el procedimeinto.</t>
  </si>
  <si>
    <t>Se valora y pondera la puntuación de los proyectos de las entidades que aplican la perspectiva de género y fomentan el principio de igualdad entre hombres y mujeres.</t>
  </si>
  <si>
    <t>Jefe Departamento Samur Social y Atención a Personas sin Hogar</t>
  </si>
  <si>
    <t>6.3.3.- Medidas específicas para garantizar el acceso de las mujeres migrantes, especialmente en situación irregular, a los servicios.</t>
  </si>
  <si>
    <t>Puesta en marcha de la Tarjeta de Vecindad.</t>
  </si>
  <si>
    <t>7.2.5.- Apoyo a la investigación, sensibilización e inserción para luchar contra la exclusión social, la estigmatización y la discriminación laboral de las personas LGTBI.</t>
  </si>
  <si>
    <t>Renovación de la cesión de viviendas a entidades que trabajan con el colectivo LGTBI a través del convenio de la EMVS con entidades.</t>
  </si>
  <si>
    <t xml:space="preserve">Asignación de viviendas d ela EMVS a entidades solicitantes de viviendas para desarrollar proyecto dirigidos a personas en situación de exclusión socioresidencial </t>
  </si>
  <si>
    <t>El convenio se firmo en abril de 2017, Del convenio anterior se mantiene la cesión de 6 viviendas para dos entidades y se han incorporado una nueva entidad con la cesión de una vivienda. Actualmente hay 7 viviendas cedidas a 3 entidades para personas del colectivo LGTBI en exclusión socioresidencial.</t>
  </si>
  <si>
    <t>8.2. Protección de las personas que sufren racismo, xenofobia o islamofobia y eliminación de las causas de la discriminación</t>
  </si>
  <si>
    <t>8.2.1.- Adopción de un Plan de Convivencia, Interculturalidad y Lucha contra el Racismo</t>
  </si>
  <si>
    <t>Diagnóstico, diseño, aprobación y puesta en marcha del Plan de Convivencia, Interculturalidad y Lucha contra el Racismo.</t>
  </si>
  <si>
    <t>8.2.2.- Incorporación del enfoque DH-GI en la implementación de la Estrategia de “Fomento de la igualdad y no discriminación de la población gitana”, prevista en el Plan de Gobierno (2015-2019).</t>
  </si>
  <si>
    <t>Desarrollo del convenio de formación de mediadoras gitanas rumanas en El Gallinero, con la Asociación Barró.</t>
  </si>
  <si>
    <t>Actuaciones dirigidas a población gitana de origen español y rumano en  el núcleo chabolista de El Gallinero y Cañada Real y otros agrupamientos urbanos, con la presencia profesionales en mediación pertenecientes a la comunidad gitana.</t>
  </si>
  <si>
    <t>Aprobación de Encomienda de Gestión con la Agencia de Vivienda Social de la Comunidad de Madrid.</t>
  </si>
  <si>
    <t xml:space="preserve">Durante el año 2017 la Agencia de Vivienda Social de la Comunidad de Madrid, a través del Convenio de Encomienda de Gestión ha venido desarrollando actuaciones específicas dirigidas a dos ámbitos de actuación de colectivos afectados por procesos de exclusión residencial o dificultades de adaptación en vivienda en altura tras un proceso de realojo; -  Intervención Especializada con las familias residentes en el asentamiento chabolista de “El Gallinero”. Núcleo de infraviviendas habitadas por familias rumanas de etnia gitana. -  Acompañamiento Social con un enfoque integral de la población procedente de núcleos chabolistas y realojada en vivienda en altura. Familias principalmente de etnia gitana y nacionalidad española, que en los últimos años han sido objeto de realojo en altura, y que requieren de apoyos especializados para concluir sus procesos de inclusión social. La intervención especializada de la Agencia de la Vivienda Social se realiza siempre en coordinación con los Servicios Sociales Municipales y su objetivo último es la incorporación definitiva a los servicios y recursos públicos.  La Agencia de Vivienda Social de la Comunidad de Madrid desarrolla, como marco general, distintas actuaciones, tanto en núcleo chabolista de “El Gallinero”, como con las familias ya realojadas en altura: Apoyo social, apoyo educativo, apoyo para el empleo y promoción de la participación comunitaria. Procesos de atención e intervención a través de la Red Municipal de Centros de Servicios Sociales.  La Agencia de Vivienda Social ha desarrollado un especial seguimiento tanto en los casos de personas perceptoras de Renta Mínima de Inserción (RMI) como con las personas que están en el proceso inicial de solicitud de dicha prestación; y especialmente en aquellos casos de unidades convivenciales con menores en riesgo, en este aspecto los profesionales de la AVS han  participado   en los Equipos de Trabajo con Menores y Familias (ETMF) y en las Comisiones de Apoyo Familiar (CAF).  Los datos más relevantes de la intervención en El Gallinero muestran el progresivo descenso del número de familias residentes en el asentamiento, que a final de año queda reducido a 39. En el último trimestre del año 2017 se ha iniciado un Plan para el realojo de estas familias, a través del diseño de itinerarios familiares socio residenciales, con el objetivo de eliminar el asentamiento y ofrecer a las familias alternativas de vivienda ajustadas a sus necesidades durante el año 2018. Por otro lado, ya desde el año 1999, el Ayuntamiento de Madrid y la Comunidad de Madrid, a través de  diferentes modalidades de gestión administrativa, han colaborado en la erradicación de los núcleos chabolistas de la Ciudad de Madrid y en favorecer la inclusión social de las familias realojadas en altura. En este ámbito de actuación prácticamente no se han producido cambios relevantes respecto al año 2016, manteniéndose la  estabilidad en el número de familias atendidas y en seguimiento por parte de la Agencia de Vivienda Social.  En el año 2018 no se ha programado formalizar un nuevo Convenio de Encomienda de Gestión;  la Red de Atención Social Primaria del Ayuntamiento de Madrid ha desarrollado en los últimos años la experiencia y recursos necesarios para asumir directamente las actuaciones que se venían desarrollando en colaboración con la Agencia de Vivienda Social, sin que ello pueda  suponer un menoscabo en los procesos de acompañamiento e intervención social de las familias que eran objeto de la encomienda de gestión.     </t>
  </si>
  <si>
    <t>8.2.3.- Fortalecimiento de los servicios de orientación jurídica en materia de extranjería y en supuestos de racismo, xenofobia, homofobia y transfobia, así como de las oficinas de información y orientación para la población migrante.</t>
  </si>
  <si>
    <t>Desarrollo del convenio con el Colegio de Abogados para el programa de orientación jurídica en materia de extranjería y en supuestos de racismo, xenofobia, homofobia y transfobia.</t>
  </si>
  <si>
    <t>Se ha firmado el convenio. El Servicio de Orientación Jurídica en Materia de Extranjería y para Supuestos de Discriminación, se lleva a cabo mediante convenio de colaboración con el Ilustre Colegio de Abogados de Madrid, (ICAM) con un presupuesto que asciende a 149.000,00€. Durante el año 2018 las horas de prestación del servicio en los distritos y en la Oficinas de Información y Orientación ubicadas en Tetuán y Carabanchel, fueron 3.691, lo que ha supuesto un aumento de 104 horas respecto a la prestación del año 2017.  Durante el año 2018, el servicio ha contado con un coordinador y 23 letrados adscritos al servicio, del turno de oficio del Ilustre Colegio de Abogados de Madrid. Los abogados y abogadas que participan en el servicio tienen especial formación en materia de extranjería y discriminaci nación. Datos generales de Atención:  Durante el año 2018 se ha atendido a un total de 7.535 personas, lo que significa un aumneto de 1.563 personas respecto a 2017. Esto ha supuesto un aumento considerable en el número de las consultas realizadas, que asciende a 10.870 . Por edades de las personas usuarias del servicio, son más numerosas las personas que se sitúan en la franja de población de edad adulta entre 31 y 50 años, seguido de personas entre 18 a 30 años, se deduce por tanto que el grueso de usuarios extranjeros que utilizan el servicio es un colectivo joven en edad laboral. [hay tablas que ofrecen información más detallada]</t>
  </si>
  <si>
    <t>Gestión de las oficinas municipales de información y orientación para la integración de la población inmigrante (La Rueca).</t>
  </si>
  <si>
    <t>8.3. Protección de los derechos de las personas solicitantes de asilo y refugiadas.</t>
  </si>
  <si>
    <t>8.3.1.- Plan de acogida y atención a las personas solicitantes de asilo y refugiadas.</t>
  </si>
  <si>
    <t>Elaboración de un plan de acogida a personas refugiadas.</t>
  </si>
  <si>
    <t>La acogida de los solicitantes de asilo y refugio, es competencia del Ministerio de Trabajo, Migraciones y Seguridad Social, por lo que cualquier plan ha de estar incardinado en una asunción de competencia por parte de las administraciones competentes, no obstante el Ayuntamiento de Madrid contempla una serie de recursos de carácter permanente, y otros de carácter fijo discontinuo, de mayo a octubre, dirigidos a las personas procedentes de las costas del sur de España. El estudio con las líneas estratégicas recogerá el papel que el Ayuntamiento de Madrid puede cumplir en materia de refugio. El presupuesto es íntegramente municipal y está asignado al Departamento de Inmigración y refugio de la Dirección general de Integración Comunitaria y Emergencia Social. Existe un Plan de Atención a Refugiados por parte de la C.de Madrid (diciembre 2015).</t>
  </si>
  <si>
    <t xml:space="preserve">Algunas evidencias  de 2017 ( ya que es el objeto del informe)  : 
-primer Encuentro de Municipios Comprometidos con el Refugio ( celebrado el pasado 9 de mayo 2017  en Cibeles y en que participaron más de 20 municipios) 
- Acciones públicas de incidencia : la teniente de alcalde del Ayuntamiento de Madrid, Marta Higueras, ha pedido al Ejecutivo que, "al menos, cumpla con sus compromisos" porque "no se puede mirar para otro lado".
https://www.cronicamadrid.com/noticia/1274392/sociedad/oxfam-denuncia-al-gobierno-por-incumplir-con-la-acogida-de-refugiados.html
-Participación en las reuniones de seguimiento de la Oficina de Refugio de la Comunidad de Madrid.
-documento refugio y municipalidad , presentado en el Ayto de Madrid en diciembre 2017
http://www.madrid.ccoo.es/6206c55f770bc87d3581cde135ba7a79000045.pdf
https://www.europapress.es/madrid/noticia-ciudades-refugio-proponen-contratacion-publica-incluya-cupos-personas-refugiadas-20171212111958.html
</t>
  </si>
  <si>
    <t>Impulsar redes de ciudades refugio y colaborar con ellas, tanto de ámbito nacional como autonómico, para instar a las autoridades estatales a activar mecanismos que garanticen vías seguras para las personas refugiadas, así como mecanismos de reubicación y reasentamiento. Asimismo, instar a las autoridades estatales a la revisión de la normativa nacional, los procesos de asilo y las condiciones de acogida.</t>
  </si>
  <si>
    <t xml:space="preserve">En relación a la revisión de acciones del Plan de Derechos Humanos y su informe del cual nos habéis remitido Borrador y en el que, como sabes, hemos colaborado activamente, queremos puntualizar ( Meta 8, punto 8.3.1) que en el Informe  (pag. 41) se recoge el argumentario ( dado por nuestra Dg Integración Comunitaria y Emergencia Social )  de la dificultad para alcanzar logros en ese papel que pretendemos  de que las ciudades refugios hagamos ( y logremos) incidencia  tanto con la administración estatal como con los organismos internacionales. Por eso en el Excel de seguimiento se había puesto “en proceso”. 
No obstante en el anexo de acciones aparecen dichas acciones referidas a ciudades refugio  como “NO EJECUTADAS” ( Doc de Anexos, pag 41) 
Creemos que ese enfoque no refleja ( y eso además desde la Tercera Tenencia de Alcaldía esto lo sabéis de primera mano) el esfuerzo en relación a Ciudades Refugios desde Madrid…
Algunas evidencias  de 2017 ( ya que es el objeto del informe)  : 
-primer Encuentro de Municipios Comprometidos con el Refugio ( celebrado el pasado 9 de mayo 2017  en Cibeles y en que participaron más de 20 municipios) 
- Acciones públicas de incidencia : la teniente de alcalde del Ayuntamiento de Madrid, Marta Higueras, ha pedido al Ejecutivo que, "al menos, cumpla con sus compromisos" porque "no se puede mirar para otro lado".
https://www.cronicamadrid.com/noticia/1274392/sociedad/oxfam-denuncia-al-gobierno-por-incumplir-con-la-acogida-de-refugiados.html
-Participación en las reuniones de seguimiento de la Oficina de Refugio de la Comunidad de Madrid.
-documento refugio y municipalidad , presentado en el Ayto de Madrid en diciembre 2017
http://www.madrid.ccoo.es/6206c55f770bc87d3581cde135ba7a79000045.pdf
https://www.europapress.es/madrid/noticia-ciudades-refugio-proponen-contratacion-publica-incluya-cupos-personas-refugiadas-20171212111958.html
Por tanto como Ayuntamiento, en 2017 ( año objeto del informe) ,  hemos estado trabajando por la incidencia como Ciudad refugio , por tanto consideramos que la mejor manera de traducir ese “en proceso” ( tanto porque hemos continuado por supuesto .. y porque somos conscientes que la labor de incidencia no está dando los frutos deseados) es señalar “ en ejecución” o “ejecutada”.
Saludos
</t>
  </si>
  <si>
    <t>Acciones de colaboración con redes de ciudades refugio de ámbito internacional así como con organismos internacionales con objeto de impulsar mecanismos para garantizar los derechos de niñas, niños y adolescentes refugiados e inmigrantes.</t>
  </si>
  <si>
    <t>8.4.1. Adopción de medidas para garantizar la adecuada acogida para las personas migrantes y refugiadas.</t>
  </si>
  <si>
    <t>Mantenimiento en funcionamiento del albergue de la calle Mejía Lequerica.</t>
  </si>
  <si>
    <t>8.4.2. Adopción de medidas para garantizar que la implementación de la Tarjeta de Vecindad contribuye a eliminar los posibles obstáculos existentes para el acceso a los servicios y programas municipales de las personas migrantes en situación irregular.</t>
  </si>
  <si>
    <t>Estudio y puesta en marcha de la Tarjeta de Vecindad.</t>
  </si>
  <si>
    <t>8.4.3.- Fortalecimiento de los servicios de orientación jurídica en materia de extranjería y en supuestos de racismo, xenofobia, homofobia y transfobia, así como de las oficinas de información y orientación para la población migrante.</t>
  </si>
  <si>
    <t>Revisión de la normativa y actuaciones municipales, proponiendo mejoras que agilicen los trámites de regularización.</t>
  </si>
  <si>
    <t>Análisis de los posibles obstáculos para el acceso de las personas migrantes en condiciones de igualdad a los servicios y programas municipales, y proponer mejoras que tiendan a su eliminación.</t>
  </si>
  <si>
    <t>8.4.5.- Medidas para garantizar los derechos de las personas migrantes durante los procesos de expulsión y de internamiento en el Centro de Internamiento para Extranjeros (CIE) existente en Madrid.</t>
  </si>
  <si>
    <t>Realización de acciones que insten a las administraciones competentes en la materia para que garanticen los derechos humanos de las personas en proceso de expulsión.</t>
  </si>
  <si>
    <t>8.4.6.- Medidas específicas para las personas migrantes en situación irregular que se dedican a la venta ambulante ilegal en la ciudad de Madrid para contribuir a garantizar los derechos de dichas personas.</t>
  </si>
  <si>
    <t>Realización de medidas que faciliten la incorporación laboral de este colectivo. A tal efecto, se concretarán acuerdos con la Asociación de Inmigrantes Senegaleses.</t>
  </si>
  <si>
    <t>8.5. Políticas municipales de respuesta ante los delitos de odio.</t>
  </si>
  <si>
    <t>8.5.1.- Política de gestión policial de la diversidad a través de la Unidad de Gestión de la Diversidad, dotándola de más recursos, y priorizando la investigación sobre los delitos de odio en Madrid.</t>
  </si>
  <si>
    <t>Establecimiento de dos puntos de detección y atención especializada a las víctimas de delitos de odio, dentro del servicio de orientación jurídica que se presta en las oficinas de información para la integración de la población inmigrante.</t>
  </si>
  <si>
    <t>9.3.1.- Establecimiento de mecanismos de prevención, identificación y respuesta frente a todas las formas de violencia contra las niñas y los niños y adolescentes.</t>
  </si>
  <si>
    <t>Facilitación de la incorporación a recursos especializados de las y los jóvenes mayores de 18 años que se encuentran en situación de vulnerabilidad.</t>
  </si>
  <si>
    <t>10.1. Garantía de accesibilidad a personas con diversidad funcional a todos los servicios y espacios municipales</t>
  </si>
  <si>
    <t>10.1.4.- Mejora de los canales municipales de información y comunicación, incluido el derecho a intérprete y acompañante.</t>
  </si>
  <si>
    <t>Mantenimiento del servicio de traducción e interpretación de las oficinas para la integración de la población inmigrante.</t>
  </si>
  <si>
    <t>13.2.1.- Medidas para garantizar un acceso sin discriminación de las personas sin hogar a las políticas municipales.</t>
  </si>
  <si>
    <t xml:space="preserve">Organización de asambleas periódicas de usuarios en todos los centros municipales destinados a personas sin hogar.
</t>
  </si>
  <si>
    <t>Se trata de garantizar la participación de los usuarios de cada centro</t>
  </si>
  <si>
    <t>Implantación en todos los centros municipales de personas sin hogar del sistema de Sugerencias y Reclamaciones y de buzón de sugerencias.</t>
  </si>
  <si>
    <t>Se trata de mejorar la calidad de los servicios en todos los centros, a traves de los dos sistemas: sugerencias y reclamaciones que se reciben en el Área, como las que se recfiben en cada centro.</t>
  </si>
  <si>
    <t>Garantía, mediante la Puerta Única de Entrada a la red municipal de personas sin hogar (PUE), del acceso con criterios objetivos de necesidad.</t>
  </si>
  <si>
    <t xml:space="preserve">La actividad consiste primero en la valoración de todas las demandas de atención relacionadas con Personas sin hogar, y en segundo lugar la asignación del recurso mas adecuado para cada persona.Todo ello a través de la aplicación objetiva de factores de riesgo donde se dá una puntuación. </t>
  </si>
  <si>
    <t>Priorización en los procedimientos existentes del acceso de mujeres a los centros de la red de atención a personas sin hogar.</t>
  </si>
  <si>
    <t xml:space="preserve">Se garanatiza el alojamiento de todas las mujeres que lo solicitan, bien en los recursos de la Campaña contra el Frío, bien en plazas extraordinarias en lso centros estables. </t>
  </si>
  <si>
    <t>Conmemoración en los centros del Día de la Mujer.</t>
  </si>
  <si>
    <t>Se ha conmemorado el Día de la Mujer en todos los Centros municipales de atención a personas sin hogar.</t>
  </si>
  <si>
    <t>Desarrollo de un proyecto específico de empoderamiento de la mujer en el Centro Puerta Abierta.</t>
  </si>
  <si>
    <t xml:space="preserve">Se realizaron actividades de formación y sensibilización con los profesionales y para el empoderamiento con las mujeres del Centro. </t>
  </si>
  <si>
    <t>Participación en estudios específicos sobre mujeres que se encuentran sin hogar.</t>
  </si>
  <si>
    <t>Participación en los siguientes estudios: a)INE: Encuesta de Centros y Servicios de Atención a las Personas
Sin Hogar 2018. b)Mujeres Invisibles (Asociación Aires). c)Mujeres sin hogar en Madrid.Características, necesidades y procesos de cambio. (Mº Sanidad, UAH y UCM). d)Intervención psicológica con mujeres en situación sin hogar. Propuesta de tratamiento y evaluación de la eficacia. (UCM y UAH).</t>
  </si>
  <si>
    <t>13.2.3.- Impulso de un proyecto municipal para erradicar el sinhogarismo crónico e implementar modelos de alojamiento diversificados e integrados en el entorno vecinal.</t>
  </si>
  <si>
    <t>Desarrollo, dentro del programa de alojamientos no institucionalizados, del subprograma de desinstitucionalización, el cual permite el acceso de personas que se encuentran en un centro de acogida de la red a una pensión o piso.</t>
  </si>
  <si>
    <t xml:space="preserve">Altas en plaza de alojamiento  en la modalidad de pensión o piso de personas provinientes de la red de PSH </t>
  </si>
  <si>
    <t>Desarrollo del proyecto “Housing First”, con el objeto de contar a finales de 2018 con 100 viviendas en las que se desarrollará el modelo “Housing First”.</t>
  </si>
  <si>
    <t xml:space="preserve">En 2016 se inició un nuevo programa que proporciona alojamiento a personas en situación de calle. Su objetivo general es apoyar y favorecer el proceso de integración a través de itinerarios personalizados de inserción social, combinando medidas de alojamiento y sociales de protección a través de un modelo específico destinado a personas en situación grave de exclusión social.  Los destinatarios son mujeres, hombres y/o parejas sin hogar que pernoctan en situación de calle en la zona centro de Madrid, mayores de edad que pueden presentar problemas de adicciones y enfermedad mental siempre que no signifiquen en un problema para la convivencia, sin enfermedades físicas invalidantes, con motivación para el cambio y con ingresos económicos o posibilidad de conseguirlos. </t>
  </si>
  <si>
    <t>13.3. Refuerzo de los derechos de la población afectada por desalojos forzosos y/o la destrucción y demolición arbitrarias del hogar</t>
  </si>
  <si>
    <t>13.3.1.- Asesoramiento integral a la población afectada.</t>
  </si>
  <si>
    <t>Información y asesoramiento social y jurídico a las personas y familias sobreendeudadas por la adquisición de vivienda habitual.</t>
  </si>
  <si>
    <t xml:space="preserve">Dirigido a personas, familias y unidades de convivencia que se encuentren sobreendeudadas a consecuencia de la adquisición de la vivienda única y habitual y aquellas otras que se encuentren en situación de pérdida inminente de la vivienda.
Atención presencial para la valoración y análisis de la capacidad económica de las personas/familias sobreendeudadas e intermediación con la Entidad Financiera para llegar a una solución que evite la pérdida de la vivienda única y habitual o a un acuerdo con el interesado: reestructuración del préstamo, alquiler social, condonación de la deuda o dación en pago
</t>
  </si>
  <si>
    <t>Intermediación con entidades financieras para llegar acuerdos que eviten a las familias vulnerables la pérdida de la vivienda.</t>
  </si>
  <si>
    <t>Incluida actuacion anterior a la que habria que añadir la Intermediación con entidades financieras o fondos de inversión en la búsqueda de soluciones que posibiliten el mantenimiento en la vivienda, el acceso de alquiler social o el aplazamiento en casos de ocupacion e imapgos de arredamiento.</t>
  </si>
  <si>
    <t>Desarrollo de convenio entre el Ayuntamiento y el Colegio de Procuradores de Madrid para la cooperación en la detección y protección de situaciones de vulnerabilidad en el marco de los lanzamientos efectuados en procedimientos hipotecarios y de desahucios.</t>
  </si>
  <si>
    <t>13.3.2.- Atención a la emergencia habitacional.</t>
  </si>
  <si>
    <t>Desarrollo de convenio de colaboración para la gestión del programa de emergencia residencial, ante los lanzamientos por impagos de alquiler.</t>
  </si>
  <si>
    <t>Inicio del servicio de alojamiento alternativo para familias en situación de exclusión socio-residencial.</t>
  </si>
  <si>
    <t>Intermediación con entidades financieras para evitar el lanzamiento judicial de familias en exclusión social sin título de propiedad.</t>
  </si>
  <si>
    <t>Estudio de la situación de vulnerabilidad de las familias sin título legal de ocupación para promover el alquiler social de la vivienda con las entidades financieras.</t>
  </si>
  <si>
    <t>Apoyo técnico y asesoramiento a los servicios sociales de Atención Social Primaria (ASP) ante situaciones de exclusión residencial para evitar la perdida de vivienda habitual.</t>
  </si>
  <si>
    <t xml:space="preserve">El servicio de atención a la exclusión socioresidencial pretende apoyar técnicamente a los centros de servicios sociales  través de:
- Información y asesoramiento en los profesionales de referencia en aquellos casos en situación de exclusión socioresidencial que lo requieran.
- Puesta en marcha de nuevos programas de prestaciones de alojamiento alternativo a demanda de los centros de servicios sociales.
- Información de cambios legislativos o nuevas medidas de las Administraciones Públicas en materia de exclusión socioresidencial.
</t>
  </si>
  <si>
    <t>13.3.3.- Acuerdos con grandes tenedores y propietarios de los inmuebles.</t>
  </si>
  <si>
    <t>Coordinación con la Sociedad de Gestión de Activos Procedentes de la Reestructuración Bancaria para evitar lanzamiento judicial y promover alquiler social con familias sin título legal de ocupación.</t>
  </si>
  <si>
    <t>Intermediación con entidades financieras o fondos de inversión en la búsqueda de soluciones que posibiliten el mantenimiento en la vivienda, el acceso de alquiler social o el aplazamiento</t>
  </si>
  <si>
    <t>13.4. Acceso al empadronamiento de todas las personas que viven en Madrid</t>
  </si>
  <si>
    <t>13.4.1.- Creación de un grupo de trabajo de seguimiento del empadronamiento para grupos vulnerables que adoptará medidas para garantizar la accesibilidad efectiva y real al empadronamiento.</t>
  </si>
  <si>
    <t>Participación en el grupo de trabajo.</t>
  </si>
  <si>
    <t>13.4.2. Promover cauces efectivos de participación activa de las entidades sociales y de personas integrantes de grupos con mayores problemas de acceso al empadronamiento que permitan su interlocución con el grupo de trabajo.</t>
  </si>
  <si>
    <t xml:space="preserve">Previsión, en el convenio de acompañamiento social para personas sin hogar preceptoras de RMI, del empadronamiento de los usuarios en la sede de la entidad que gestiona el proyecto. </t>
  </si>
  <si>
    <t>Facilitar el empadronam iento a PSH para que puedan acceder a servicios públicos.</t>
  </si>
  <si>
    <t>13.5. Derecho al acceso a la energía (electricidad, gas y otras fuentes)</t>
  </si>
  <si>
    <t>13.5.1.- Mejora de la identificación y detección de las situaciones y personas en riesgo de pobreza energética.</t>
  </si>
  <si>
    <t>Estudio del número de ayudas económicas concedidas anualmente en los distritos para el pago de suministros.</t>
  </si>
  <si>
    <t>Realización de actuaciones de mejora de las condiciones humanitarias del núcleo chabolista de El Gallinero con el asfaltado y la instalación de letrinas con acceso a agua potable.</t>
  </si>
  <si>
    <t xml:space="preserve">Se han centrado la actuación en  centros municipales, tomando como referencia las asambleas que se organizan en cada centro. </t>
  </si>
  <si>
    <t>Si se cuenta en todos los centros el buzón de reclamaciones y sugerencias. Suelen estar las reclamaciones relacionadas con aspectos domésticos de los centros; la comida, el cambio de dormitorio, propuesta de actividades, reclamaciones sobre otros usuarios.</t>
  </si>
  <si>
    <t xml:space="preserve">Ver platea en 2017/2018 se recibieron en torno a 1000 reclamaciones y sugerencias. </t>
  </si>
  <si>
    <t>Ver evaluación carta servicios de cada año.</t>
  </si>
  <si>
    <t>En tiempo real se conoce no sólo el grado de demandas de atención, sino el recurso asignado (Cama, centro de día, equipos de calle,etc)</t>
  </si>
  <si>
    <t>Se han atendido 9.548 demandas de atención</t>
  </si>
  <si>
    <t>Se garantiza el alojamiento de las mujeres siempre</t>
  </si>
  <si>
    <t>Se han realizado 2 actividades específicas dirigidas a mujeres solas y a hombres y mujeres conjuntamente en cada uno de los centros municipales de atención a personas sin hogar.</t>
  </si>
  <si>
    <t>Han participado 150 mujeres y 90 hombres</t>
  </si>
  <si>
    <t>La incorporación de la perspectiva de género en la Red Municipal de Atención a Personas Sin Hogar se configura como una de las prioridades de la Estrategia Lares, guión de actuaciones de este Ayuntamiento en estos años para la respuesta a las Personas Sin Hogar. En el marco de dicha estrategia y se contempla  que los centros incorporen medidas relativas a la perspectiva de género. En el año 2017, en el Centro de Acogida “Puerta Abierta” se desarrolló un Programa, con la entidad Moradas, que supuso un salto cualitativo en este tema, resultando muy positivo y como consecuencia, señalar que desde dicho año y por tanto, a lo largo del año 2018 y en las previsiones del año 2019. Se han mantenido e incrementado actuaciones y medidas en el referido centro que ha supuesto ir incorporando la perspectiva de género en la organización y funcionamiento del Centro de Acogida “Puerta Abierta” y en el Centro Juan Luis Vives.</t>
  </si>
  <si>
    <t xml:space="preserve">Todos los estudios tienen una duración superior a un año. Existen 2 informes parciales de dos de estos estudios </t>
  </si>
  <si>
    <t xml:space="preserve">El Servicio de Alojamientos No Institucionalizados, tiene previsto el alojamiento en plazas de pensión o piso de personas provinientes de la red de Personas Sin Hogar para seguir trabajando desde un alojamiento no institucionalizado sus procesos de inclusión social </t>
  </si>
  <si>
    <t>12 personas provinientes de la Red de Personas Sin Hogar</t>
  </si>
  <si>
    <t>memoria atencion 2017</t>
  </si>
  <si>
    <t xml:space="preserve"> datos provisionales 2018: 524 aplazamientos , ellos 147 en aqluiler social</t>
  </si>
  <si>
    <t xml:space="preserve">Vigente hasta 2017. </t>
  </si>
  <si>
    <t>NO TIENE PRACTICAMENTE ACTIVIDAD, DERVACIONES 2018 POR DEBAJO DE 10</t>
  </si>
  <si>
    <t>https://www.madridiario.es/440437/convenio-proteccion-personas-vulnerables-desahucio</t>
  </si>
  <si>
    <t>En 2017 convenio con EMVS / memoria DG  pag 125
El servicio de asesoramiento a la emergencia residencial es un servicio público y gratuito del Ayuntamiento de Madrid, prestado por personas profesionales expertas en intermediación con Entidades Financieras, especializado en temas de sobreendeudamiento familiar.
Dirigido a propietarias y propietarios de vivienda habitual y única, familias o unidades de convivencia empadronadas en el municipio de Madrid, sin otra alternativa de vivienda propia y que puedan verse afectadas/os por situaciones de riesgo residencial que puedan derivar en ejecuciones hipotecarias.</t>
  </si>
  <si>
    <t>FINALIZADO DICIEMBRE 2017. VER MEMORIA 2017</t>
  </si>
  <si>
    <t>LICITACION DESIERTA O DESISTIDA, DEBE INCIARSE NUEVA LICITACION</t>
  </si>
  <si>
    <t xml:space="preserve">El Convenio con la entidad Realidades permite el acceso a la prestación económica y a la prestación de apoyos personalizados recogidos en la Ley de Renta Minima de Inserción de personas pertenecientes al colectivo de Personas Sin Hogar, que presentan dificultades para realizar un proceso de acompañamiento e intervención social en la red de atención social primaria. En algunos casos y debido a la situación de exclusión socioresidencial que padecen los usuarios es necesario que la entidad facilite el empadronamiento en su sede. </t>
  </si>
  <si>
    <t>NO CORRESPONDE A NUESTRA DIRECCION GENERAL</t>
  </si>
  <si>
    <t xml:space="preserve">La competencia en materia de prestaciones económicas municipales le corresponde a la Dirección General de Personas Mayores y Servicios Sociales. </t>
  </si>
  <si>
    <t xml:space="preserve">La actividad original es "Realización de actuaciones de mejora de las condiciones humanitarias…" pero finalmente se ha realizado un "Realojo de las familias de El Gallinero". </t>
  </si>
  <si>
    <t>Promoción de la incorporación de la población extranjera y/o de origen extranjero a las distintas organizaciones sociales.</t>
  </si>
  <si>
    <t>14.2.2.- Emprender investigaciones que contribuyan a visibilizar la situación de las personas empleadas del hogar.</t>
  </si>
  <si>
    <t>Colaboración en las investigaciones que se inicien para poder establecer un diagnóstico de la situación de las empleadas de hogar.</t>
  </si>
  <si>
    <t>15.1. Acceso efectivo de todas las niñas y niños que viven en Madrid a la educación sin discriminación</t>
  </si>
  <si>
    <t>15.1.2.- Impulsar programas de prevención de la exclusión social y de prevención y control del absentismo escolar.</t>
  </si>
  <si>
    <t>Realización de actuaciones de mediación en centros escolares e institutos para facilitar la escolarización y prevenir el absentismo de los menores residentes en El Gallinero, mediante convenio con la Asociación Barró.</t>
  </si>
  <si>
    <t>3 mediadoras insertadas laboralmente en un Colegio y dos IES del distrito de Villa de Vallecas, además atienden demandas del resto de centros educativos del distrito donde están escolarizados los menores para favorecer la integración de los menores en los centros educativos.</t>
  </si>
  <si>
    <t>Seguimiento de los menores de familias realojadas provenientes de núcleos chabolistas e intervención socioeducativa en El Gallinero, mediante encomienda de gestión con la Agencia de Vivienda Social de la Comunidad de Madrid.</t>
  </si>
  <si>
    <t>La actuación estaba sujeta a la Encomienda de Gestión con la Comunidad de Madrid. la Encomienda no se ha realizado en el año 2018  y la actuación prevista se ha realizado durante 2018 a través de un Convenio de Subvención con Cruz Roja.</t>
  </si>
  <si>
    <t>25 familias realjadas con 43 menores</t>
  </si>
  <si>
    <t>15.1.4.- Medidas específicas para promover una mayor extensión de los planes o programas municipales de apoyo educativo, ocio y tiempo libre, deportivos, o actividades extraescolares y extracurriculares.</t>
  </si>
  <si>
    <t>Realización de dos escuelas deportivas, una de fútbol y otra de baloncesto, para los menores residentes en El Gallinero, mediante convenio con la Fundación Real Madrid, contrato de prestación de servicios del proyecto de integración en actividades socio-deportivas y contrato menor de transportes.</t>
  </si>
  <si>
    <t>Se ha realizado durante el curso escolar 2017/2018 una actividad de futbol y otra de baloncesto</t>
  </si>
  <si>
    <t>Durante el año 2017 se han continuado realizando acciones de carácter socioeducativo dirigidas a los menores residentes en el núcleo chabolista de “El Gallinero” con el objetivo de ofrecer soporte social y educativo, individual y grupal, a las y los menores del asentamiento chabolista de “El Gallinero” participantes en las escuelas deportivas de Fútbol y Baloncesto organizadas por la Fundación Real Madrid.   Se trata de realizar una intervención socioeducativa, preventiva y de mediación con los menores para promover que los menores participantes en el programa tengan un desarrollo personal y social saludable y normalizado. Se llevan a cabo acciones de educación para la salud centradas en la alimentación, higiene y otros hábitos saludables Para la realización de las actividades es necesaria  la colaboración de otras entidades que participan en la organización, apoyo y realización de dichas escuelas sociodeportivas, tales como Voluntarios por Madrid y la Agencia de Vivienda Social de la Comunidad de Madrid. Se ha producido una descenso importante de menores del primer periodo lectivo al segundo; esta circunstancia manifiesta el proceso de abandono de familias del núcleo que se ha producido durante todo el año 2017 y que se cifra en 16 familias. Los motivos del abandono son variados y responden a diferentes claves socioculturales de las personas que habitan este núcleo chabolista, y que tienen en común ser unidades familiares gitanas de nacionalidad rumana.  Durante 2018 se ha continuada con las actividades sociodeportivas que han finalizado en el mes de Junio de 2018. Debido al realojo de las familias no se valora la continuidad para el curso 2018/2019.</t>
  </si>
  <si>
    <t>Durante el cruso 2017/2018 han paticipado un total de 46 menores en las dos escuelas sociodeprotivas.</t>
  </si>
  <si>
    <t>16.1. Promoción del acceso de todas las personas que viven en Madrid a un trabajo digno o a un sistema básico de protección social</t>
  </si>
  <si>
    <t>16.1.4.- Promover la integración de colectivos más desfavorecidos en el mercado laboral.</t>
  </si>
  <si>
    <t>Desarrollo de los servicios de orientación laboral de las oficinas municipales para la integración de la población inmigrante: 1) Alfabetización digital básica; 2) Diseño de itinerarios individuales de inserción laboral; 3) Diseño de programas individuales de intervención en los que se puede incluir acompañamiento para la inserción laboral; 4) Diseño de itinerarios individuales de inserción que puede incluir acompañamiento para la inserción laboral de personas sin hogar o en riesgo de exclusión social; 5) Diseño de itinerarios individuales de inserción socio-laboral para jóvenes en riesgo de exclusión social; 6) Proyectos de inclusión social de colectivos vulnerables cuyo objetivo sea la promoción laboral.</t>
  </si>
  <si>
    <t>16.1.5.- Revisar las políticas municipales destinadas a hacer efectivo el derecho a obtener y mantener prestaciones sociales asistenciales.</t>
  </si>
  <si>
    <t>Desarrollo del convenio de acompañamiento social para personas sin hogar perceptoras de RMI, con el objeto de favorecer el acceso de personas sin hogar a las prestaciones de la ley.</t>
  </si>
  <si>
    <t xml:space="preserve">Sus objetivos son, favorecer el acceso a la prestación de RMI para todas las personas que tengan derecho a la misma; ofrecer acompañamiento social para iniciar procesos de cambio personal que favorezcan su integración social y favorecer el acceso a la vivienda para promocionar la mejora personal. </t>
  </si>
  <si>
    <t xml:space="preserve">Sus objetivos son, favorecer el acceso a la prestación de RMI para todas las personas que tengan derecho a la misma; ofrecer acompañamiento social para iniciar procesos de cambio personal que favorezcan su integración social y favorecer el acceso a la vivienda para promocionar la mejora personal. Durante el año 2017 han sido atendidas31 223 personas por el programa de Acompañamiento Social. Se han realizado 43 acogidas a personas que han solicitado información y orientación, siendo alta en el servicio 180 personas. A continuación se realizará un análisis de las características de las personas en alta durante el año, desde datos sociodemográficos hasta la situación actual de su expediente como perceptores de Renta Mínima de Inserción o perceptores de Apoyos Personalizados. En total 180 personas (150 hombres y 30 mujeres) han pasado a lo largo del 2017 por el Servicio de Acompañamiento Social. El grueso son aquellos que son perceptores de prestación económica (RMI) 105 en total, de los cuales 89 son hombres y 16 mujeres. En el año 2017 se han solicitado 15 solicitudes de RMI, de las cuales 4 están pendientes de concesión a 31 de diciembre de 2017.  De períodos anteriores 160 personas  mantienen sus procesos de acompañamiento. Los rasgos más relevantes del perfil de las 180 personas incorporadas se detallan a continuación: Sexo: El mayor número de usuarios del Servicio de Acompañamiento Social son hombres  (83,3 %). Edad: El intervalo de edad dónde se sitúan de manera mayoritaria nuestros/as usuarios/as es entre los 45 a los 54 años, con un total de 65 personas (55 hombres y 10 mujeres). En líneas generales el grueso de las personas atendidas oscila entre los 45 y los 64 años.32.   Estado Civil: El 73 % de las personas están solteras (132 personas), de las cuales 110 son hombres y 22 mujeres. Le siguen las personas separadas/divorciadas con bastante distancia con un 20.6 %. Nivel de Formación: el 2,7 % de las personas se pueden considerar analfabetos absolutos o funcionales. El 20 % no han terminado los estudios primarios, el 37,8 % tienen el graduado escolar y un 32,2 % tienen bachiller, BUP o COU. Y el 7,2 % tienen estudios universitarios.  Ocupación laboral anterior: En un su gran mayoría las personas atendidas han estado siempre moviéndose en trabajos temporales, un 58,3% (tanto hombres como mujeres) durante su época anterior a la solicitud de RMI realizaron trabajos de duración escasa, el 38,3 % de personas atendidas han tenido trabajos anteriores precarios, irregulares, esporádicos y/o en economía sumergida. Casi la totalidad de la población atendida, un 96,7 %,  ha tenido trabajos temporales y el 3,3 %  nunca ha trabajado. De las  180  personas atendidas, el 11.1 % llevan menos de un año en el programa (personas nuevas en el 2017), 36.1% llevan entre 1 y 3 años en intervención en la Asociación Realidades, que el 36,7 % llevan entre 4 y 6 años y un 16.1  % llevan más de 6 años  en el programa.  Los problemas relacionados con el empleo es la problemática mayoritaria planteada por las personas que atendemos, seguido de los problemas de adicciones. Durante el año 2017, la Asociación Realidades ha gestionado 15 viviendas unipersonales y 2 viviendas compartidas de la EMVS dentro del marco del Programa de “Viviendas Solidarias”. De todas estas viviendas, se ponen a disposición del Convenio de Acompañamiento Social para personas sin hogar 6 viviendas unipersonales para personas que cumplan el perfil requerido para el Servicio de Acompañamiento Social. El Convenio suscrito establece el siguiente perfil de personas que acceden a dichas viviendas: empadronados en el municipio de Madrid, con prestación económica de RMI y/o en situación de Apoyos personalizados. Mensualmente se utilizan seis viviendas, dependiendo del cumplimiento de dicho perfil,  si existe A lo largo del 2017 se han utilizado estas viviendas para dar acompañamiento socio residencial a 10 personas atendidas en las viviendas conveniadas. De esas 10 personas, 7 son mujeres y 3 hombres. Es muy significativo el aumento de las mujeres en el acceso a la vivienda respecto a años anteriores.  Durante el año 2017 se ha incrementado levemente el número de altas en el servicio (177/180), aunque ha disminuido el número de acogidas (76/43) y el número de altas nuevas (27/20) Asimismo,  se ha reducido el número de solicitudes de RMI  (de 27 a 15) y de perceptores de la prestación (124 a 105), locual relación directa con las dificultades de acceso a la prestación, debido al endurecimiento de los requisitos que impiden  el acceso a la prestación a las personas solicitantes de asilo y refugio.  Como dato positivo, señalar que con  respecto a las bajas en el año 2017, 6 han sido por inserción laboral. El servicio sigue ofreciendo una respuesta específica a aquellas personas sin hogar que presentan dificultades para realizar un proceso de intervención social en la red de atención social primaria. En el primer semestre de 2018, se va a iniciar una campaña de divulgación del servicio, con visitas a los Centros de Servicios Sociales, para hacer captación de usuarios que son detectados desde Atención Social Primaria y que abandonan la intervención por sus dificultades de vinculación con la red normalizada.  También se abordaran estrategias que permitan la derivación de usuarios/as desde el Programa  a la red de atención social primaria, favoreciendo la normalización en los procesos de inclusión social. 
 </t>
  </si>
  <si>
    <t>Incremento del presupuesto y de la plantilla de educadores sociales como refuerzo del Programa de Control y Prevención del Absentismo Escolar.</t>
  </si>
  <si>
    <t>Dirección General de Educación y Juventud.</t>
  </si>
  <si>
    <t>En la OPE de 2017, están previstas 17 plazas de educador social por el turno de promoción interna  y  está pendiente la convocatoria del correspondiente  proceso selectivo.</t>
  </si>
  <si>
    <t>9.3.4.- Medidas de prevención y respuesta frente al acoso y ciber-acoso (por razón de sexo, etnia, orientación sexual e identidad de género, diversidad funcional, entre otras), tanto en las escuelas como en las familias.</t>
  </si>
  <si>
    <t>Realización de jornada de mejora de la convivencia escolar, dirigida a profesoras, AMPAS y resto de la comunidad educativa.</t>
  </si>
  <si>
    <t>Celebrada en 2018 _ jornada 14/4/2018 ( y preparándose en 2017) . Saldrá por tanto en la memoria de actividades del 2018</t>
  </si>
  <si>
    <t>Desarrollo de programa de mediación escolar en centros educativos.</t>
  </si>
  <si>
    <t>Se ha desarrollado el Proyecto de Medición Escolar en 2017 en las siguientes Juntas: Hortaleza [proyecto de Mediación y Mejora de la convivencia] (1135 alumnos), Arganzuela [Mediación escolar y plan de convivencia en IES] (1008 alumnos), Fuencarral-El Pardo [Mediación y Familiar en centros educ] (85 alumnos), Carabanchel [programa de Mediación Escolar con familias de etnia gitana[ (205 alumnos), Latina [proyecto de mediación y resolución de conflictos en Caño Roto] (586 alumnos), Moratalaz [Mediación y Apoyo escolar] (123)</t>
  </si>
  <si>
    <t>9.3.5.- Acciones de sensibilización y generación de herramientas de detección y respuesta por parte de niñas y niños y adolescentes ante la violencia.</t>
  </si>
  <si>
    <t>Realización de jornadas de mejora de la convivencia escolar, dirigida a profesoras, AMPAs y resto de la comunidad educativa.</t>
  </si>
  <si>
    <t>15.1.1.- Garantizar el acceso y disfrute gratuito del derecho a la educación primaria de calidad y sin discriminación, incluida la cobertura de la educación pública de la etapa 0 a 3 años.</t>
  </si>
  <si>
    <t>Creación de una red propia de escuelas infantiles del Ayuntamiento de Madrid.</t>
  </si>
  <si>
    <t>Previsión de apertura de de 11 escuelas en el actual curso escolar 2018/2019 y 2 más al inicio del curso 2019/2020</t>
  </si>
  <si>
    <t>Participación de las y los jefes de educación de los distritos en el servicio de apoyo escolar.</t>
  </si>
  <si>
    <t>Incremento del presupuesto y de la plantilla de educadores sociales como refuerzo del programa de control y prevención del absentismo escolar.</t>
  </si>
  <si>
    <t>Incremento de 16 educadores y 1 coordinador. Aumento del 40% del presupuesto desde 1.4.2017</t>
  </si>
  <si>
    <t>Incremento del programa de prevención de la exclusión social mediante el apoyo educativo.</t>
  </si>
  <si>
    <t>El Programa se desarrollará desde el 18 de febrero hasta el 14 junio de 2019 en 10 centros</t>
  </si>
  <si>
    <t>10 centros educativos</t>
  </si>
  <si>
    <t>Elaborar e impulsar, junto a otros ayuntamientos, una iniciativa legislativa municipal ante la Asamblea de Madrid para la promoción de la escolarización inclusiva en el ámbito no universitario.</t>
  </si>
  <si>
    <t>Desarrollo del programa de apoyo “Madrid, un libro abierto”.</t>
  </si>
  <si>
    <t xml:space="preserve">Desde el Departamento de Actividades Educativas se gestionan diversos programas que van dirigidos, por un lado, a los distintos sectores de la comunidad educativa, especialmente al alumnado y profesorado; por otro lado, programas de apoyo a las familias cuyo objetivo es favorecer su conciliación familiar y laboral. 
Entre los primeros se encuentra el Programa “Madrid, un libro abierto”, conjunto de actividades educativas vinculadas con el currículo escolar cuyo objetivo es mejorar y apoyar a los centros educativos del municipio de Madrid, favoreciendo la adquisición de conocimientos, valores cívicos y de cohesión social.  Madrid, un libro abierto (incluidos datos de Certámenes Escolares) o 684 centros docentes participantes o 8.356 grupos participantes o 217.842 participantes </t>
  </si>
  <si>
    <t>217.842 alumnos/as de centros educativos</t>
  </si>
  <si>
    <t>Desarrollo de programa de prevención de la exclusión social mediante el apoyo educativo.</t>
  </si>
  <si>
    <t xml:space="preserve">Programa de prevención de la exclusión social mediante el apoyo educativo o 480 plazas ofertadas o 473 ocupadas . El Ayuntamiento de Madrid ha ofrecido en el verano de 2017 apoyo educativo para prevenir posibles situaciones de fracaso escolar y abandono del proceso educativo.  
Se trata del Programa de Prevención de la Exclusión Social mediante Apoyo Educativo con el que el Ayuntamiento ha colaborado con las familias con escasos recursos económicos y con los IES ofreciéndoles durante los meses de julio y agosto clases de apoyo para superar objetivos académicos no alcanzados al finalizar la convocatoria ordinaria del curso académico 2016-2017, y poder continuar sus estudios.  Número de plazas 
El programa ofreció 480 plazas (144 de Lengua, 192 de Matemáticas y 144 plazas de Inglés). En total han sido ocupadas 473 plazas. 
Los Servicios de Educación junto con los Servicios Sociales Municipales y los Institutos de Educación Secundaria han mantenido una estrecha colaboración, con el fin de facilitar la participación del alumnado que respondía al perfil establecido. 
Destinatarios 
Alumnado de 1º y 2º de Educación Secundaria que no ha superado la evaluación ordinaria de Lengua Castellana y Literatura, Matemáticas o Inglés.  Duración y espacios 
El programa se ha desarrollado del 26 de julio al 28 de agosto de 2017, en 6 centros socioculturales. − ZONA 1: Distritos de Centro y Arganzuela 
− ZONA 2: Distrito de Usera 
− ZONA 3: Distritos de Carabanchel y Latina 
− ZONA 4: Distritos de Puente de Vallecas, Villa de Vallecas y Vicálvaro 
− ZONA 5: Distritos de Ciudad Lineal, San Blas-Canillejas y Vicálvaro 
− ZONA 6: Distrito de Fuencarral-El Pardo y Moncloa-Aravaca . Recursos humanos 
El programa ha contado con 20 maestros/as y una coordinadora que han desarrollado su labor con el fin de preparar al alumnado seleccionado por el Ayuntamiento de Madrid en la realización de los exámenes de recuperación de septiembre. −  8 maestros/as han impartido contenidos de Matemáticas. 
−  6 maestros/as han impartido contenidos de Lengua. 
−  6 maestros/as han impartido contenidos de Inglés. 
−  Una coordinadora. 
4
−
</t>
  </si>
  <si>
    <t>480 plazas ofertadas</t>
  </si>
  <si>
    <t>Desarrollo del programa de ocio y tiempo libre “QuedaT.com”.</t>
  </si>
  <si>
    <t>El mes de abril de 2017 finalizó el Programa “La Tarde más Joven” y el mes de mayo comenzó su andadura el nuevo Programa “QuedaT.com” de Intervención Socioeducativa a través del ocio y tiempo libre, realizada principalmente mediante actividades de educación de calle y dinamización de espacios para la participación juvenil, con los siguientes objetivos específicos: Desarrollo de aptitudes y actitudes para el crecimiento personal y grupal, La inclusión y la equidad. Prevención en salud La Convivencia intercultural para la integración entre población joven autóctona y extrajera . El Programa QuedaT.com, se ha desarrollado en 10 centros, situados en 10 distritos de la capital y ha contado con un total de 10.240 asistentes.  Las actividades se han desarrollado del 5 mayo al 29 de diciembre de 2017, los viernes y sábados en horario de 17:30 a 20:30 horas. Y con el mismo horario también los domingos, en los centros de Moratalaz y San Blas-Canillejas</t>
  </si>
  <si>
    <t>10.240 asistentes</t>
  </si>
  <si>
    <t>Actividades en Escuelas Municipales de Música y Danza y Escuela Municipal de Arte Dramático.</t>
  </si>
  <si>
    <t>Se ha abierto una nueva Escuela de Música y Danza en el distrito Centro con una oferta de 500 plazas</t>
  </si>
  <si>
    <t>407 alumnos/as matriculados</t>
  </si>
  <si>
    <t>Desarrollo de clases de apoyo y refuerzo escolar para menores internos en la Residencia San Ildefonso.</t>
  </si>
  <si>
    <t>Residencia Internado San Ildefonso o 56 menores residente.  La Residencia Internado San Ildefonso se considera una institución singular que acoge a menores, entre 6 y 14 años de edad. Es un recurso de apoyo, no de sustitución, a las familias cuyas circunstancias económicas, laborales y sociales requieren una ayuda en un momento determinado para el desarrollo y atención de sus hijos. Es, por tanto, una medida que contribuye a la conciliación de la vida laboral y familiar. La Residencia dispone de 60 plazas destinadas a niños y niñas de entre 6 y 14 años. Durante el curso escolar 2016/2017 la Residencia ha contado con 56 menores residentes, de los cuales 28 han sido niñas y 28 niños. 
Por otra parte, esta Institución ha participado tradicionalmente en los Sorteos de la Lotería Nacional, por lo que se mantiene un Convenio de colaboración entre la Sociedad Estatal Loterías y Apuestas del Estado, S.A. y el Ayuntamiento de Madrid. En el mismo, se recoge una dotación económica de esta entidad para contribuir a la formación de los alumnos del Internado Los residentes se escolarizan en los centros docentes cercanos a la Residencia: CEIP San Ildefonso, CEIP Nuestra Señora de la Paloma, CEIP Vázquez de Mella, CEIP Marqués de Marcenado, Centro de Enseñanza Secundaria Santa Bárbara, IES San Isidro, IES Santa Teresa y Colegio Madres Concepcionistas.  
El seguimiento de los menores y la organización de la Residencia se lleva a cabo a través de los siguientes órganos colegiados: 
− Comisiones de Orientación y Seguimiento. 
− Reuniones del Equipo Educativo. 
− Reuniones de coordinación diarias entre Educadores y Equipo  Directivo.  La Residencia Internado desarrolla su actividad mediante un equipo educativo cualificado. Se pretende proporcionar un entorno afectivo, acogedor y educativo que promueva la formación integral del alumno e intentar compensar, a la vez, los déficit que pueden presentar los internos al encontrarse alejados de sus familias.</t>
  </si>
  <si>
    <t>60 menores (niños y niñas)</t>
  </si>
  <si>
    <t>Desarrollo de taller de música para menores internos en la Residencia San Ildefonso.</t>
  </si>
  <si>
    <t>Se produjo una participación por parte de 14 residentes</t>
  </si>
  <si>
    <t>14 menores</t>
  </si>
  <si>
    <t>Colaboración en la implantación de las medidas oportunas, aportando alternativas específicas para las hijas e hijos de personas de origen extranjero que lo pudieran necesitar.</t>
  </si>
  <si>
    <t xml:space="preserve"> </t>
  </si>
  <si>
    <t>15.2. Promoción de la educación como vehículo de formación en DD.HH. y orientada al pleno respeto de los derechos</t>
  </si>
  <si>
    <t>15.2.1.- Garantizar la inclusión de educación en derechos en los centros y programas educativos y culturales.</t>
  </si>
  <si>
    <t>Desarrollo del programa de mediación escolar en centros educativos a través del convenio con el Instituto de Mediación y Gestión de Conflictos de la Universidad Complutense de Madrid.</t>
  </si>
  <si>
    <t xml:space="preserve">Finalizado en 2017 ver 9.3.4.Tamb hay proyestos distritales. </t>
  </si>
  <si>
    <t>17.2.3. Impulso de la implementación del Pacto de política alimentaria urbana de Milán.</t>
  </si>
  <si>
    <t>Incorporación en los PPT de escuelas infantiles de criterios sobre alimentación sostenible, inclusiva, resiliente y segura.</t>
  </si>
  <si>
    <t xml:space="preserve">Entre las líneas estratégicas y medidas por ejes de acción de "Estrategia alimentaria:2018-2020", se definen medidas concretas que dan respuesta a esta actividad.    Plan de prevención y abordaje de la obesidad infantil y la inseguridad alimentaria  (con previsión de inicio en 2018); alimentos ecológicos y de comercio justo en los comedores de la Red Municipal de Escuelas Infantiles (con previsión de inicio en 2017). En el apartado de  4.2 Cultura alimentaria, 4.3. Derecho a la alimentación y, 4.5. Compra pública, comercio y restauración   se incorpora  criterios sobre alimentación sostenible, inclusiva, resiliente y segura en escuelas infantiles.
  </t>
  </si>
  <si>
    <t>Presentación y extensión del proyecto piloto "Lideresas", llevado a cabo en un centro del distrito de Villaverde, a otros Centros Municipales de Mayores. Difusión del proyecto utilizando una radio comunitaria. Evaluación del proyecto y detección de áreas de mejora para su posterior implementación.</t>
  </si>
  <si>
    <t>Dirección General de Personas Mayores y Servicios Sociales.</t>
  </si>
  <si>
    <t>Mejora de la detección de situaciones de malos tratos a personas mayores, introduciendo el componente de violencia de género como un indicador a explorar.</t>
  </si>
  <si>
    <t>7.2.1.- Adecuación de los servicios municipales y mejora de sus recursos especializados para la prevención de la discriminación contra las personas LGTBI.</t>
  </si>
  <si>
    <t>Acciones de sensibilización y formación sobre las necesidades especiales de las personas LGTBI (en programas y servicios para mayores).</t>
  </si>
  <si>
    <t>11.1. Medidas para garantizar la no discriminación contra las personas mayores</t>
  </si>
  <si>
    <t>11.1.1.- Revisar con enfoque DH-GI el reglamento de funcionamiento de los centros de mayores.</t>
  </si>
  <si>
    <t>Realización de mejoras en el Servicio de Centros Municipales de Mayores, revisando el modelo actual y apostando por un modelo más participativo y acorde a las necesidades, preferencias y deseos de las personas mayores.</t>
  </si>
  <si>
    <t>Proceso de Revisión del Modelo de Atención de los Centros Municipales de Mayores y de los Estatutos y Reglamento de los Centros Municipales de Mayores. Encuestas de satisfacción de las personas socias de los CMM y evaluación de los procesos participativos internos de los CMM. Elaboración de Informe Técnico Orientativo con marco teórico, de gestión y organizativo de los CMM. Creación de grupo de trabajo para recoger propuestas del cambio dentro del Consejo Sectorial de Personas Mayores. Creación y desarrollo de Grupo Motor técnico para elaboración de propuesa de cambio de modelo de atención y participativo de los CMM. Elaobración de Borrador de nuevos estatutos y reglamento de Régimen Interior y cambio de denominación de los futuros Centros Socioculturales de Personas Mayores. Aprobación y periodo de consulta pública previo y análisis de aportaciones.</t>
  </si>
  <si>
    <t>333.380 personas socias de los 90 Centros Municipales de Mayores</t>
  </si>
  <si>
    <t xml:space="preserve">Publicación trámite de consulta en web decidemadrid. Presentacion del modelo en Jornadas técnicas anuales de la DG Persona Mayores y Servicios </t>
  </si>
  <si>
    <t>11.1.2.- Potenciar la coordinación entre Áreas de Gobierno y Juntas dE Distrito para llevar a cabo proyectos, programas, planes transversales, que contribuyan a trabajar con las personas mayores desde un enfoque DH-GI.</t>
  </si>
  <si>
    <t>Inclusión de representantes del Consejo Sectorial de Personas Mayores de la Ciudad de Madrid en el grupo motor de ciudades amigables y participación activa por su parte en el seguimiento y evaluación del plan.</t>
  </si>
  <si>
    <t xml:space="preserve">los representantes del consejo sectorial está presentes en el grupo motor y participan activamente en su seguimiento y evaluacion periodica. Exixte un  Decreto de 11 de abril de 2018 de la Alcaldesa por el que se crea la Comisión Interáreas del Plan de Acción Madrid Ciudad Amigable con las Personas Mayores 2017-2019, y se regula su composicion y funcionamiento. pendiente de constitucion. </t>
  </si>
  <si>
    <t>el seguimiento esta descrito en el Plan Ciudades Amigables de accion. Pagina 111. dsiponible enla web municipal.</t>
  </si>
  <si>
    <t>Creación, desde el Consejo Sectorial de Personas Mayores de la Ciudad de Madrid, de grupos de trabajo para revisar el reglamento propio del Consejo.</t>
  </si>
  <si>
    <t xml:space="preserve">el grupo se constituyó y se realizaron aportaciones que posteriormente se han estudiado para su incorporacion al texto actualmente en elaboración. </t>
  </si>
  <si>
    <t>11.2. Promoción de la autonomía, participación, diginidad y autorrealización desde los programas municipales</t>
  </si>
  <si>
    <t>11.2.1. Impulsar la revisión de los modelos de actuación con personas mayores.</t>
  </si>
  <si>
    <t>Creación de grupos de trabajo para distintas acciones municipales, contando con personas mayores voluntarias de órganos de participación establecidos o seleccionadas por la especificidad de los proyectos.</t>
  </si>
  <si>
    <t>los grupos estan constituidos. En la actualidad hay cuatroa: seguimiento del plan de ciudades. revision del modelo de CMM, reglamento del consejo sectorial y alternativas habitacionales/servicios de proximidad.</t>
  </si>
  <si>
    <t>11.3.1.- Acciones de concienciación vecinal y visibilización de la violencia contra las personas mayores.</t>
  </si>
  <si>
    <t>Realización de campañas de sensibilización sobre el buen trato a personas mayores.</t>
  </si>
  <si>
    <t>se ha realizado una campaña en distintos medios (radio, MUPI, autobuses EMT, Web municipal) "Madrid con los años" durante el mes de octubre, quepone en valor la singularidad de las personas mayores.</t>
  </si>
  <si>
    <t>11.3.2.- Continuar el proceso de mejora de la actuación de los servicios públicos del Ayuntamiento para la detección de la violencia contra las personas mayores.</t>
  </si>
  <si>
    <t>Realización de proceso de revisión del abordaje municipal de las situaciones de malos tratos a personas mayores.</t>
  </si>
  <si>
    <t>11.3.3.- En colaboración con la Comunidad de Madrid, garantizar la atención integral, accesible y especializada a todas las personas mayores víctimas de violencia.</t>
  </si>
  <si>
    <t xml:space="preserve">LA MUJERES VICTIMAS DE VIOLENCIA DE GENERO SE ATIENDEN EN EL PROGRAMA DE MALOS TRATOS A PERSONAS MAYORES. NO SE HAN ESTABLECIDO AUN ALIANZAS CON EL AREA DE IGUALDAD. </t>
  </si>
  <si>
    <t>Programa de atención integral a personas mayores que sufren trato inadecuado, incluido el maltrato físico. Aun no se han establecido alianza</t>
  </si>
  <si>
    <t>13.5.2.- Modificar la Ordenanza de Ayudas Económicas, con el fin de mejorar su gestión y control, la coordinación con las empresas suministradoras, la accesibilidad de la población sin discriminación y la inclusión de otras medidas, como la opción de los cheques de luz que se paguen directamente a las empresas suministradoras.</t>
  </si>
  <si>
    <t>Análisis de la actual Ordenanza de Ayudas Económicas para modificar o incorporar criterios que permitan mejorar la gestión y control de las ayudas, la accesibilidad de la población, así como la inclusión de otras medidas que amplíen o refuercen el ámbito de las ayudas.</t>
  </si>
  <si>
    <t>14.1. Corresponsabilidad y derecho a los ciudados de los y las dependientes desde el reconocimiento del valor social del cuidado y un reparto equitativo del mismo</t>
  </si>
  <si>
    <t>14.1.1.- Mejorar los servicios municipales que aseguren la realización de los derechos de las personas con necesidad de cuidados.</t>
  </si>
  <si>
    <t>Monitorización continúa de la capacidad de respuesta de los servicios frente a la demanda real e incremento.</t>
  </si>
  <si>
    <t xml:space="preserve">En los distintos servicios para personas mayores se realiza un ajuste continuo en relación a las necesidades de la población </t>
  </si>
  <si>
    <t>Revisión regular del control de calidad en todos los servicios municipales para mayores.</t>
  </si>
  <si>
    <t>Todos los servicios municipales para personas mayores se someten a un control de calidad periódico</t>
  </si>
  <si>
    <t>https://www.madrid.es/portales/munimadrid/es/Inicio/El-Ayuntamiento/Calidad-y-Evaluacion/Modelos-de-Calidad-y-Excelencia/Cartas-de-Servicios/Cartas-de-Servicios-vigentes/?vgnextfmt=default&amp;vgnextchannel=5ef34225faf07410VgnVCM2000000c205a0aRCRD&amp;vgnextoid=5ef34225faf07410VgnVCM2000000c205a0aRCRD</t>
  </si>
  <si>
    <t>Introducción del modelo de Atención Integral Centrada en la Persona (AICP) en todos los centros de día municipales.</t>
  </si>
  <si>
    <t>Modelo basado en el  respeto al plan de vida de la persona potenciando el empoderamiento, la autonomía e independencia con el objetivo final de mejorar la calidad de vida.</t>
  </si>
  <si>
    <t>14.2.3.- Revisión y adecuación de los programas municipales de apoyo a familias con personas dependientes y con diversidad funcional para incorporar medidas que garanticen el derecho a un trabajo digno de las personas cuidadoras.</t>
  </si>
  <si>
    <t xml:space="preserve">Desarrollo de programas de apoyo como "Convive", “Cuidando a quienes cuidan” o "Madrid, ciudad amigable con las personas mayores".
</t>
  </si>
  <si>
    <t xml:space="preserve">El Plan "Madrid, Ciudad Amigable con las personas mayores" está puesto en marcha. Los dos programas señalados son de continuidad </t>
  </si>
  <si>
    <t>Puesta en marcha del programa y de la tarjeta "Madrid T-Alimenta".</t>
  </si>
  <si>
    <t>Se trata de tener un documento de referencia que establezca como ha de recogerse la opinión de niños, niñas y adolescentes (NNA) en el Diseño de la Intervención Social que ha de llevarse a cabo para dar respuesta a sus necesidades y problemas. Se diseñará en colaboración con Atención Social primaria, toda vez que la Intervención social se realiza tanto des atencion social primaria como en los servicios sociales especializados (CAI, CAF, ASPA, Quedamos al salir de clase...)</t>
  </si>
  <si>
    <t>Dirección General de Familia e Infancia.</t>
  </si>
  <si>
    <t>El grupo de trabajo para la elaboración del protocolo se reunirá en el segundo trimestre de 2019</t>
  </si>
  <si>
    <t>Se trata de disponer de un documento metodológico de referencia para la elaboración de cuestionarios de satisfacción para se cumplimentados por los niños, niñas y adolescentes usuarios de los programas y servicios de familia e infancia</t>
  </si>
  <si>
    <t xml:space="preserve">Se dispone de un borrador del documento </t>
  </si>
  <si>
    <t>Se adjunta en arhivo separado el documetno en su versión Borrador</t>
  </si>
  <si>
    <t xml:space="preserve">Se trata de la puesta en funcionamiento de una tipologia de equipamientos dirigidos al ocio adolescente que con un mínimo apoyo de personal de la intervención socioeducativa, permita a los menores autogestionar su propios proyectos de ocio. Se desarrolla a través de una subvención nominativa con INJUCAM. Se pretende la creacción de un centro de ocio por distrito. </t>
  </si>
  <si>
    <t>a 31 de diciembre de 2018 se encontraban en funcionamiento los espacios de ocio adolescente en los distritos de Retiro, Villaverde, Centro, Moratalaz y Fuencarral</t>
  </si>
  <si>
    <t xml:space="preserve">2.000 adolescentes </t>
  </si>
  <si>
    <t>https://diario.madrid.es/moratalaz/2017/12/07/espacio-de-ocio-autogestionado-para-adolescentes-en-moratalaz/</t>
  </si>
  <si>
    <t xml:space="preserve">Las Comisiones de Participación de la infancia y Adolescencia son estructuras para la participación de niños, niñas y adolescentes establecidas en la Ley de garantias de derechos de la Infancia de la Comunidad de Madrid. Sua mbito geográfico es el distrito y etan conformadas por niños, niñas y adolescentes de 6 a 17 años. </t>
  </si>
  <si>
    <t>A 31 de dieimbre de 2018 estan constituidas las COPIA de 19 distritos. Todos los distritos disponene de su COPIA a excepción de Vicálvaro y Arganzuela que se constituiran en el primer trimestre de 2019</t>
  </si>
  <si>
    <t>19 COPIAS en representación de los 514.600 menores de la ciudad de Madrid</t>
  </si>
  <si>
    <t>https://diario.madrid.es/villaverde/2018/10/31/el-distrito-constituye-su-comision-de-participacion-de-la-infancia-y-adolescencia/</t>
  </si>
  <si>
    <t>Son encuentros presididos por la Alcaldesa de Madrid y en los que participan representantes de los grupos polítiocs municiapes a los que asisten niños, niñas y adolescentes de las Comisiones de Participación de la infancia y Adolescencia para presentar al Ayuntamientos sus propuestas en relación a una ciudad más amigable para ellos. Se celebran dos Plenos anuales, uno en el primer semestre del año en el que participan adolescentes de 13 a 17 años y otro en el mes de Noviembre, coincidiendo con la conmemoriación del Día internacional de los derechos del Niño, en el que participan niños y niñas de 6 a 12 años. Tambien se realizan Plenos Infantiles en los distritos, presididos por el Concejal del distrito</t>
  </si>
  <si>
    <t>69 niños, niñas y adolescentes en cada Plano infantil del Ayuntmientoen representación de los 514.000 menores de la ciudad de Madrid</t>
  </si>
  <si>
    <t>https://www.madrid.es/portales/munimadrid/es/Inicio/El-Ayuntamiento/Todas-las-noticias/Cerca-de-100-ninas-y-ninos-reivindican-en-un-pleno-infantil-su-derecho-al-juego/?vgnextfmt=default&amp;vgnextoid=d7bed6e883c27610VgnVCM2000001f4a900aRCRD&amp;vgnextchannel=e40362215c483510VgnVCM2000001f4a900aRCRD</t>
  </si>
  <si>
    <t>Realización de Programa de Apoyo Socioeducativo y Prelaboral para Adolescentes (ASPA).</t>
  </si>
  <si>
    <t>Al inicio del periodo de ejecución del PDDHH se encontraban operativos 5 centros ASPA, a 31 de diembre de 2018 hay 7 centros en funcionamiento</t>
  </si>
  <si>
    <t>3.006 adolescentes atendidos en 2017</t>
  </si>
  <si>
    <t>Los datos de 2018 estaran disponibles a finales de febrero de 2019</t>
  </si>
  <si>
    <t>Promoción del Servicio de Educación Social y de los Servicios de Intervención Educativa en lugares de encuentro de jóvenes.</t>
  </si>
  <si>
    <t>El servicio de Educación social es un recurso que complementa las actuaciones llevadas a cabo en los centros Municipales de Servicios Sociales y que permite ofrecer a los niños, niñas y adolescentes en situación de riesgo a a sus familias una atención social integral a través de actividades preventivas de caráctar socioeducativo. En el periodo de ejecución del PDDHH el Servicio de Educación Social, se verá reforzado mediante la incorporación de una mayor número de eudcadores. Desde este programa se promociona una cultura de convivencia pacífica y de prevención de conflictos.</t>
  </si>
  <si>
    <t xml:space="preserve">A finales de 2018 el Servicio de educación social cuenta con 110 profesionales que trabajan en los 21 distitos. A través del servicio de educación social se ha atendido en 2018 a un total de 46.323 personas entre adultos, niños, niñas y adolescentes que han podido beneficiarse de apoyo educativo en el domicilio para mejorar las competencias en parentalidad, servicio de acompañamiento a familias para favorecer su autoomía, realización de grupos socioeducativos para la mejora de competencias personales y atención a menones en el sus entornos cotidianos (calle, centros educativos, parques,..) </t>
  </si>
  <si>
    <t>40.220 personas atendidas en 2017</t>
  </si>
  <si>
    <t>https://www.madrid.es/portales/munimadrid/es/Inicio/El-Ayuntamiento/Todas-las-noticias/El-Ayuntamiento-prorroga-dos-programas-de-atencion-a-las-familias-con-riesgo-de-exclusion/?vgnextfmt=default&amp;vgnextoid=51ae9bd490e63610VgnVCM1000001d4a900aRCRD&amp;vgnextchannel=e40362215c483510VgnVCM2000001f4a900aRCRD</t>
  </si>
  <si>
    <t>Desarrollo de Centros de Día infantiles.</t>
  </si>
  <si>
    <t>Los centros de día infantiles proporcionana un programa de carácter socieducativo dirigido a apoyar la conciliación de la vida familiar y laboral, asi como a evitar los factores de riesgo que la ausencia prolongada de padres/madres y tutores puede ocasionar a loas niñas, y niños, favoreciendo además, el desarrollo de habilidades sociales, la adqusición de valores, normas y límites y el respeto mutuo. Prestan atención en horario extraescolar de 4 a 8 de la tarde y proporcionan una merienda a los niños y niñas como garantia de alimentación. El Ayuntamiento de madrid cuenta con 42 centros de día infantil, 26 mediante convenio con cruz Roja y otros 16 a través del programa Quedamos al Salir de Clase. Desde estos centros Desde este programa se promociona  una cultura de convivencia pacífica y de prevención de conflictos.</t>
  </si>
  <si>
    <t>Los centros de día infantiles y el programa Quedamos al salir de Clase disponen en total de 1.680 plazas a través de 42 centros.</t>
  </si>
  <si>
    <t>2.282 menores atendidos (Datos de 2017)</t>
  </si>
  <si>
    <t>https://www.madrid.es/portales/munimadrid/es/Inicio/El-Ayuntamiento/Medios-de-comunicacion/Todas-las-noticias/El-Ayuntamiento-de-Madrid-destina-2-2-millones-de-euros-a-menores-para-apoyo-extraescolar?vgnextfmt=default&amp;vgnextoid=fae2ca4d989ae510VgnVCM2000001f4a900aRCRD&amp;vgnextchannel=e40362215c483510VgnVCM2000001f4a900aRCRD</t>
  </si>
  <si>
    <t>Realización de análisis de todos los indicadores por género.</t>
  </si>
  <si>
    <t>Al objeto de visibilizar más a las niñas y poder analizar mejor sus neceidades específicas todos los datos de los programas de familia e infancia se analizan desglosados por sexo</t>
  </si>
  <si>
    <t>Tanto los indicadores de los programas presupuestarios como los indicadores de la memoria de gestión de familia e Infancia se desglosan por sexo</t>
  </si>
  <si>
    <t>6.2.1. Transversalizar el enfoque DH-GI en las políticas municipales.</t>
  </si>
  <si>
    <t>Incorporación en los Pliegos de Prescripciones Técnicas (PPT) de los servicios de objetivos relativos a la sensibilización en materia de derechos humanos.</t>
  </si>
  <si>
    <t>Con el objeto de reforzar el cumplimiento de los derechos humanos y en particular los derechos de la Convención Internacional de derechos del niño, los Pliegos de prescripciones técnicas incorporaran obligaciones realtivas a su implementación</t>
  </si>
  <si>
    <t>En la licitación nuevos programas y servicios se van incorporando clausulas para fomentare l cumplimiento de los derechos humanos y en particular los derechos de la Convención Internacional de derechos del niño</t>
  </si>
  <si>
    <t>https://sede.madrid.es/UnidadesDescentralizadas/PerfilContratante/PC_Areas/2015Junio/PC_EquiDerSocEmp/2016/ficheros/00983%20PPT.pdf</t>
  </si>
  <si>
    <t>Puesta en marcha de la Comisión Interáreas del Plan Local de Infancia y Adolescencia de Madrid (PLIAM) como instrumento para transversalizar la poiltica municipal a favor de la infancia en todas las Áreas de Gobierno, con un enfoque de Derechos Humanos</t>
  </si>
  <si>
    <t>El Plan Local de Infancia y Adolescencia 2016-2019 cuenta con una estructura de coordinación que permita la implantación tranversal de la politica municipal a favor de la infancia y adolescencia. La Comision interareas del PLIAM la preside el Coordinador general de la Alcaldía y son sus vocales los titulares de las Coordinaciones Generales de las Áreas de Gobierno o en su defecto los Secretarías Generales Técnicas</t>
  </si>
  <si>
    <t xml:space="preserve">La Comisión Interareas Plan Local de Infancia y Adolescencia de Madrid se constituyoel 14 de abril de 2017 </t>
  </si>
  <si>
    <t>https://sede.madrid.es/portal/site/tramites/menuitem.5dd4485239c96e10f7a72106a8a409a0/?vgnextoid=aa0a9d8d31d3b510VgnVCM1000001d4a900aRCRD&amp;vgnextchannel=e81965dd72ede410VgnVCM1000000b205a0aRCRD&amp;vgnextfmt=default</t>
  </si>
  <si>
    <t>Los datos de 2018 estaran disponibles a finales de febrero de 2018</t>
  </si>
  <si>
    <t>Realización de actividades socioeducativas grupales.</t>
  </si>
  <si>
    <t>Tanto en el Programa de Apoyo socioeducativo y prelaboral para adolescentes como en los grupos educativos del Servicio de Educación Social se trabajan contenidos relacionados con el derecho de las mujeres a una vida libre de violencia y discriminación y dirigidos a su empoderamiento</t>
  </si>
  <si>
    <t>Elaboración de protocolo de detección en Centros de Atención a la Infancia y Centros de Apoyo a la Familia.</t>
  </si>
  <si>
    <t>Se trata de eleborar un documento de referencia para la detección de maltrato a las niñas y a las mujeres y la forma de trabajarlo conjuntamente con el AG de Políticas de Genero</t>
  </si>
  <si>
    <t>Se ha constituido un grupo de Trabajo compuesto por las directoras de 3 centros de Atención a la infancia y personal de la Subdirección General de Prevención y Atención frente a la Violencia de Género.</t>
  </si>
  <si>
    <t>Desarrollo de proyecto de mediación intercultural con menores extranjeros no acompañados.</t>
  </si>
  <si>
    <t xml:space="preserve">Se trata de un proyecto en colaoración con Cruz Roja para facilitar la integración social de los menores extranjeros no acompañados que llegan s residencias de primera acogida del sistema  de protección de menores de la Comunidad de Madrid. </t>
  </si>
  <si>
    <t>El número de menores atendidos desde el Proyecto en  2017 fue de 786 personas entre 15 y 18 años.</t>
  </si>
  <si>
    <t>https://www.madrid.es/portales/munimadrid/es/Inicio/El-Ayuntamiento/Medios-de-comunicacion/Todas-las-noticias/El-Proyecto-de-Mediacion-Intercultural-con-Menores-desarrollado-por-la-Comunidad-y-el-Ayuntamiento-de-Madrid-ha-atendido-a-154-menores?vgnextfmt=default&amp;vgnextoid=c8eebe985c78c510VgnVCM1000001d4a900aRCRD&amp;vgnextchannel=e40362215c483510VgnVCM2000001f4a900aRCRD</t>
  </si>
  <si>
    <t xml:space="preserve"> A finales de diciembre se pondrán facilitar los datos de 2018 </t>
  </si>
  <si>
    <t>9.1. Medidas para evitar la discriminación y la violencia contra niñas y niños</t>
  </si>
  <si>
    <t>9.1.1.- Inclusión en la política anti-discriminatoria del Ayuntamiento de medidas concretas y efectivas de respuesta ante cualquier acto o práctica discriminatoria.</t>
  </si>
  <si>
    <t>Impulso del estudio y la puesta en marcha de medidas y programas efectivos para evitar la discriminación en el marco de las acciones del Plan Local de Infancia y Adolescencia de Madrid (PLIAM)</t>
  </si>
  <si>
    <t>Elimiarla pues es reiterativa con la actividad "Implementación del PLIAM"</t>
  </si>
  <si>
    <t>9.1.2.- Transversalizar el “enfoque de infancia” en todas las estrategias de actuación municipal para garantizar que el personal del Ayuntamiento respeta el derecho de las niñas, los niños y adolescentes a ser escuchados en los asuntos que les afectan y el principio del interés superior del menor.</t>
  </si>
  <si>
    <t>El Plan Local de infancia y Adolescnecia de la Ciudad de madrid 2016-2018 es un instrumento de planficación de la politica municpal a favor de la infancia y adolescencia. La misión del PLIAM es la de procurar el desarrollo integral de los niños, niñas y adolescentes, dando respuesta a sus necesidades y problemas, teniendo como referencia los derechos reconocidos en la Convención de la ONU de Derechos del Niño de 1989, mediante políticas de proximidad que mejoren su calidad de vida, promuevan un desarrollo evolutivo adecuado y la participación e integración progresiva en la sociedad como ciudadanos y ciudadanas de pleno derecho.</t>
  </si>
  <si>
    <t xml:space="preserve">A 31 de diciembre de 2018, se ha cumplido el 23% de las medidas contenidas en el PLIAM, encontrándose en proceso de ejecución el 69%, es decir, que un 92% de las medidas se ha realizado o está en proceso de realización, quedando pendientes de ejecución el 8%.
</t>
  </si>
  <si>
    <t>92% de las medidas estan finalizadas o en ejecución</t>
  </si>
  <si>
    <t>https://www.madrid.es/UnidadesDescentralizadas/InfanciayFamilia/Destacamos/PLIAM/EspecialInformativo/QueHacemosHaciaDondeVAmos/INFORME%20DE%20SEGUIMIENTO%20ANUAL%20PLIAM%202017.pdf</t>
  </si>
  <si>
    <t>El Informe de seguimiento de 2018 se publicará en septiembre de 2019</t>
  </si>
  <si>
    <t>Desarrollo de la Comisión Interáreas en el marco del PLIAM.</t>
  </si>
  <si>
    <t>El Plan Local de Infancia y Adolescencia 2016-2019 cuenta con una estructura de coordinación que permita la implantación tranversal de la politica municipal a favor de la infancia y adolescencia. La Comision interareas del PLIAM la preside el Coordinador general de la Alcaldía y son sus vocales los titulares de las Coordinaciones Generales de las Áreas de Gobierno o en su defecto los Secretarías Generales Técnicas.</t>
  </si>
  <si>
    <t>Realización de acciones formativas.</t>
  </si>
  <si>
    <t>El Plan de Formación Municipal incorpora 10 acciones formativas en materia de familia e infancia que forman a los trabjadores municipales en los derechos de la infancia. Además de la acciones formativas del Plan Munciipal de Formación anualmente realizamos Jornadas técnicas que abordan de manera especáifica alguna problematica relacionada con los derechos del niño.</t>
  </si>
  <si>
    <t>En 2017 se formaron a 241 trabajadores y trabajadoras municipales en materias relacionadas con los derechos de la infancia. Ademas se realizaron dos Jornadas técnicas; una en abril en relación a la participación de la infancia y adolescencia y otra en mayo en relación a la diversidad familiar.</t>
  </si>
  <si>
    <t>241 empleados y empleados municiaples formados</t>
  </si>
  <si>
    <t>Los datos de 2018 estaran disponibles a partir de finales de febrero de 2019</t>
  </si>
  <si>
    <t>Elaboración de protocolos de recogida de opinión de niñas, niños y adolescentes.</t>
  </si>
  <si>
    <t>Elaboración de cuestionarios sobre la satisfacción con los recursos.</t>
  </si>
  <si>
    <t>Implantación de los centros de ocio en los distritos.</t>
  </si>
  <si>
    <t>Realización de Plenos infantiles.</t>
  </si>
  <si>
    <t>9.2.1.- Reforzar la incorporación de un enfoque de DDHH-GI en el PLIAM.</t>
  </si>
  <si>
    <t>Implantación del enfoque de derechos humanos, género e interseccionalidad a través del PLIAM.</t>
  </si>
  <si>
    <t>En la elaboración e implementación del PLIAM  el enfoque de derechos humanos es un elemento transversal; y el enfoque de género y la interseccionalidad se encuentran entre sus perspectivas específicas (pag 71 y 72 del PLIAM)</t>
  </si>
  <si>
    <t>https://www.madrid.es/portales/munimadrid/es/Inicio/Infancia-y-familia/Plan-Local-de-Infancia-y-Adolescencia-de-Madrid-PLIAM-/?vgnextfmt=default&amp;vgnextoid=90c00b7d7eb4a510VgnVCM2000001f4a900aRCRD&amp;vgnextchannel=2fbfb7dd3f7fe410VgnVCM1000000b205a0aRCRD&amp;rm=%2C90c00b7d7eb4a510VgnVCM2000001f4a900aRCRD%2C312499453de3c510VgnVCM1000001d4a900aRCRD&amp;idCapitulo=10288287</t>
  </si>
  <si>
    <t>9.2.2.- Creación de un programa específico, en colaboración con la Comunidad de Madrid, para abordar la especial situación de vulnerabilidad en la que se encuentran los niños, niñas y adolescentes no acompañados.</t>
  </si>
  <si>
    <t xml:space="preserve"> A finales de febrero se pondrán facilitar los datos de 2018 </t>
  </si>
  <si>
    <t>Se trata de un protoclo para la derivación de casos de maltrato detectados por el SAMUR Protección Civil</t>
  </si>
  <si>
    <t>291 notificaciones en 2017</t>
  </si>
  <si>
    <t>Ampliación de la red de Centros de Atención a la Infancia (CAIs).</t>
  </si>
  <si>
    <t>Los centros de Atención a la Infancia son servicios sociales especialidzados en la detección de los casos de desprotección y maltrato de los menores. En 2015 se encontraban operativos 8 CASI y a lo largo de este mandato se ha ampliado la red hasta llegar a los 12 centros</t>
  </si>
  <si>
    <t xml:space="preserve">Nº de Centros de Atención a la infancia al finalizar el primer semestre de 2017. 
2017:  CAI 11 y 12 fecha de apertura 1 de diciembre de 2017. </t>
  </si>
  <si>
    <t>Los centros de Atención a la Infancia atendieron en 2017 a 7.672 familias con 12.675 menores</t>
  </si>
  <si>
    <t>9.3.3.- Reforzar los recursos municipales para, en colaboración con la Comunidad de Madrid, garantizar la atención integral, accesible y especializada a todas las niñas, niños y adolescentes víctimas de violencia.</t>
  </si>
  <si>
    <t>Suscripción de protocolos de colaboración con la Comunidad de Madrid para la atención a menores.</t>
  </si>
  <si>
    <t>Se trata elaborar e implementar protocolos de colaboración con la Dirección general de la Familia y el menor para mejorar la protección de niños, niñas y adolescentes</t>
  </si>
  <si>
    <t>De protoclo de transición a la vida adulta se benefician al año más de 180 adolescentes</t>
  </si>
  <si>
    <t>Realización de actuaciones de atención a acosadores y a víctimas a través del programa ASPA.</t>
  </si>
  <si>
    <t>En el programa de Apoyo socieducativo y Prelaboral para adolescente hay un proyecto destinado a combatir la violencia entre iguales en la etapa de la adolescencia.</t>
  </si>
  <si>
    <t>Los 7 centros ASPA cuentan con un proyecto de intervención en casos de violencia que incluye la atención a la vícitima. Cada ASPA dispone de dos piscologos para la intervención en este proyecto</t>
  </si>
  <si>
    <t>En 2017, 68 adolescentes pudieron beneficarse de este programa</t>
  </si>
  <si>
    <t>https://sede.madrid.es/UnidadesDescentralizadas/PerfilContratante/PC_Areas/2015Junio/PC_EquiDerSocEmp/2017/ficheros/01163%20PPT.pdf</t>
  </si>
  <si>
    <t>Desarrollo de proyectos socioeducativos en Centros de Día.</t>
  </si>
  <si>
    <t>Los centros de día infantiles consitutyen un recursos de apoyo a la conciliación de la vida familiar y social atendiendo a niños y niños en horario de 4 a 8 de la tarde cuando sus padres y madres no pueden hacerse cargo de ellos por jornadas laborales muy extensas. En estos centros se trabaja un progrma socieducativo que pretende desarrollar en los menores habilidades de comunicación y socialización, asi como el desarrollo de valores y el respeto mutuo.</t>
  </si>
  <si>
    <t>A 31 de diciembre de 2018 el Ayuntamiento de Madrid dispone de 42 centros de día, 26 en colaboración con cruz Roja y otros 16 mediante contratos de prestación de servicios.</t>
  </si>
  <si>
    <t>En 2017, 2.298 menores recibieron atención en los Centros de Día</t>
  </si>
  <si>
    <t>https://www.madrid.es/portales/munimadrid/es/Inicio/El-Ayuntamiento/Todas-las-noticias/La-Junta-de-Gobierno-amplia-el-programa-de-apoyo-escolar-Quedamos-al-salir-de-clase/?vgnextfmt=default&amp;vgnextoid=18aa3428857a7610VgnVCM2000001f4a900aRCRD&amp;vgnextchannel=e40362215c483510VgnVCM2000001f4a900aRCRD</t>
  </si>
  <si>
    <t>Desarrollo de proyectos socioeducativos de educación social.</t>
  </si>
  <si>
    <t xml:space="preserve">El servicio de educación Social tiene como una de sus principales prestaciones la atención en grupos socioeducativos que tiene como finalidad mejorar las competencias personales tanto en los niños, niñas y adolescentes como en el grupo de adultos y padres y madres. </t>
  </si>
  <si>
    <t>A través de los grupos socieducativos, se trata de mejorar la convivencia en el seno de familias muy disruptivas, desrrollas habilidades de comunicación y resolución de conflictos en Niños, niñas y adolescentes y mejorar las capacidades de crianza en los padres y madres</t>
  </si>
  <si>
    <t>En 2017, 3037 personas se han benficiado de las actividades socioeducativas del Servicio de educación Social</t>
  </si>
  <si>
    <t>Desarrollo de proyectos socioeducativos de ASPA.</t>
  </si>
  <si>
    <t>El programa ASPA cuenta con un proyecto de apoyo socioeducativo, dirigido a adolescentes y jóvenes, que se
encuentren expuestos a riesgos sociales por desatención familiar, entornos sociales y
urbanos degradados, pobreza, desigualdad o discriminación.</t>
  </si>
  <si>
    <t>Los 7 centros ASPA cuentan con un proyecto apoyo socieducativo dirigido a adolescentes de 12 a 18 años, en situación de desprotección social tendente a garantizar un desarrollo evolutivo armónico en sus aspectros personales, afectivos relacionales, familiares y educativos, compensando las carencias que sus padres o tutores no pueden cubrir.</t>
  </si>
  <si>
    <t>En 2017, 744 adolescentes pudieron beneficarse de este programa</t>
  </si>
  <si>
    <t>10.1.3.- A través del Plan Madrid Incluye y otros programas municipales, continuar mejorando la accesibilidad a servicios y dependencias.</t>
  </si>
  <si>
    <t>Incorporación a los PPT mediante clausulas sociales de la exigencia de accesibilidad tanto de locales como de otros recursos materiales exigidos para la ejecución de los contratos. La clausulas de los contratos se redactan teniendo en cuenta la Convención de Naciones Unidas sobre los derechos de las personas con discapacidad, así como
los criterios de accesibilidad universal y de diseño universal para todas las personas, tal y como
son definidos estos términos en el Texto Refundido de la Ley General de derechos de las
personas con discapacidad y de su inclusión social, aprobado por Real Decreto Legislativo
1/2013, de 29 de noviembre (TRLGDPD)</t>
  </si>
  <si>
    <t>Se trata de garantizar la accesibilidad de las personas con discapacidad a todos los recursos municipales para la familia y la infancia, imponiendo obligaciones a las empresas adjudicatarias de la prestación de servicios</t>
  </si>
  <si>
    <t>Estudio anual del número de ayudas económicas concedidas desde los distritos para Escuelas Infantiles de 0 a 3 años.</t>
  </si>
  <si>
    <t>Intervenciones en Cañada Real: programa ASPA y campamento infantil de verano.</t>
  </si>
  <si>
    <t>Se trata de realizar intervenciones específicas en un ámbito geográfico concreto, el de Cañada Real, donde la incidencia de la exclusión social y del absentismo escolar es más elevada. Para ello se realizan intervenciones desde el Programa de Apoyo socieducativo y prelaboral para Adolescente que trabaja con niños y niñas desde los 12 años y se realiza un campamento de Verano en colaboración con Cruz Roja</t>
  </si>
  <si>
    <t xml:space="preserve">El programa ASPA se dearrolla en 7 centros que funcionana en horario de 10 a 14 y de 15 a 21 hortas de lunes a viernesEl propyecto ade apoyo socioeducativo pretende garantizar en los adolescentes atendidos un desarrollo evolutivo armónico en sus aspectos personales, afectivos relacionales, familiares y educativos, compensando las carencias que sus padres o tutores pudieran tener. </t>
  </si>
  <si>
    <t>En el campamento de verano de cañada real participaron en 2017 un total de 37 niñas y 46 niños. En el programa socioeducativo de ASPA participaron en 2017 un total de 846 menores, 337 chicas y 509 chicos.</t>
  </si>
  <si>
    <t>https://diario.madrid.es/vicalvaro/2017/07/07/pasandolo-genial-en-la-escuela-abierta-de-verano-de-canada-real/</t>
  </si>
  <si>
    <t>Desarrollo de actividades de educación social.</t>
  </si>
  <si>
    <t>El servicio de Educación social es un recurso que complementa las actuaciones llevadas a cabo en los centros Municipales de Servicios Sociales y que permite ofrecer a los niños, niñas y adolescentes en situación de riesgo a a sus familias una atención social integral a través de actividades preventivas de caráctar socioeducativo.</t>
  </si>
  <si>
    <t xml:space="preserve">A través del servicio de educación social se ha atendido en 2018 a un total de 46.323 personas entre adultos, niños, niñas y adolescentes que han podido beneficiarse de apoyo educativo en el domicilio para mejorar las competencias en parentalidad, servicio de acompañamiento a familias para favorecer su autoomía, realización de grupos socioeducativos para la mejora de competencias personales y atención a menones en el sus entornos cotidianos (calle, centros educativos, parques,..) </t>
  </si>
  <si>
    <t>Desarrollo de centros de día y programa “Quedamos al Salir de Clase".</t>
  </si>
  <si>
    <t>Los centros de día infantiles proporcionana un programa de carácter socieducativo dirigido a apoyar la conciliación de la vida familiar y laboral, asi como a evitar los factores de riesgo que la ausencia prolongada de padres/madres y tutores puede ocasionar a loas niñas, y niños, favoreciendo además, el desarrollo de habilidades sociales, la adqusición de valores, normas y límites y el respeto mutuo. Prestan atención en horario extraescolar de 4 a 8 de la tarde y proporcionan una merienda a los niños y niñas como garantia de alimentación. El Ayuntamiento de madrid cuenta con 42 centros de día infantil, 26 mediante convenio con cruz Roja y otros 16 a través del programa Quedamos al Salir de Clase</t>
  </si>
  <si>
    <t>2.298 menores atendidos (Datos de 2017)</t>
  </si>
  <si>
    <t>Concesión de subvenciones a proyectos Familia e Infancia.</t>
  </si>
  <si>
    <t>Con la finalidad de apoyar los proyectos llevados a cabo por la inciativa social sin ánimo de lucro que tiene por objeto el desarrollo de actividades de ocio y tiempo libre y actividades extraescolares, anualmente se realiza una convocatoria pública de subvenciones</t>
  </si>
  <si>
    <t>En la convocatoria pública de subvenciones de 2017 se presentaron 93 proyectos , de los que fueron subvencionados 52 por un importe de 598.708 €</t>
  </si>
  <si>
    <t>De los proyectos subvencionados en 2017 se beneficiaron un total de 2806 familias y 4227 menores</t>
  </si>
  <si>
    <t>https://www.madrid.es/portales/munimadrid/es/Inicio/El-Ayuntamiento/Medios-de-comunicacion/Todas-las-noticias/El-Ayuntamiento-destina-600-000-euros-a-proyectos-de-familia-e-infancia?vgnextfmt=default&amp;vgnextoid=1b3e9ea4ce6da510VgnVCM2000001f4a900aRCRD&amp;vgnextchannel=e40362215c483510VgnVCM2000001f4a900aRCRD</t>
  </si>
  <si>
    <t>Desarrollo del programa Apoyo Socioeducativo y Prelaboral para Adolescentes (ASPA).</t>
  </si>
  <si>
    <t xml:space="preserve">El Programa de Apoyo Socioeducativo y prelaboral para Adolescentes cuenta con un proyecto de apoyo prelaboral dirigido a adolescentes y jóvenes de edades comprendidas entre 16 y 21 años, que participan en procesos de formación y empleo y pueden beneficiarse de expereiencias prelaborales que contribuyen a situarse en mejor posición en el mercado laboral. </t>
  </si>
  <si>
    <t xml:space="preserve">Desde 2015 se ha venido ampliando la red de centros ASPA, pasando de cinco a siete. </t>
  </si>
  <si>
    <t>Los datos de 2018 , estarán disponibles a finales de febrero de 2019</t>
  </si>
  <si>
    <t>Desarrollo de protocolos de colaboración con la Agencia para el Empleo.</t>
  </si>
  <si>
    <t>Al objeto de facilitar la incorporación de adolescentes en edad laboral y en situación de exclusión social a los programas e iniciativas de la Agencia de Empleo, se desarrollan protocolos de colaboración ad hoc para cada iniciativa.</t>
  </si>
  <si>
    <t xml:space="preserve">Durante 2017 y 2018 se han realizado protocolos para la derivación al proyecto "Pasaporte de Empleabilidad"
</t>
  </si>
  <si>
    <t>En 2017 fueron derivados 21 jóvenes de los que fueron seleccionados 10 y finalizaron 8</t>
  </si>
  <si>
    <t>https://www.madrid.es/portales/munimadrid/es/Inicio/El-Ayuntamiento/Medios-de-comunicacion/Todas-las-noticias/Marta-Higueras-clausura-el-programa-Pasaporte-de-Habilidades-de-Empleabilidad?vgnextfmt=default&amp;vgnextoid=4b8999c803210610VgnVCM1000001d4a900aRCRD&amp;vgnextchannel=e40362215c483510VgnVCM2000001f4a900aRCRD</t>
  </si>
  <si>
    <t>Desarrollo del proyecto Quinta de los Molinos.</t>
  </si>
  <si>
    <t>La Quinta Cocina es un programa de formación prelaboral en hostelería y restauración para jovenes en exclusión social que al tiempo que se forman, hacen prácticas en el restaurante-cafeteria de Espacio Abierto Quinta de los molinos, un centro cultural dirigido a familias y niños y niñas de Madrid</t>
  </si>
  <si>
    <t>La Quinta Cocina entró en funcionamiento en Agosto de 2018</t>
  </si>
  <si>
    <t xml:space="preserve">40 adolescentes recibieron formación en Quinta Cocina en el año 2018. </t>
  </si>
  <si>
    <t>https://www.madrid.es/portales/munimadrid/es/Inicio/Infancia-y-familia/La-Quinta-Cocina/?vgnextfmt=default&amp;vgnextoid=274805b32d1b4610VgnVCM2000001f4a900aRCRD&amp;vgnextchannel=2fbfb7dd3f7fe410VgnVCM1000000b205a0aRCRD</t>
  </si>
  <si>
    <t>16.2. Promoción de acciones para hacer efectiva la prohibición del trabajo forzado y el trabajo infantil</t>
  </si>
  <si>
    <t>16.2.1.- Inclusión de la explotación laboral en el plan municipal integral contra la trata, con actuaciones específicas para prevenir, combatir y proteger a las y los niños contra la explotación o trabajo infantil.</t>
  </si>
  <si>
    <t>Desarrollo del programa de violencias sociales, vulnerabilidad y resiliencia del PLIAM, que contiene medidas para prevenir y atender situaciones de violaciones de derechos de niñas y niños.</t>
  </si>
  <si>
    <t>Debería eliminarse pues el PLIAM no continene ninguna medida especifica paraprevenir la explotación laboral infantil</t>
  </si>
  <si>
    <t>17.2.2.- Adoptar con enfoque de DH-GI un plan que contribuya a garantizar el derecho a la alimentación de las personas que viven en Madrid.</t>
  </si>
  <si>
    <t>Convocatoria de la II Conferencia contra el Hambre y por el Derecho a la Alimentación.</t>
  </si>
  <si>
    <t>Gabinete del Área de Equidad, Derechos Sociales y Empleo.</t>
  </si>
  <si>
    <t>1 Junio de 2017 se celebró la La II Conferencia. Esta quiere poner el acento en el papel de los municipios y la necesidad de impulsar un marco legal concreto que refuerce el reconocimiento del derecho a la alimentación como derecho básico y fundamental.</t>
  </si>
  <si>
    <t>Elaboración y presentación ante la Asamblea de una proposición de ley de garantías del derecho a la alimentación en la Comunidad de Madrid.</t>
  </si>
  <si>
    <t>Elaboración y puesta en marcha del plan de estrategia alimentaria.</t>
  </si>
  <si>
    <t>Coordinación General de Acción Territorial y Cooperación Público-Social.</t>
  </si>
  <si>
    <t>Realización de acciones en centros y programas municipales.</t>
  </si>
  <si>
    <t>21.2. Cumplimiento de las obligaciones de progresividad, uso máximo de los recursos disponibles, transparencia y no discriminación</t>
  </si>
  <si>
    <t>21.2.1.- Estudio de necesidades sociales con enfoque DDHH-GI que permita identificar las "brechas" de derechos humanos existentes en la ciudad.</t>
  </si>
  <si>
    <t>Estudio de hábitos, intereses y preocupaciones de las niñas, niños y adolescentes.</t>
  </si>
  <si>
    <t xml:space="preserve">Se trata de un estudio dirigido a conocer los habitos, intereses y preocupaciones de los adolescentes de entre 12 y 17 años escolaarizados en centros publicos, privados y concertados. </t>
  </si>
  <si>
    <t>El estudio recoge información a través de encuestas a 9.6000 adolescentes de los 21 distrtios</t>
  </si>
  <si>
    <t>20.1. Desarrollo de una política de ciudadanía global y cooperación para el desarrollo desde el foro Madrid solidario</t>
  </si>
  <si>
    <t>20.1.1. Cauces formales y reglamentados de participación activa y efectiva de la ciudadanía y las entidades sociales en el diseño, implementación, seguimiento y evaluación de las políticas municipales de solidaridad y cooperación, a través del Foro Madrid Solidario y sus grupos de trabajo.</t>
  </si>
  <si>
    <t>Convocatoria, organización y realización del seguimiento derivado de las reuniones de trabajo del Foro Madrid Solidario (FMS).</t>
  </si>
  <si>
    <t>Subdirección General de Ciudadanía Global y Cooperación Internacional.</t>
  </si>
  <si>
    <t>14 Julio 2016--&gt; reunión Grupo trabajo Sensibilización y Formación del Foro https://www.madrid.es/UnidadesDescentralizadas/FondosEuropeos/madrid_es/EspecialInformativo/Cooperacion%20internacional%20desarrollo/Foro%20Madrid%20Solidario/Acta%2014%20de%20julio%202016%20del%20Grupo%20de%20Trabajo%20de%20Sensibilizaci%C3%B3n%20y%20Formaci%C3%B3n%20del%20FMS%20%20.pdf
https://www.madrid.es/portales/munimadrid/es/Inicio/Actividad-economica-y-hacienda/Hacienda/Cooperacion-Internacional-y-Fondos-Europeos/?vgnextfmt=default&amp;vgnextoid=c3fa00514bd0e310VgnVCM2000000c205a0aRCRD&amp;vgnextchannel=e51b6d5ef88fe410VgnVCM1000000b205a0aRCRD&amp;idCapitulo=10101402</t>
  </si>
  <si>
    <t>Impulso del diálogo, el debate y la reflexión estratégica que dé lugar al Nuevo Marco de Actuaciones para la Política de Ciudadanía Global y Cooperación Internacional.</t>
  </si>
  <si>
    <t>Es voluntad del equipo de gobierno de la ciudad reactivar la política pública de solidaridad y cooperación en el marco de la acción internacional del Ayuntamiento de Madrid de forma progresiva a lo largo del mandato, y hacerlo a partir de los siguientes principios rectores. 1. Principios generales y enfoques. 2. Sensibilización.  3. Coherencia de políticas y compromiso de la ciudadanía.  4. Objetivos de Desarrollo Sostenible (ODS). 5. Incidencia internacional. 6. Articulación sobre el territorio.                                                                                                                                                                                                                           La creación del Foro Madrid Ciudad Solidaria como instancia participativa de carácter técnico de consulta y debate. 
reuniones vinculadas a los diferentes Ámbitos Estratégicos identificados: 
I. Construcción de una sociedad global basada en la defensa de la democracia, la equidad de género y el respeto a la diversidad cultural. 2 de noviembre de 2017
II. Promoción de la cultura de paz y solidaridad, prevención de las violencias y defensa de los derechos humanos. 2 de noviembre de 2017
III. Profundización en la construcción de ciudades y comunidades sostenibles. 3 de noviembre de 2017
IV. Profundización en un modelo económico y social sostenible. 3 de noviembre de 2017</t>
  </si>
  <si>
    <t>Incorporación, entre los nuevos Ámbitos Estratégicos que conformen la nueva política de Ciudadanía Global y Cooperación Internacional, de la promoción de los derechos humanos y la igualdad de género.</t>
  </si>
  <si>
    <t>La promoción de los DDHH y la perspectiva de género se está incorporando en todas las acciones incluidas en el Marco estratégico de ciudadanía global y cooperación internacional para el desarrollo, como por ejemplo convocatorias de subvenciones, concesión de subvención directa, actuaciones de comunicación, etc.</t>
  </si>
  <si>
    <t>Incluidos dentro de los ámbitos estratégicos III y I</t>
  </si>
  <si>
    <t>20.1.2.- Promover un consenso entre los grupos políticos municipales y la sociedad madrileña que permita garantizar la sostenibilidad de esta política, una mayor dotación de recursos humanos y económicos y el incremento progresivo del presupuesto hacia la consecución del compromiso internacional del 0´7% del presupuesto municipal.</t>
  </si>
  <si>
    <t>Impulso de la participación de los representantes de los grupos municipales en las sesiones del FMS dedicadas a la nueva estrategia y a la planificación a largo plazo.</t>
  </si>
  <si>
    <t>El FMS está formado por 15 “asientos” –que pueden ser ocupados por un número de miembros variable- que serán cubiertos por diversas áreas del Ayuntamiento de Madrid; representantes de otras administraciones públicas, ONGD’s, federaciones y redes municipales; universidades y centros de investigación, colegios profesionales, organizaciones sociales de economía social, comercio justo; así como expertos de distintos ámbitos que serán convocados discrecionalmente en función de temáticas y especialidades.</t>
  </si>
  <si>
    <t>Promoción de un acuerdo, en forma de resolución de la Junta de Gobierno, sobre el nuevo marco de la política municipal de ciudadanía global y cooperación internacional.</t>
  </si>
  <si>
    <t>La Junta de Gobierno aprobó el Marco estratégico de Ciudadanía Global y Cooperación Internacional para el Desarrollo 2018-2021 el 31 de octubre de 2018,</t>
  </si>
  <si>
    <t>Subdirección General de Acción Internacional, Redes y Organismos Internacionales.</t>
  </si>
  <si>
    <t>Incremento del presupuesto de Ayuda Oficial al Desarrollo (AOD) del Ayuntamiento de Madrid, elaborando memoria específica del gasto total considerable como tal.</t>
  </si>
  <si>
    <t>Se está trabajando para determinar la forma de cálculo de la AOS total. En principio el Incremento AOD 2019 respecto de 2018 es del 16,81% (computando los 2 programas presupuestarios asignados a la D.G. Acción Internacional y Ciudadanía Global).</t>
  </si>
  <si>
    <t>Impulso de procesos de fortalecimiento institucional en estructura y en formación, así como incorporación de acciones coordinadas de diferentes departamentos.</t>
  </si>
  <si>
    <t>Promoción de comparecencias voluntarias del equipo de gobierno en la Comisión Permanente de Participación Ciudadana, Transparencia y Buen Gobierno, para rendir cuentas.</t>
  </si>
  <si>
    <t>20.1.4.- Incorporación del enfoque basado en derechos humanos y género dentro de la línea estratégica de “fomento de una ciudadanía global” y en especial en la convocatoria de subvenciones para proyectos de cooperación al desarrollo y sensibilización ciudadana.</t>
  </si>
  <si>
    <t>Inclusión en las convocatorias, entre los criterios valorables para la selección de proyectos, de la promoción de los derechos humanos y la igualdad de género.</t>
  </si>
  <si>
    <t>Todas las convocatorias de subvenciones de 2018 y 2019 incluyen entre los criterios de valoración de los proyectos el enfoque de género y de derechos humanos.</t>
  </si>
  <si>
    <t>Creación de nuevos instrumentos de colaboración y financiación adecuados para promover la ciudadanía global.</t>
  </si>
  <si>
    <t>Los instrumentos para promover la ciudadanía global son la convocatoria de subvenciones para proyectos de educación para ciudadanía global y desarrollo sostenible, los convenios con diversas entidades sobre la materia y la organización de actos relacionados con la materia.</t>
  </si>
  <si>
    <t>Definición y puesta en marcha, con los actores sociales, de una estrategia compartida para el desarrollo de acciones de promoción de la ciudadanía global en materia de derechos humanos y género.</t>
  </si>
  <si>
    <t>El FMS elaboró en enero de 2017 el documento Marco común de Ciudadanía Global para la Ciudad de Madrid.</t>
  </si>
  <si>
    <t>20.1.6.- Inclusión del enfoque DH-GI en las políticas y actuaciones municipales ante emergencias y catástrofes de tipo humanitario, no solo las incluidas en la política de solidaridad y cooperación, sino también en las desplegadas en Madrid.</t>
  </si>
  <si>
    <t>Creación de nuevos instrumentos para emergencias y ayuda humanitaria ante catástrofes que incluya enfoque de DH-GI.</t>
  </si>
  <si>
    <t>Área de Salud, Seguridad y Emergencias.</t>
  </si>
  <si>
    <t>No está siendo ejecutada, ni existe previsión de ejecución, ya que SAMUR y los bomberos trabajan de manera autónoma. Coordinación también dice NO</t>
  </si>
  <si>
    <t>Incorporación del enfoque de DH-GI en las acciones de atención ante emergencias y catástrofes de tipo humanitario.</t>
  </si>
  <si>
    <t>Todos los proyectos cofinanciados en materia de AH incluyen la perspectiva de género y derechos humanos.</t>
  </si>
  <si>
    <t>Coordinación y colaboración con el Área de Salud, Seguridad y Emergencias para la inclusión y el seguimiento del enfoque DH-GI.</t>
  </si>
  <si>
    <t>20.1.7.- A través del Foro de Madrid Solidario, diseño de un mecanismo efectivo de supervisión, evaluación y rendición de cuentas sobre la aplicación efectiva del enfoque DH-GI en las políticas de solidaridad y justicia global.</t>
  </si>
  <si>
    <t>Diseño y puesta en marcha de un sistema de seguimiento y evaluación de la implementación de los Objetivos de Desarrollo Sostenible (ODS), incorporando indicadores de aplicación de enfoque de DDHH en políticas públicas.</t>
  </si>
  <si>
    <t>Se está trabajando en la elaboración del sistema de seguimiento.</t>
  </si>
  <si>
    <t>20.1.8.- Promoción de la participación de Madrid en foros globales y espacios multilaterales y de gobernabilidad global, así como en redes internacionales de gobiernos locales.</t>
  </si>
  <si>
    <t>Elaboración de una estrategia de participación en foros globales y espacios multilaterales que incluya participación en el sistema de promoción internacional de DDHH.</t>
  </si>
  <si>
    <t>Promoción y coordinación de la comunicación sistemática de acuerdos, compromisos y avances relativos a la participación de Madrid en redes y foros globales y espacios multilaterales y de gobernabilidad global.</t>
  </si>
  <si>
    <t xml:space="preserve">Se han firmado un total de cuatro Memorándums de Entendimiento (MOUs).
Desarrollo de los compromisos de la Agenda 2030.
Trabajo en la localización de ODSs.
Se han suscrito convenios con UCCI, Citpax, ONU Habitat y ONU Mujeres
</t>
  </si>
  <si>
    <t>Participación en las Comisión de Inclusión Social, Participación Ciudadana y Derechos Humano, así como en el Consejo Político de Convivencia y Paz, de CGLU.</t>
  </si>
  <si>
    <t xml:space="preserve">Participación en Seminarios del Consejo de Gobiernos Locales Unidos (CGLU).
Asistencia a reuniones relacionadas con la Inclusión Social.
Organización de la carrera por la Paz "Peace Run".
Participación en la Mesa Derechos Humanos : Plan Estratégico de Derechos Humanos.
Participación en la Conmemoración del 70º de Declaración Universal de Derecho Humanos
</t>
  </si>
  <si>
    <t>20.2. Defensa de los DD.HH. de las defensoras y defensores, y de las organizaciones que los defienden</t>
  </si>
  <si>
    <t>20.2.4.- Estudio y valoración de la inclusión en la convocatoria de subvenciones de sensibilización para una ciudadanía global de criterios de valoración que promuevan el apoyo a organizaciones de defensoras y defensores de derechos humanos tanto en España como en otros lugares del mundo.</t>
  </si>
  <si>
    <t>20.3. Introducción de un enfoque de coherencia de políticas hacia el desarrollo sostenible e inclusivo</t>
  </si>
  <si>
    <t>20.3.1.- Impulso de un estudio de diagnóstico y recomendaciones para el Ayuntamiento de Madrid para avanzar hacia la incorporación del enfoque de coherencia de políticas hacia el desarrollo sostenible e inclusivo que contenga tanto un análisis vertical (del impacto global de las políticas locales) como horizontal (sobre la coherencia entre las distintas políticas del Ayuntamiento).</t>
  </si>
  <si>
    <t xml:space="preserve">Apertura de una convocatoria específica para la investigación aplicada sobre desarrollo sostenible, coherencia de políticas y promoción de los DDHH.
</t>
  </si>
  <si>
    <t>Se ha publicado en 2018 una convocatoria de investigación en materia de ciudadanía global y cooperación internacional para el desarrollo que puede incluir proyectos con la temática citada.</t>
  </si>
  <si>
    <t>Incorporación del enfoque de coherencia de políticas para el desarrollo sostenible entre las líneas prioritarias de las convocatorias de investigación.</t>
  </si>
  <si>
    <t>Se está trabajando para que la Convocatoria de proyectos de investigación de 2019 y 2020 incluyan dicho enfoque.</t>
  </si>
  <si>
    <t>Inclusión, como línea de trabajo en la convocatoria, de la investigación aplicada que proporcione un diagnóstico y recomendaciones para el Ayuntamiento de Madrid.</t>
  </si>
  <si>
    <t>Debate y puesta en común, a partir del estudio de diagnóstico, de las recomendaciones con responsables y actores para estudiar mecanismos de aplicación.</t>
  </si>
  <si>
    <t>20.3.2.- Avanzar en la incorporación del enfoque de coherencia de políticas en las políticas municipales, así como en las relaciones institucionales del Ayuntamiento.</t>
  </si>
  <si>
    <t>Incorporación de información y mecanismos de diálogo y trabajo conjunto entre las distintas Áreas, identificando intersecciones y sinergias entre las políticas.</t>
  </si>
  <si>
    <t>Se está realizando a través de la Mesa Transveral de Acción Internacional y Ciudadanía Global</t>
  </si>
  <si>
    <t>Realización de un mapeo constante de acciones compartidas entre las Áreas para analizar su evolución y designar tareas.</t>
  </si>
  <si>
    <t>Establecimiento de un marco de seguimiento y aprendizaje que evalúe y oriente el proceso de incorporación del enfoque de coherencia.</t>
  </si>
  <si>
    <t xml:space="preserve"> Subdirección General de Acción Internacional, Redes y Organismos Internacionales.</t>
  </si>
  <si>
    <t>20.3.3.- Mejora del conocimiento del personal del Ayuntamiento sobre el enfoque de coherencia de políticas, a través de reuniones formativas, generación de metodologías, materiales didácticos y guías.</t>
  </si>
  <si>
    <t>Elaboración de propuesta de curso de formación para la Escuela de Formación (EFAM), sobre coherencia de políticas y ciudadanía global.</t>
  </si>
  <si>
    <t>Está vinculada con la impartición de los cursos, pero, a tal fin, la unidad responsable por razón de la materia a la que corresponden las dos primeras actividades (la elaboración del curso y la solicitud a la EFAM de su inclusión en el programa de formación) debería haber solicitado, previamente,  su inclusión en  la programación anual de formación. Al no hacerlo, el curso no ha tenido lugar en 2018.
Según coordinación se ha impartido en 2018</t>
  </si>
  <si>
    <t>Incorporación en la EFAM de cursos sobre coherencia de políticas y ciudadanía global para el programa de formación en años sucesivos.</t>
  </si>
  <si>
    <t xml:space="preserve"> Gerencia de la Ciudad.</t>
  </si>
  <si>
    <t>Se ha impartido un curso sobre la materia en 2018 y está previsto repetirlo en 2019</t>
  </si>
  <si>
    <t>Diseño, organización e impartición de cursos de formación y, en colaboración con otras entidades y el FMS, organizar jornadas y seminarios formativos.</t>
  </si>
  <si>
    <t>está línea de actuación se asignó a la Subdirección General de Ciudadanía Global y Cooperación Internacional  y sólo era corresponsable la Gerencia a través de la DGORJF por la realización de las acciones formativas correspondientes.</t>
  </si>
  <si>
    <t>20.4. Cumplimiento de los objetivos de desarrollo sostenible (ODS) y de provisión de bienes públicos globales (BGP)</t>
  </si>
  <si>
    <t>20.4.1. Trabajar en el proceso de localización de los ODS en la ciudad de Madrid.</t>
  </si>
  <si>
    <t>Diseño de una estrategia general de incorporación de los ODS en las políticas públicas municipales.</t>
  </si>
  <si>
    <t>Se está trabajando en la estrategia de localización de ODS de Madrid</t>
  </si>
  <si>
    <t>Inicio de elaboración de diagnóstico que cruce las prioridades estratégicas del Plan de Gobierno 2015-2019 con los ODS, estableciendo sinergias y proyectos ejemplares.</t>
  </si>
  <si>
    <t>Identificación y cruce de prioridades entre las líneas de gobierno y los ODS. 
Se han realizado una reuniones con grupos de trabajo para la incorporación de los objetivos de desarrollo sostenible en políticas municipales (29-30 junio 2016).</t>
  </si>
  <si>
    <t>Elaboración de un marco de seguimiento con indicadores para la evaluación del desempeño de la localización de ODS en la ciudad de Madrid.</t>
  </si>
  <si>
    <t>Establecimiento de un mecanismo de coordinación, intercambio de información y progresiva transversalización de los principios del desarrollo sostenible en el conjunto de la acción de gobierno.</t>
  </si>
  <si>
    <t>No está ejecutada</t>
  </si>
  <si>
    <t>Elaboración de un informe con análisis cualitativo del proceso de localización y con datos de avance del marco de seguimiento.</t>
  </si>
  <si>
    <t>20.4.2.- Inclusión de la defensa de los BPG en la agenda política madrileña para hacer frente a las crecientes interdependencias de las cuestiones del desarrollo y a la polarización de la exclusión y la desigualdad entre países y en el interior de los países.</t>
  </si>
  <si>
    <t>Identificación de los principales BPG que afectan en Madrid y establecer posibles áreas de impacto de los mismos con la agenda política madrileña.</t>
  </si>
  <si>
    <t>Desarrollo de una campaña sistemática de difusión sobre los compromisos y la aportación de Madrid con la preservación y conservación de aquellos BPG identificados, detallando los impactos positivos en la ciudadanía madrileña y de otros lugares.</t>
  </si>
  <si>
    <t>20.4.3.- Acciones formativas al personal del Ayuntamiento sobre los ODS y la Agenda 2030 con contenido específico sobre su implementación para las diferentes Áreas.</t>
  </si>
  <si>
    <t xml:space="preserve">Diseño y coordinación de cursos específicos sobre ODS y Agenda 2030, dirigidos a todo el personal municipal.
</t>
  </si>
  <si>
    <t>En 2018 se impartió un curso sobre la materia y se repetirá en 2019,</t>
  </si>
  <si>
    <t>Está línea de actuación se asignó a la Subdirección General de Ciudadanía Global y Cooperación Internacional  y sólo era corresponsable la Gerencia a través de la DGORJF por la realización de las acciones formativas correspondientes.</t>
  </si>
  <si>
    <t>Incorporación, difusión y gestión de dichos cursos en la Escuela de Formación en años sucesivos.</t>
  </si>
  <si>
    <t>Coordinación de la impartición y evaluación de la satisfacción y los resultados de los cursos.</t>
  </si>
  <si>
    <t>20.5. Madrid como ciudad que promueve la cultura de paz, la resolución pacífica de conflictos y la solidaridad internacional</t>
  </si>
  <si>
    <t>20.5.1.- Apoyo activo a redes e iniciativas internacionales que trabajan a favor de la resolución pacífica de los conflictos y de una cultura de paz.</t>
  </si>
  <si>
    <t>Realización de acciones de apoyo a iniciativas internacionales de resolución pacífica de conflictos y cultura de paz, en ámbitos especialmente sensibles y relacionados con las líneas programáticas del Ayuntamiento.</t>
  </si>
  <si>
    <t xml:space="preserve">Colaboración en la EXPOSICIÓN “MUJERES NOBEL” que se instaló en diferentes espacios.
Organización del Acto del Día Internacional de Conmemoración en Memoría de las Víctimas del Holocausto en 2017 y 2018.
Participación en la Conmemoración del Día Internacional de Nelson Mandela en 2017 y 2018
</t>
  </si>
  <si>
    <t>Promoción, convocatoria y organización de un evento internacional para la promoción de la cultura de paz, que reúna múltiples actores y permita acordar una estrategia internacional de promoción de la paz en las ciudades (I y II Foro Mundial sobre las violencias y para la educación para la paz y la convivencia).</t>
  </si>
  <si>
    <t xml:space="preserve">I Evento celebrado del 19-21 de abril de 2017. II Evento celebrado el 5-8 noviembre de 2018.
Entre el 19 y el 21 de abril de 2017 se celebró en Madrid el I Foro Mundial sobre violencias urbanas y educación para la paz y la convivencia. 
Este foro se celebró en La Nave, situada en el distrito de Villaverde. En este foro no solo asistieron gobiernos locales y regionales, sino que también participaron redes y organismos internacionales, entidades sociales, educativas, ONG, etc. 
De hecho, la propia composición del comité organizador del foro ya muestra la amplia diversidad de instituciones y organizaciones que lo integran: los Ayuntamientos de Madrid,  París y Barcelona, la red Mayors for Peace; la Asociación Internacional de Ciudades Educadoras;  ONU Hábitat; la Organización Mundial de la Salud (OMS); el Programa de Naciones Unidas para el Desarrollo (PNUD); la Unión de Ciudades Capitales Iberoamericanas (UCCI); la Red Mundial de Ciudades y Gobiernos Locales y Regionales (CGLU); la Asociación Española de Investigación para la Paz (aiPAZ); la Red ONGD Madrid y la Federación Regional de Asociaciones de Vecinos de Madrid (FRAVM).
A finales de 2017 se planificaba la realización de la segunda edición de este foro, aunque aún no estaba concretado. 
</t>
  </si>
  <si>
    <t>Desarrollo de las acciones contempladas en el Compromiso de Madrid Ciudades de Paz, declaración final del I Foro Mundial sobre las violencias y para la educación para la paz y la convivencia.</t>
  </si>
  <si>
    <t>Creación y gestión de herramientas de comunicación que promuevan la continuidad de las alianzas globales con redes internacionales para la promoción de la cultura de paz.</t>
  </si>
  <si>
    <t>Realización de acciones que contribuyan a la consolidación de la red internacional de ciudades por la paz a partir del desarrollo del compromiso de Madrid y la entrega del testigo para la celebración del III Foro Mundial.</t>
  </si>
  <si>
    <t>Impulso de la confluencia de eventos promovidos o apoyados desde distintas Áreas de gobierno en torno al II Foro Mundial, reforzando la transversalidad de esta propuesta y la visibilidad y capacidad de movilización.</t>
  </si>
  <si>
    <t>20.5.2.- Inclusión en todas sus iniciativas de apoyo a la construcción de una cultura de paz de un enfoque de género, que promueva la participación de las mujeres en los procesos de paz.</t>
  </si>
  <si>
    <t>Elaboración de un diagnóstico participativo sobre las violencias en la ciudad de Madrid.</t>
  </si>
  <si>
    <t xml:space="preserve">En esta línea se ejecutaba un “Diagnostico participativo sobre violencias urbanas en la Ciudad de Madrid” que se situaba en línea con lo expresado en el I Foro. 
Este diagnóstico nacía del acuerdo entre el Ayuntamiento de Madrid y la Asociación Española de Investigación para la Paz (AIPAZ) y está siendo llevado a cabo por un equipo interdisciplinar del Instituto de Derechos Humanos, Democracia y Cultura de Paz y no Violencia (DEMOSPAZ - UAM), bajo la dirección del profesor Carlos Giménez Romero, catedrático de antropología de dicha universidad.
Los principales objetivos del estudio/diagnóstico eran:
1.- Obtener un panorama actual de las violencias en la Ciudad de Madrid que aporte conocimiento sistemático y crítico.
2.- Disponer de un documento para la reflexión de responsables públicos, profesionales y sociedad civil.
3.- Proponer líneas de actuación y medidas para la prevención y erradicación de las violencias, así como propuestas para una “política urbana y municipal de construcción de Paz”.
4.- Validar una metodología de investigación que pueda ser útil en adelante, tanto para la ciudad de Madrid como para otros territorios, esto es, una metodología transferible a otras ciudades.
5.- Preparar una segunda fase de la investigación participativa centrada en la construcción de paz en la ciudad: actores, mecanismos, iniciativas, etc.
</t>
  </si>
  <si>
    <t>Incorporación en los planes de gobierno de acciones y medidas concretas para contribuir a la resolución de las principales causas y problemáticas derivadas de violencia.</t>
  </si>
  <si>
    <t>Impulso de la puesta en marcha de herramientas específicas de promoción de la cultura de paz con enfoque de género.</t>
  </si>
  <si>
    <t>20.5.3.- Promoción, como valores fundamentales de la ciudad de Madrid, de la acogida, el reconocimiento y la protección de los derechos humanos.</t>
  </si>
  <si>
    <t>Desarrollo de acciones que difundan de manera sistemática la información de la acción institucional e internacional de Madrid vinculada a los valores de acogida, defensa y promoción de los derechos humanos.</t>
  </si>
  <si>
    <t>Desarrollo de una base de datos global para la difusión de herramientas de comunicación electrónica diseñadas a partir de los valores fundamentales.</t>
  </si>
  <si>
    <t>Desde esta D.G. se remite mensualmente un Boletín de Noticias llamado "Madrid Solidaria", donde se recogen todas las notcias del Ayto relacionadas con Ciudadanía Global y Cooperación Internacional. Desconozco si tiene que ver con este indicador.</t>
  </si>
  <si>
    <t>21.4. Incorporación de cláusulas de comercio justo, enfoque de género e interseccionalidad en los contratos del ayuntamiento</t>
  </si>
  <si>
    <t>21.4.2.- Incentivo del cumplimiento de los Principios Rectores sobre Empresas y Derechos Humanos de la ONU, a través de las políticas municipales de esponsorización y patrocinios.</t>
  </si>
  <si>
    <t xml:space="preserve">Identificación de cláusulas para que se incorporen los principios en los convenios y contratos de patrocinio.
</t>
  </si>
  <si>
    <t>Coordinación General de Alcaldía (Dirección General de Innovación y Promoción de la Ciudad).</t>
  </si>
  <si>
    <t>No  se ha ejecutado</t>
  </si>
  <si>
    <t>Incorporación, en su caso, de los derechos adecuados al fin anterior.</t>
  </si>
  <si>
    <t>Marzo de 2018</t>
  </si>
  <si>
    <t>Consideración del comercio justo en Foro de Empresas por Madrid.</t>
  </si>
  <si>
    <t>IV Encuentro Estatal de Comercio Justo – 26 de octubre de 2017 – Centro Centro Cibeles.
Desde la Subdirección General de Promoción Internacional y Participación Empresarial se invitó a las empresas asociadas al Foro de Empresas por Madrid, llegando a participar en el mismo Pilar Suárez Inclán, Directora de Comunicación Institucional de la Empresa REALE SEGUROS
Alcaldía no da información</t>
  </si>
  <si>
    <t>Convenio de colaboración firmado con ONU-MUJERES.
Colaboración en la EXPOSICIÓN “MUJERES NOBEL” que se instaló en los siguientes espacios:
* Museo de Ciencias Naturales
* II Foro Mundial sobre Violencias Urbanas y Educación para la Paz. Durante los días de celebración del Foro se instaló la "Exposición de Mujeres Nobel"</t>
  </si>
  <si>
    <t>Convenio de colaboración firmado con ONU-HABITAT, ONU-MUJERES Y CITPAX.</t>
  </si>
  <si>
    <t>Colaboración con la Asociación Española de Investigación para la Paz (AIPAZ) para las relatorias y para la celebración del Comité Científico en el marco del II Foro Mundial de Violencias Urbanas</t>
  </si>
  <si>
    <t xml:space="preserve">*  Creación Web con sección dedicada a la Acción Internacional en la que se destacan acciones dedicadas a Culturas de Paz.
*  Desde esta D.G. se remiten mensualmente al Boletín de Noticias llamado "Madrid Solidaria" noticias del Ayto relacionadas con Acción Internacional, Redes y Organismos Internacionales.
* Ejecución del “Diagnóstico participativo sobre violencias urbanas en la Ciudad de Madrid” que se situaba en línea con lo expresado en el I Foro. </t>
  </si>
  <si>
    <t>Celebración del XI Foro Iberoamericano de Gobiernos Locales que congregó a más de 20 ciudades y a las principales redes municipalistas y que se desarrolló en el marco del II Foro Mundial sobre las Violencias Urbanas (5 al 8 de noviembre) y del XX Consejo Mundial de la Red de Ciudades y Gobiernos Locales Unidos (CGLU).</t>
  </si>
  <si>
    <t>Acciones de todas las Áreas relacionadas con el II Foro Mundial. Side Events y eventos organizados por todas las áreas en coordinación con la Subdirección General:
* AG COORDINACIÓN TERRITORIAL. "Los Madriles.ORG" Elaboración de un mapa de Madrid contra la violencia urbana. 
* AG DE SALUD, SEGURIDAD Y EMERGENCIAS Y FORUM ESPAÑOL PARA LA PREVENCIÓN Y SEGURIDAD URBANA (FEPSU). SIDE EVENT: Co-producción políticas públicas de seguridad y prevención Organizador.
* AG EQUIDAD, DERECHOS SOCIALES Y EMPLEO. TALLER: Creciendo en entornos libres de violencia: metodología World Café Organizador - Dirección General de Familia e Infancia.
* AG EQUIDAD, DERECHOS SOCIALES Y EMPLEO. TALLER: Actuando por entornos sin violencia hacia las personas mayores. Dirección General de Personas Mayores y Servicios Sociales.</t>
  </si>
  <si>
    <t>6.1.1.- Inclusión en la política anti-discriminación del Ayuntamiento de medidas de respuesta.</t>
  </si>
  <si>
    <t>Elaboración e implementación de un nuevo protocolo de actuación frente al acoso sexual y por razón de sexo.</t>
  </si>
  <si>
    <t>Dirección General de Relaciones Laborales y Retribuciones.</t>
  </si>
  <si>
    <t xml:space="preserve">El borrador del  Protocolo para la prevención, detección y actuación frente al acoso sexual, acoso por razón de sexo u orientación sexual e identidad y expresión de género del Ayuntamiento de Madrid y sus Organismos Autónomos, se remitió el pasado día 28 de mayo a todos los miembros de la Comisión de Seguimiento  del I Plan de Igualdad entre mujeres y hombres del  Ayuntamiento de Madrid y sus Organismos Autónomos, para su estudio y consideración. 
La Comisión de Seguimiento del Plan de Igualdad está formada por representantes de todas las  Áreas de Gobierno  y de los Organismos Autónomos, y de las organizaciones sindicales firmantes del Plan de Igualdad: CC.OO., UGT,  CSIF,  CITAM-UPM,  CGT, CSIT-UP y CPPM. 
</t>
  </si>
  <si>
    <t>Los trabajadores del Ayuntamiento de Madrid.</t>
  </si>
  <si>
    <t>6.1.3.- Revisión progresiva de la normativa municipal para dotarla de un enfoque de género y lenguaje inclusivo.</t>
  </si>
  <si>
    <t>Elaboración de una guía para la utilización de un lenguaje inclusivo en el Ayuntamiento de Madrid y sus organismos autónomos.</t>
  </si>
  <si>
    <t>Área de Equidad, Derechos Sociales y Empleo.</t>
  </si>
  <si>
    <t>Creación y puesta en marcha del Servicio de Transversalidad de Género del Área de Políticas de Género y Diversidad.</t>
  </si>
  <si>
    <t>Coordinación General de Políticas de Género y Diversidad.</t>
  </si>
  <si>
    <t>Gerencia de la Ciudad. D.G  de Planificación y Gestión de Personal</t>
  </si>
  <si>
    <t>2017-2021</t>
  </si>
  <si>
    <t>El Servicio de transversalidad de género  trabaj en la actualidad en un "Plan de Actuación" sobre la presencia del enfoque de género en las políticas públicas municipales</t>
  </si>
  <si>
    <t>Aprobación de un instrumento normativo que avance, consolide, fortalezca y dé sostenibilidad a la política municipal de igualdad de género.</t>
  </si>
  <si>
    <t>Puesta en marcha de Unidades de Género en Distritos, Áreas y organismos autónomos.</t>
  </si>
  <si>
    <t>Refuerzo de los servicios de traducción e interpretación telefónica y presencial.</t>
  </si>
  <si>
    <t>Dirección General de Prevención y Atención frente a la Violencia de Género.</t>
  </si>
  <si>
    <t>Formación específica en interculturalidad dirigida a profesionales de la red especializada.</t>
  </si>
  <si>
    <t xml:space="preserve">Está línea de actuación se asignó a la Dirección General de Prevención y Atención frente a la Violencia de Género y sólo era corresponsable la Gerencia a través de la DGORJF por la realización de las acciones formativas correspondientes. No obstante, en el momento de detección de necesidades formativas para la elaboración del Plan anual de Formación no se realizó ninguna solicitud desde  la unidad correspondiente. </t>
  </si>
  <si>
    <t>Refuerzo del acompañamiento jurídico a las mujeres migrantes atendidas por la red especializada.</t>
  </si>
  <si>
    <t>6.3.4.- Contribución al derecho a la verdad, justicia y reparación en casos de asesinatos en el contexto de la violencia contra las mujeres cometidos en la ciudad de Madrid, a través de la personación del Ayuntamiento como acusación popular en los procedimientos penales en los que no se persone la Comunidad de Madrid.</t>
  </si>
  <si>
    <t>Personación en los procedimientos por asesinatos en el contexto de violencia contra las mujeres, cometidos en la ciudad de Madrid, cuando no se haya personado la Comunidad de Madrid.</t>
  </si>
  <si>
    <t>Dirección General de Asesoría Jurídica.</t>
  </si>
  <si>
    <t>La Asesoría Jurídica no ha ejercitado acción alguna de este tipo ante los juzgados y tribunales, por no haber recibido en ningún caso la previa autorización del órgano competente, de acuerdo con la legislación de régimen local en relación con el ejercicio y disposición de la acción procesal. No se ha recibido ninguna solicitud de previo informe de la Asesoría Jurídica en esta clase de asuntos, que entendemos debería partir del Área de Gobierno de Políticas de Género y Diversidad, quizá por cuanto la Comunidad de Madrid sí se esté personando en estos procedimientos judiciales.</t>
  </si>
  <si>
    <t>La Asesoría Jurídica municipal sólo se presenta si no lo han hecho ya los servicios jurídicos de la Comunidad de Madrid.</t>
  </si>
  <si>
    <t>7.1. Medidas para evitar la discriminación y la violencia por orientación sexual e identidad de género</t>
  </si>
  <si>
    <t>7.1.1.-Inclusión, en la política anti-discriminatoria del ayuntamiento, de medidas concretas y efectivas de respuesta ante cualquier acto de LGTBI-fobia realizado por su personal.</t>
  </si>
  <si>
    <t>Revisión del protocolo contra el acoso laboral, así como elaboración e implementación de un nuevo protocolo de actuación frente al acoso sexual y por razón de sexo.</t>
  </si>
  <si>
    <t xml:space="preserve">Se está en proceso de revisión del Protocolo de Acoso Laboral, manteniéndose distintas reuniones con las organizaciones sindicales para sentar las bases de la revisión y modificación, la revisión del Protocolo presumiblemente esté concluida a finales de 2018. El borrador del  Protocolo para la prevención, detección y actuación frente al acoso sexual, acoso por razón de sexo u orientación sexual e identidad y expresión de género del Ayuntamiento de Madrid y sus Organismos Autónomos, se remitió el pasado día 28 de mayo a todos los miembros de la Comisión de Seguimiento  del I Plan de Igualdad entre mujeres y hombres del  Ayuntamiento de Madrid y sus Organismos Autónomos, para su estudio y consideración, presumiblemente se aprobará  por la Junta de Gobierno durante el último trimestre de 2018. 
Debe, además destacarse que se ha elaborado por la Dirección General de Relaciones Laborales un Protocolo para el cambio de nombre del personal municipal en proceso de transición sexual y/o de género en el Ayuntamiento de Madrid y sus Organismos Autónomos, que está pendiente de consensuar el texto definitivo por el Área de Políticas de Genero y Diversidad y las  Organizaciones Sindicales. 
</t>
  </si>
  <si>
    <t>7.1.3.- Progresiva adaptación de los documentos y formularios institucionales propios del Ayuntamiento para que, en el marco de sus competencias, incorporen un lenguaje inclusivo LGTBI.</t>
  </si>
  <si>
    <t>Adaptación de todas las bases específicas que rigen los procesos selectivos convocados al lenguaje no sexista.</t>
  </si>
  <si>
    <t>Dirección General de Planificación y Gestión de Personal.</t>
  </si>
  <si>
    <t>Todas las bases que rigen los procesos selectivos convocados están adaptadas al lenguaje no sexista.</t>
  </si>
  <si>
    <t>Publicacion en Boletín Del Ayuntamiento de Madrid y web municipal</t>
  </si>
  <si>
    <t>Revisión de todos los modelos de solicitudes y documentos actualmente vigentes, a efectos de garantizar la utilización de un lenguaje inclusivo en los mismos.</t>
  </si>
  <si>
    <t>Todos los modelos de solicitudes y documentos actualmente vigentes están también adaptados, a efectos de garantizar la utilización de un lenguaje inclusivo en los mismos.</t>
  </si>
  <si>
    <t>Desarrollo de acciones formativas especializadas.</t>
  </si>
  <si>
    <t>Desarrollo del Proyecto “Contamos con la Experiencia”.</t>
  </si>
  <si>
    <t>14.3.1- Ampliación de los programas de hábitos laborales saludables a toda la plantilla municipal e incorporarlos a la actividad preventiva del Ayuntamiento para sus empleadas y empleados.</t>
  </si>
  <si>
    <t xml:space="preserve">Creación de un programa de hábitos laborales saludables entre los empleados públicos con revisión del Plan de Riesgos Laborales.
</t>
  </si>
  <si>
    <t xml:space="preserve">En el proceso de negociación del Acuerdo de condiciones de trabajo  comunes para el personal funcionario y laboral del Ayuntamiento de Madrid  y sus Organismos Autónomos, se ha incorporado como parte del texto la ampliación a toda la plantilla municipal de los programas de hábitos saludables.    
Se ha realizado en colaboración con el Centro Municipal de Salud de Arganzuela,  talleres relativos a alimentación y actividad física,  de deshabituación tabáquica, de bienestar emocional y relajación creativa, que han finalizado en su segunda fase en mayo de 2018. 
</t>
  </si>
  <si>
    <t>La totalidad de  los trabajadores municipales</t>
  </si>
  <si>
    <t>Por Acuerdo de 27 de diciembre de 2018 de la Junta de Gobierno la Ciudad de
Madrid ,se ha aprobado el Acuerdo Convenio sobre condiciones de trabajo comunes
al personal funcionario y laboral del Ayuntamiento de Madrid y de sus Organismos
Autónomos para el periodo 2019-2022, adoptado el 23 de noviembre de 2018 en el
seno de la Mesa General de Negociación. Se ha dado difusión al mismo por diferentes medios, principalmente, a través de la página web municipal.</t>
  </si>
  <si>
    <t>Implementación del programa de hábitos saludables.</t>
  </si>
  <si>
    <t xml:space="preserve">Esta actuación y la anterior se integran en el 14.3.2 y por tanto, están ejecutadas. SE podrían incorporar como indicadores los siguientes: Nº de encuestas  cumplimentadas correctamente: 131
• Nº de  test findrisc (para la detección de diabetes y sobrepeso) cumplimentados online y en papel:  140
• Nº de personas informadas  en el punto informativo: 350
• Nº de sesiones informativas: 4 ( 96 participantes)
• Nº de talleres ALAS : 5 (106 participantes)
• Nº de talleres terapéuticos de cambio de hábitos: 2 ( 25 participantes) 
• Nº de talleres de deshabituación tabáquica: 2 ( 23 participantes)
</t>
  </si>
  <si>
    <t>14.3.3- Realización de un estudio de cargas de trabajo de la plantilla municipal, con adopción de las medidas adecuadas para prevenir el estrés laboral y redistribuir los efectivos existentes en relación con la carga de trabajo.</t>
  </si>
  <si>
    <t>Análisis de las cargas de las Áreas y distritos.</t>
  </si>
  <si>
    <t>Se ha producido la entrega del estudio por parte de la empresa contratista y se han llevado a cabo las sesiones formativas para la transferencia del conocimiento al personal municipal, habiéndose ejecutado por tanto la actividad en plazo dentro del plazo establecido.</t>
  </si>
  <si>
    <t>Esta actuación debería figurar "en ejecución".</t>
  </si>
  <si>
    <t>14.3.4.- Armonizar la respuesta a las demandas de conciliación de la plantilla, a través, entre otras medidas, de la sistematización de los criterios interpretativos utilizados por la Dirección General de Relaciones Laborales en un documento-guía; y, en el contexto de la negociación de un nuevo convenio, valorar la posibilidad de incorporar mejoras en relación al cuidado de hijas e hijos más allá de los 12 años.</t>
  </si>
  <si>
    <t>Elaboración, en el marco de la negociación colectiva, de un manual de gestión de permisos que contemple las situaciones que requieran de medidas de conciliación.</t>
  </si>
  <si>
    <t>La COMISE celebrada en enero de 2018 acordó, a propuesta de  la Dirección General de Relaciones Laborales y Retribuciones, la elaboración de  un manual de procedimiento de permisos, licencias y vacaciones, dando traslado de dicha iniciativa, el siguiente mes de febrero, a las Secretarias Generales Técnicas, Coordinaciones de Distrito y Gerencias de los Organismos Autónomos a fin de que trasladaran tanto las principales consultas y dudas  planteadas por los empleados como las surgidas en su tramitación, para poder  estudiar y valorar en el seno de la Comisión las cuestiones detectadas por los gestores de los diferentes servicios. El Manual tiene por objeto abarcar los permisos, licencias y reducciones de jornada a los que pueden acogerse los empleados públicos comprendiendo en torno a 25 situaciones, destacando aquellas relativas a medidas de conciliación por razón de accidente, enfermedad, hospitalización o fallecimiento de familiares, por cuidado de hijos, de padres mayores, maternidad, paternidad, lactancia, etc…En esta línea de actuación, se han celebrado cuatro reuniones de la COMISE habiéndose negociado el régimen común de disfrute y los permisos  por enfermedad, accidente y  hospitalización de familiares. En consecuencia, la ejecución de esta actividad se está cumpliendo conforme al cronograma previsto, 2017-2018, estando previsto durante el segundo semestre de 2018 continuar con esta línea de negociación.</t>
  </si>
  <si>
    <t>14.3.5.- Realización de un estudio sobre las medidas de conciliación solicitadas y concedidas al personal del Ayuntamiento y su relación e impacto en la carrera profesional de mujeres y hombres, y adopción de medidas que favorezcan la corresponsabilidad del personal municipal en el trabajo de cuidados.</t>
  </si>
  <si>
    <t>Avance hacia la equidad sobre las tasas por derechos de examen, aplicándose así: reducción del 50% para aspirantes en situación de desempleo; exención total para víctimas del terrorismo, cónyuge, ascendientes y descendientes; bonificación del 50% o 100% a las y los aspirantes miembros de familias numerosas.</t>
  </si>
  <si>
    <t>Se aplican ya las reducciones de tasas previstas en la actividad de esta línea de actuación. La medida se aplica al 100% de los procesos selectivos</t>
  </si>
  <si>
    <t>Compete a Madrid Salud aportar información concreta sobre el número de iniciativas y trabajadores participantes</t>
  </si>
  <si>
    <t>16.3.1.- Realización de un análisis con enfoque DH-GI que permita realizar un estudio de la composición de la plantilla municipal (y entidades de gestión privada) y la distribución de puestos y salarios, las cargas de trabajo, así como la utilización de las medidas de conciliación personal y familiar.</t>
  </si>
  <si>
    <t>Estudio sobre cargas de trabajo de la plantilla municipal.</t>
  </si>
  <si>
    <t>16.3.2.- Seguimiento del cumplimiento efectivo de la ratio legal de reserva de plazas (7%) para personas con discapacidad/diversidad funcional establecida por la normativa estatal, fomentando su presencia en las estructuras del Ayuntamiento.</t>
  </si>
  <si>
    <t>Inclusión, en las bases generales y específicas de todas las categorías, de un cupo de reserva de discapacidad del 7%, incluyendo asimismo la reserva de un 2% para personas que presentan discapacidad intelectual.</t>
  </si>
  <si>
    <t>Tanto las Bases Generales como las Bases Específicas de todas las categorías (salvo aquellas cuya naturaleza lo impide) regulan  un cupo de reserva de discapacidad del 7%, incluyendo asimismo la reserva de un 2%  para personas que presentan discapacidad intelectual.</t>
  </si>
  <si>
    <t>Publicación en web y Boletín del Ayuntamiento de Madrid.</t>
  </si>
  <si>
    <t>16.3.3. Adopción de una política antidiscriminatoria ajustada a la normativa internacional de derechos humanos.</t>
  </si>
  <si>
    <t>Análisis y, en su caso, revisión de la normativa del Ayuntamiento.</t>
  </si>
  <si>
    <t>Gerencia de la Ciudad. D. Gral. De Relaciones Laborales y Retribuciones.</t>
  </si>
  <si>
    <t>Todas las medidas previstas en el I Plan de Igualdad entre Mujeres y Hombres del Ayuntamiento de Madrid y sus organismos autónomos, están encaminadas a evitar efectos discriminatorios y fomentar la igualdad entre mujeres y hombres, a junio de 2017, podemos fijar la contribución como a la incorporación del enfoque DH-GI en la implementación del Plan de Igualdad como alto,  pues el plan estructurado en dos líneas de intervención --La Cultura Organizacional y La Organización—con cuatro ejes, cuatro objetivos específicos, trece objetivos operativos y sesenta y una medidas, se ha cumplido en un  porcentaje cercano al 90%.</t>
  </si>
  <si>
    <t>16.3.4.- Contribución a la incorporación del enfoque DH-GI, en la implementación del Plan de Igualdad entre Mujeres y Hombres del Ayuntamiento de Madrid y sus organismos autónomos.</t>
  </si>
  <si>
    <t>Incorporación de indicadores y criterios de género que permitan conocer si las medidas propuestas tendrán un impacto desigual en orden a su adaptación, evitar los efectos discriminatorios y fomentar la igualdad entre mujeres y hombres</t>
  </si>
  <si>
    <t>Establecimiento de un modelo global de resolución de conflictos que integre a todos los actores que facilitan su resolución, así como los mecanismos orientados a la detección y actuación en la fase más precoz posible.</t>
  </si>
  <si>
    <t>Se ha elaborado un modelo de gestión integral de conflictos que  se ha a aprobado por Resolución del Gerente de la Ciudad el pasado 27 de julio que supondrá la actualización de los principios y compromisos del Ayuntamiento en materia de conflictos y catálogo de conductas obligatorias y conductas intolerables. Se ha creado un equipo operativo para la resolución de conflictos y se tiene prevista la creación de un equipo de gestión integral de conflictos, así como el establecimiento de una red de facilitadores del entorno laboral con las siguientes funciones: apoyar a la resolución en la fase inicial de cada conflicto, informar a las unidades sobre los recursos municipales para la gestión y resolución de conflictos y asesorar a las unidades en materia de conflicto.</t>
  </si>
  <si>
    <t>Elaboración y ejecución de programas específicos de sensibilización en materia de acoso laboral.</t>
  </si>
  <si>
    <t xml:space="preserve">Se están diseñando propuestas de actividades formativas generales y específicas por colectivos. </t>
  </si>
  <si>
    <t>La formulación definitiva de actividades está, obviamente,  vinculada a la aprobación definitiva del Protocolo.</t>
  </si>
  <si>
    <t>16.3.6.- Revisión de los actuales planes de prevención de riesgos laborales para garantizar su adecuada implementación.</t>
  </si>
  <si>
    <t>Inclusión en el Plan de Prevención de Riesgos Laborales del procedimiento para su revisión.</t>
  </si>
  <si>
    <t xml:space="preserve">Se ha incluido en el  Plan de Prevención de riesgos laborales del Ayuntamiento de Madrid y sus Organismos Autónomos el procedimiento de revisión del propio Plan, que se debe hacer si se considera necesario por el Comité de Seguridad y Salud en el primer trimestre de cada año.  </t>
  </si>
  <si>
    <t>Estudio por el Comité de Seguridad y Salud sobre necesidad y alcance de la revisión.</t>
  </si>
  <si>
    <t>16.3.7.- Revisión de los procedimientos de promoción de los cuerpos del Ayuntamiento para garantizar en todos ellos el derecho de las y los trabajadoras municipales a una carrera profesional.</t>
  </si>
  <si>
    <t>Recogida, en todas las ofertas anuales de empleo público, del número de plazas destinadas exclusivamente a la promoción interna independiente y de las que se reservan para promoción interna en las convocatorias de turno libre, distribuidas por categoría.</t>
  </si>
  <si>
    <t xml:space="preserve">Ejecutado en las OEP 2016 y 2017 y aprobada la de 2018. </t>
  </si>
  <si>
    <t xml:space="preserve">Por Acuerdo, de 13 de diciembre de 2018 de la Junta de Gobierno de la Ciudad de Madrid,  se aprueba la Oferta de Empleo Público del Ayuntamiento de Madrid y de sus Organismos Autónomos para el año 2018. </t>
  </si>
  <si>
    <t>16.4 Seguimiento del cumplimiento de las cláusulas sociales sobre trabajo digno en los procesos de contratación</t>
  </si>
  <si>
    <t>16.4.2.- Refuerzo de los mecanismos para garantizar el cumplimiento del contenido de los pliegos de cláusulas administrativas particulares relativas a las cláusulas sociales.</t>
  </si>
  <si>
    <t>Realización de acciones formativas mediante aula virtual en la materia para empleadas y empleados municipales.</t>
  </si>
  <si>
    <t>Dirección General de Contratación y Servicios.</t>
  </si>
  <si>
    <t>Está línea de actuación se asignó la Dirección General de Contratación y Servicios y sólo era corresponsable la Gerencia a través de la DGORJF por la realización de las acciones formativas correspondientes</t>
  </si>
  <si>
    <t>16.5. Derecho al ejercicio de la actividad sindical y a la negociación colectiva</t>
  </si>
  <si>
    <t>16.5.1.- Promoción de la negociación colectiva con los diferentes colectivos de las y los trabajadores del Ayuntamiento.</t>
  </si>
  <si>
    <t>Desarrollo y potenciación de la convocatoria de diferentes mesas y foros de negociación y participación sindical.</t>
  </si>
  <si>
    <t>Se han realizado en torno a setenta sesiones con las organizaciones sindicales representativas en cada uno de los foros (mesas de negociación de empleados públicos, de funcionarios, de personal laboral, de empleo, de comisiones de seguimiento y grupos de trabajo).</t>
  </si>
  <si>
    <t>19.8.2.- Medidas de reducción de contaminación lumínica y de contaminación odorífica.</t>
  </si>
  <si>
    <t>Realización de acciones para la implementación y mejora de los sistemas de desodorización de las plantas de tratamiento de residuos urbanos municipales del Parque Tecnológico de Valdemingómez.</t>
  </si>
  <si>
    <t>Dirección General del Parque Tecnológico de Valdemingómez.</t>
  </si>
  <si>
    <t>Dirección General de Promoción de la Igualdad y no Discriminación.</t>
  </si>
  <si>
    <t>https://www.madrid.es/portales/munimadrid/es/Inicio/Igualdad-entre-mujeres-y-hombres/Espacios-de-Igualdad?vgnextoid=c5571026200a5310VgnVCM2000000c205a0aRCRD&amp;vgnextchannel=c426c05098535510VgnVCM1000008a4a900aRCRD</t>
  </si>
  <si>
    <t>2.1.4. Proyecto “Madrid, ciudad segura para las mujeres y las niñas”, auspiciado por ONU-Mujeres.</t>
  </si>
  <si>
    <t>Adhesión de Madrid a la iniciativa de ONU Mujeres: “Ciudades y Espacios Públicos Seguros para las Mujeres y las Niñas”.</t>
  </si>
  <si>
    <t>Ampliación de la Red de Espacios de Igualdad y consolidación de su modelo participativo.</t>
  </si>
  <si>
    <t>Ver meta 1.2.1</t>
  </si>
  <si>
    <t>Toda la población de la ciudad de Madrid</t>
  </si>
  <si>
    <t>Desarrollo, en la Red de Espacios de Igualdad, de actuaciones para promover el empoderamiento personal y social de las mujeres.</t>
  </si>
  <si>
    <t>Incremento económico de las subvenciones del Área de Políticas de Género y Diversidad y refuerzo de proyectos dirigidos a abordar las discriminaciones múltiples desde el enfoque de interseccionalidad.</t>
  </si>
  <si>
    <t>Se ha producido un incremento en el presupuesto del Departamento de Diversidad y una mejora del enfoque de interseccionalidad en el contenido y el trabajo de los recursos del Departamento de Igualdad</t>
  </si>
  <si>
    <t>Desarrollo del proyecto “Empoderar-T”, como espacio de trabajo técnico multidisciplinar para la investigación, reflexión y creación de herramientas y productos propios para el impulso del empoderamiento de las mujeres.</t>
  </si>
  <si>
    <t>Se está implementando a través de la Red de Espacios de Igualdad</t>
  </si>
  <si>
    <t>7.1.2.- Puesta en marcha de protocolos de trabajo que garanticen una intervención no estigmatizante especialmente a las personas transexuales y transgénero.</t>
  </si>
  <si>
    <t>Puesta en marcha de un protocolo de cambio de identidad sexual y/o de género para la plantilla del Ayuntamiento.</t>
  </si>
  <si>
    <t>Garantiza el derecho de las personas transexuales, transgénero e intersexuales a ser identificadas en los procedimientos y documentos administrativos internos del Ayuntamiento de Madrid y sus Organismos Autónomos con el nombre elegido correspondiente al género con el que se identifican, cuando éste no coincida con el legalmente asignado al nacer. En su artículo 3º el Protocolo prevé asesoramiento y acompañamiento en el caso de que la persona interesada en el cambio de nombre lo solicite.</t>
  </si>
  <si>
    <t>Gerencia de la ciudad</t>
  </si>
  <si>
    <t>Aprobado en Junta de Gobierno el 10/10/2018</t>
  </si>
  <si>
    <t>https://diario.madrid.es/blog/notas-de-prensa/el-ayuntamiento-facilitara-a-su-plantilla-el-cambio-de-nombre-para-adaptarlo-a-su-identidad-de-genero/</t>
  </si>
  <si>
    <t>Duplicada (7.1.2)</t>
  </si>
  <si>
    <t>Asesoramiento y apoyo a Gerencia de la Ciudad para la elaboración del protocolo de actuación en los casos de transición de sexo y/o de género de personal del Ayuntamiento.</t>
  </si>
  <si>
    <t>Desde el Área de Gobierno (DGPIND y CG) se asesoró durante todo el proceso, impulsando su puesta en marcha, realizando un acompañamiento técnico especializado y promoviendo su efectiva realización en colaboración con Gerencia de la Ciudad</t>
  </si>
  <si>
    <t xml:space="preserve">Comenzó en 2017 y el resultado ha sido la aprobación del protocolo </t>
  </si>
  <si>
    <t xml:space="preserve">Es beneficiaria potencial en última instancia toda la plantilla muncipal. </t>
  </si>
  <si>
    <t>Desarrollo de servicios conveniados con las entidades Cogam y Arcópoli.</t>
  </si>
  <si>
    <t>Servicio de Apoyo psicosocial a víctimas de LGTBfobia, acom pañamiento, asesoría legal, y elaboración d einformes sobre delitos de Odio. Creación y desarrollo de un Observatorio Madrileño contra la LGTBfobia.</t>
  </si>
  <si>
    <t>Se aprobaron estos convenios de colaboración anuales en 2017, en 2018 y continúa la colaboración tras la aprobación del presupuesto municipal de 2019.</t>
  </si>
  <si>
    <t>Beneficiaria la población de la Ciudad de Madrid y, concretamente, la comunidad LGTBI madrileña.</t>
  </si>
  <si>
    <t>http://contraelodio.org/    http://www.cogam.es/stop-lgtbfobia/</t>
  </si>
  <si>
    <t>Servicios conveniados con las entidades Transexualia, Arcópoli e Imagina Más.</t>
  </si>
  <si>
    <t>Apoyo psicosocial y legal para personas transexuales. Atención psicosocial a la prostitución masculina cisgénero, transexual y no binario</t>
  </si>
  <si>
    <t>http://www.imaginamas.org/inicio/prostitucion  http://transexualia.org/convenios-colaboracion/</t>
  </si>
  <si>
    <t>Desarrollo y puesta en marcha de servicios conveniados con las entidades Transexualia y Arcópoli.</t>
  </si>
  <si>
    <t>Elaboración de informes sobre delitos de odio y contra la LGTBIfobia</t>
  </si>
  <si>
    <t>7.2.6.- Campañas de comunicación y sensibilización al conjunto de la sociedad que visibilicen la diversidad sexual y los derechos de las personas LGTBI.</t>
  </si>
  <si>
    <t>Implantación del convenio con Imagina Más.</t>
  </si>
  <si>
    <t>Campañas de sensibilización y formación a profesionales</t>
  </si>
  <si>
    <t>Se aprobó un convenio de colaboración anual en 2017, en 2018 y continúa la colaboración tras la aprobación del presupuesto municipal de 2019. Desde 2017 se han realizado diversas campañas de sensibilizaicón, cursos y talleres.</t>
  </si>
  <si>
    <t>7.3.1. Campañas institucionales de prevención de la violencia contra las personas LGTBI.</t>
  </si>
  <si>
    <t>Desarrollo de actividades de sensibilización en fechas relevantes.</t>
  </si>
  <si>
    <t xml:space="preserve">Además de todas las actividades en torno al 8 de marzo y el 25 de noviembre, realizadas tanto en la red de Espacios de Igualdad como directamente en el Área, en 2018 se han realizado las siguienes: 2 de febrero Día de la Discapacidad (es el 3 de diciembre pero se trasladó dos meses); 8 de abril, día del pueblo gitano, con gran protagonismo de las mujeres gitanas; 3) Se propuso a la Unidad de Gestión de la diversidad  de la policía municipal para un premio convocado por el CGPJ. </t>
  </si>
  <si>
    <t>Servicio de información y orientación en materia de no discriminación y derechos de las personas LGTBI (Arcópoli y COGAM).</t>
  </si>
  <si>
    <t>Atención social al colectivo de lesbianas, gays, y transexuales, en el municipio de Madrid.</t>
  </si>
  <si>
    <t xml:space="preserve">Se aprobaron estos convenios de colaboración anuales en 2017, en 2018 y continúa la colaboración tras la aprobación del presupuesto municipal de 2019. Servicios de Información y Orientación LGTB+ de Madrid;  Servicio de análisis, detección y tratamiento de la homofobia denominado “S.O.S. LGTB-FOBIA” </t>
  </si>
  <si>
    <t>http://arcopoli.org/contacto     http://www.cogam.es/servicio-informacion-lgtb/</t>
  </si>
  <si>
    <t>7.3.3.- Continuación de la mejora de las políticas y programas municipales de atención especializada a personas LGTBI víctimas de delitos de odio para garantizar que cuentan con información general sobre derechos y servicios, atención psicológica y asesoramiento jurídico.</t>
  </si>
  <si>
    <t>Coordinación de las actuaciones del servicio de acompañamiento a víctimas de delitos de odio prestado por diferentes entidades.</t>
  </si>
  <si>
    <t>Igual que en 7.2.2 / 7.2.3 / 7.2.5</t>
  </si>
  <si>
    <t>Coordinación desde la DGPIND de las actividades incluidas en los Convenios con Arcópoli e Imagina Más</t>
  </si>
  <si>
    <t>https://www.madrid.es/portales/munimadrid/es/Inicio/Igualdad-entre-mujeres-y-hombres/Por-los-derechos-LGTBI/?vgnextfmt=default&amp;vgnextoid=fb539cf42cd9d510VgnVCM2000001f4a900aRCRD&amp;vgnextchannel=c426c05098535510VgnVCM1000008a4a900aRCRD</t>
  </si>
  <si>
    <t>Elaboración de un protocolo de detección, derivación y coordinación de casos de violencia machista.</t>
  </si>
  <si>
    <t>Impulso del proyecto transversal “Madrid Violencia Cero”, para promover la coeducación y de prevención de la violencia machista, bajo modelos y líneas de intervención común en el ámbito escolar.</t>
  </si>
  <si>
    <t>10.1.1.- Inclusión en la política anti-discriminatoria del Ayuntamiento de medidas concretas y efectivas para luchar contra posibles actos de discriminación por parte del personal municipal.</t>
  </si>
  <si>
    <t>Desarrollo del II Plan Madrid Incluye.</t>
  </si>
  <si>
    <t>Se trata de un instrumento contra la discriminación y para la promoción de los derechos y el respeto a la dignidad de las personas con discapacidad. Con una vigencia de dos años, 2018 y 2019, el plan contempla nueve áreas de actuación: sensibilización (518.265 euros); información y formación inclusiva (427.177 euros);  educación inclusiva (4.125.426 euros); ocio y tiempo libre (272.132 euros); deporte (693.730 euros); participación social y empoderamiento (37.000 euros); accesibilidad universal y transformar la ciudad (291.309.163 euros); empleo y empleabilidad  (32.000 euros), y prestaciones sociales (1.587.044 euros).</t>
  </si>
  <si>
    <t xml:space="preserve">El Pleno del Consejo de Discapacidad lo aprobó el 1 de febrero de 2018. Su aprobación formal en Junta de Gobierno se produjo el 5 de diciembre de 2018 si bien la mayor parte de sus actividades están siendo ejecutadas desde principios de 2018. </t>
  </si>
  <si>
    <t>Es beneficiaria potencial toda la población de la ciudad de Madrid y en concreto todas las personas con discapacidad</t>
  </si>
  <si>
    <t>https://diario.madrid.es/blog/notas-de-prensa/el-ii-plan-madrid-incluye-cuenta-con-un-presupuesto-de-299-millones-de-euros/</t>
  </si>
  <si>
    <t>Desarrollo del convenio con la Federación de Personas Sordas de la Comunidad de Madrid (FESORCAM).</t>
  </si>
  <si>
    <t>Es beneficiaria potencial toda la población de la ciudad de Madrid y en concreto todas las personas personas con discapacidad auditiva de la Ciudad de
Madrid</t>
  </si>
  <si>
    <t>https://transparencia.madrid.es/UnidadWeb/Contenidos/Publicaciones/Ayuntamiento/RelacionesdeConvenios/2017/RelConveniosDic2017.xlsx</t>
  </si>
  <si>
    <t>10.2.1.- En el marco del II Plan de Inclusión para personas con discapacidad (Plan Madrid Incluye), incorporar medidas específicas para garantizar la accesibilidad sin discriminación de personas con diversidad funcional a las políticas y programas municipales.</t>
  </si>
  <si>
    <t>Desarrollo de las medidas del II Plan Madrid Incluye.</t>
  </si>
  <si>
    <t>Realización de talleres sobre salud sexual y reproductiva dirigidos a mujeres con discapacidad en colaboración con entidades especializadas.</t>
  </si>
  <si>
    <t>Se indican a continuación actividades realizadas en Espacios de Igualdad en 2018. EI Elena Arnedo: 1) Charla debate 
Sexualidades y diversidad funcional, con Soledad Arnau; Cine en tu barrio: Vivir y otras ficciones; Cine fórum: Yes We fuck( EI Gloria Fuertes: .       1) Malestares de género: como reconectar cuerpo y mente; 2) Talleres
Género y diversidad intelectual/ EI Carme Chacón: taller anual sobre SSSR y diversidad funcional/ EI Hermanas Mirabal: 1) sesión sobre prevención de agresiones sexuales en el grupo “Mujeres de hoy en día”; 2) Cine fórum Yes We Fuck; 3) Taller "El arte de emocionarse"/ EI María de Maezftu: 1) Taller “Mujer y sexualidad”; 
2) Monográfico “Derechos sexuales y reproductivo: Participación activa de mujeres”; 3) Taller “Con un par de rombos…Mujer y sexualidad”; 4) Taller “Tertulias Feministas: Diversidad sexual e identidad (es) de género ¿De que estamos hablando? Rompiendo mitos; 5) Taller “La sexualidad como mecanismo de control social”; 6) Taller “Visionado del documental: “Yes We fuck” con la presencia de Soledad Arnau</t>
  </si>
  <si>
    <t xml:space="preserve">Es beneficiaria potencial toda la población de la ciudad de Madrid </t>
  </si>
  <si>
    <t>10.2.6. Asesoramiento y apoyo a las personas con discapacidad/diversidad funcional para el ejercicio efectivo de sus derechos.</t>
  </si>
  <si>
    <t>Servicios de Información y Orientación conveniado con FAMMA-COCEMPE y con Plena Inclusión.</t>
  </si>
  <si>
    <t xml:space="preserve">FAMMA: convenio encaminado a mejorar la calidad de vida de las personas con discapacidad física y orgánica, a través de la promoción y apoyo al Programa de Información y Orientación social sobre discapacidad física y orgánica.                              PLENA INCLUSIÓN:  convenio encaminado a mejorar la calidad de vida de las personas con discapacidad intelectual y sus familias del Municipio de Madrid, a través de la promoción y apoyo al Programa de Información y Orientación Social sobre discapacidad intelectual.                                                               • 
</t>
  </si>
  <si>
    <t xml:space="preserve">FAMMA: Información y Orientación especializado sobre discapacidad física y/u orgánica, telefónica, telemática y presencial; Derivación de las demandas al recurso correspondiente; Seguimiento telefónico de los casos y evaluación del grado de satisfacción con el servicio; Actividades de información a través de charlas grupales destinadas a informar y asesorar a los beneficiarios con discapacidad sobre las prestaciones y recursos a los que pueden acceder para cubrir las necesidades derivadas de su discapacidad.                                                                     PLENA INCLUSIÓN:                                                                • Información y Orientación sobre discapacidad intelectual, telefónica, telemática y presencial.
• Acciones formativas y desarrollo de herramientas de consulta sobre discapacidad intelectual.
•  Asimismo la entidad firmante del convenio, propiciará en el marco del mismo, actividades de sensibilización social sobre discapacidad intelectual.
                                              </t>
  </si>
  <si>
    <t>http://famma.org/asuntos-sociales/servicio-informacion/contacto-sio https://www.plenainclusion.org/informate/publicaciones/informacion-para-todos</t>
  </si>
  <si>
    <t>10.2.7.- Medidas de sensibilización para la transformación de estereotipos y la generación de referentes positivos, así como sobre los derechos de las personas con diversidad funcional.</t>
  </si>
  <si>
    <t>Realización del acto del 3 de diciembre en Conde Duque.</t>
  </si>
  <si>
    <t>Acto en homenaje a Clara Campoamor</t>
  </si>
  <si>
    <t>10.3. Políticas municipales de prevención, detección y respuesta ante la violencia</t>
  </si>
  <si>
    <t>Elaboración de un protocolo de detección, derivación y coordinación de casos de violencia machista en coordinación con los centros municipales de mayores.</t>
  </si>
  <si>
    <t>13.1.1.- Análisis integral, interseccional y con perspectiva de género de la oferta y la demanda de vivienda de la ciudad de Madrid.</t>
  </si>
  <si>
    <t>Desarrollo del Convenio para la intervención integral y alojamiento temporal de mujeres en situación de vulnerabilidad por violencia de género.</t>
  </si>
  <si>
    <t>Empresa Municipal de Vivienda y Suelo.</t>
  </si>
  <si>
    <t>Dirección General de Prevención y Atención frente a la violencia de Género.</t>
  </si>
  <si>
    <t>Desarrollo de programas de respiro familiar dirigidos a personas cuidadoras de personas con discapacidad.</t>
  </si>
  <si>
    <t>Son beneficiarias potenciales todas las personas con discapacidad de la ciudad de Madrid y sus familias</t>
  </si>
  <si>
    <t>14.1.2.- Servicios de apoyo a las personas dependientes para el ejercicio de sus derechos.</t>
  </si>
  <si>
    <t>Desarrollo del servicio de información y orientación especializado en diversidad funcional.</t>
  </si>
  <si>
    <t>14.1.4.- Promover la corresponsabilidad en el trabajo de cuidados.</t>
  </si>
  <si>
    <t>Desarrollo de acciones de concienciación sobre corresponsabilidad con población escolar, vecinal y tejido empresarial.</t>
  </si>
  <si>
    <t>Todas las actividades del Servicio Concilia Madrid van encaminadas a este objetivo. Además se realizan muchas actividades de sensibilización y formación en el marco de la Red de Espacios de Igualdad</t>
  </si>
  <si>
    <t>14.1.5.- Aplicación de un enfoque DH-GI a la incorporación de los cuidados al sistema productivo como elemento clave para su reorientación ecológica, con aumento de los fondos destinados a la atención de la población necesitada de cuidado, aliviando la carga de las mujeres que realizan esa tarea y promocionando la corresponsabilidad.</t>
  </si>
  <si>
    <t>Promoción y apoyo a la creación de cooperativas y/o empresas de iniciativa social de trabajadoras en el sector de los cuidados.</t>
  </si>
  <si>
    <t>Encuentro formativo en 2018</t>
  </si>
  <si>
    <t xml:space="preserve">Todas las trabajadoras del hogar de Madrid y el conjunto de la población </t>
  </si>
  <si>
    <t xml:space="preserve">Apoyo a la organización del foro político para la ratificación del Convenio 189 de la OIT y otros foros internacionales.
</t>
  </si>
  <si>
    <t>Moción de urgencia para que el Ayuntamiento apoye públicamente el acuerdo de 2012 para equiparar los derechos de las empleadas de hogar con el régimen general de la Seguridad Social</t>
  </si>
  <si>
    <t>https://diario.madrid.es/blog/notas-de-prensa/respaldo-municipal-a-las-reivindicaciones-de-las-empleadas-del-hogar/</t>
  </si>
  <si>
    <t>Acciones de formación, asesoramiento y fomento de la autoorganización y el asociacionismo, dirigidas a las personas empleadas del hogar.</t>
  </si>
  <si>
    <t>Constitución de una mesa de trabajo con la Agencia para el Empleo para abordar la mejora de la empleabilidad de mujeres víctimas de explotación sexual, trata o violencia machista en pareja o expareja.</t>
  </si>
  <si>
    <t>Sesiones informativas para órganos gestores sobre impacto de género en los Presupuestos.</t>
  </si>
  <si>
    <t>Se realizaron tres jornadas formativas de 5 horas en junio y julio de 2017 en las que participaron alrededor de 300 personas de Áreas, Distritos, OOAA y Empresas Municipales.</t>
  </si>
  <si>
    <t>3 jornadas formativas, alrededor de 300 personas asistentes</t>
  </si>
  <si>
    <t>http://ayre.munimadrid.es/portales/ayre3/ayre-sectorial/Igualdad-de-genero/Politica-municipal-igualdad/Documentacion-de-las-sesiones-formativas-de-julio-de-2017/?vgnextfmt=default&amp;vgnextoid=b6017ae7ae61d510VgnVCM1000001d4a900aRCRD&amp;vgnextchannel=bb9af02d6107d210VgnVCM2000000c205a0aRCRD</t>
  </si>
  <si>
    <t>A partir de la aprobación de las Directrices de Transversalidad de Género en el Ayuntamiento de Madrid y la creación de Unidades de Igualdad de Género en todas las Áreas, Distritos, OOAA y Empresas Públicas (13 de septiembre de 2018). Las sesiones formativas e informativas a los órganos gestores de los presupuestos se realizarán en cada Unidad de Igualdad por el personal experto (Agentes de Igualdad) designadas por el Área de Políticas de Género y Diversidad, y su seguimiento se realizará en el contexto del Plan de Actuación Bienal de cada Unidad.</t>
  </si>
  <si>
    <t>Elaboración y difusión de orientaciones técnicas dirigidas a órganos gestores.</t>
  </si>
  <si>
    <t>Se han realizado orientaciones técnicas para la elaboración de los presupuestos de 2017, 2018 y 2019. (1) Anexo XI del DECRETO DE 17 DE JULIO DE 2018 DEL DELEGADO DEL ÁREA DE
GOBIERNO DE ECONOMÍA Y HACIENDA, POR EL QUE SE DICTAN
LAS NORMAS DE ELABORACIÓN DEL PRESUPUESTO GENERAL DEL
AYUNTAMIENTO DE MADRID PARA 2019. (2) Anexo XI con las Directrices Generales para facilitar la
inclusión progresiva del enfoque de género en el presupuesto general del Ayuntamiento,
en las Normas de elaboración del Presupuesto 2018. (3) Instrucciones 2017 para incorporar la perspectiva de género en los presupuestos 2017 del Ayuntamiento de Madrid.</t>
  </si>
  <si>
    <t>3 Directrices generales para la incorporación del enfoque de género en los presupuestos del Ayuntamiento de Madrid</t>
  </si>
  <si>
    <t>http://ayre.munimadrid.es/UnidadesDescentralizadas/Presupuestos/NormasElaboracion/NE_2019/Decreto_y_Anexos_Normas_Elaboracion_2019.pdf</t>
  </si>
  <si>
    <t>Coordinación General de Políticas de Género y Diversidad</t>
  </si>
  <si>
    <t>En esta actuación no es corresponsable la Gerencia de la Ciudad.</t>
  </si>
  <si>
    <t>El Plan fue aprobado el 7 de marzo de 2018. Se realizaron dos procesos participativos para el diseño de la política municipal de Igualdad de Género. El Plan tenía previsto ser aprobado en 2017, sin embargo, al crearse el Área de Políticas de Género y Diversidad, este se vio retrasado (incorporación de personal, programaciones y planes...), al establecerse una revisión del Plan para comprobar su viabilidad y analizasen sus objetivos (en torno a diciembre-enero). Por tanto, está ejecutado aunque la tramitación administrativa hizo que se viera aplazado 3 meses.</t>
  </si>
  <si>
    <t>Se han iniciado actuaciones para la puesta en marcha de 3 Proyectos Transversales: (1) Madrid Ciudad Segura para Mujeres y Niñas; (2) Madrid lucha contra la feminización de la pobreza y la precariedad; (3) Madrid Violencia Cero. Los proyectos están en distinta fase de su desarrollo.</t>
  </si>
  <si>
    <t>3 proyectos transversales en marcha</t>
  </si>
  <si>
    <t>http://ayre.munimadrid.es/portales/ayre3/ayre-sectorial/Igualdad-de-genero/Madrid-ciudad-segura-para-mujeres-y-ninas/?vgnextfmt=default&amp;vgnextoid=16b9a62c6cc83610VgnVCM1000001d4a900aRCRD&amp;vgnextchannel=042b9351390af010VgnVCM1000009b25680aRCRD</t>
  </si>
  <si>
    <t>A partir de la aprobación de las Directrices de 13 de septiembre de 2018 y con la creación de las Unidades de Igualdad de Género, el asesoramiento para la incorporación del enfoque de género se realizará en el marco de estas Unidades y de los Planes de Actuación que aprueben.</t>
  </si>
  <si>
    <t>Asesoramiento a 44 Unidades de Igualdad de Género por parte del personal experto en género dependiente del Servicio de Transversalidad de Género (34 Agentes de Igualdad).</t>
  </si>
  <si>
    <t>Cuando se aprueben los Planes de Actuación Bienal de las Unidades de Igualdad de Género, se recogerán indicaadores del proceso y resultados que en ellos se recojan</t>
  </si>
  <si>
    <t>6.2.2 Impulso de acciones para la prevención de la discriminación y violencia contra las mujeres.</t>
  </si>
  <si>
    <t>Desarrollo de una campaña de concienciación que cuente con hitos (fechas señaladas) en los que potenciar mensajes clave.</t>
  </si>
  <si>
    <t>Se desarrollaron las campañas barrios por los Buenos tratos, El amor No duele (14 Febrro), Chicas Nuevas 24 horas, y Fiestas libres de violenicas machistas</t>
  </si>
  <si>
    <t>Vecinos y vecinas de los 21 distritos</t>
  </si>
  <si>
    <t xml:space="preserve">Se está culminando el proyecto transversal </t>
  </si>
  <si>
    <t>Alimnado y profesorado 21 distritos</t>
  </si>
  <si>
    <t>Puesta en marcha de los "Puntos Violeta" en eventos y fiestas de distritos.</t>
  </si>
  <si>
    <t>Elaborado protocolo Espacios de Igualad y red especializada</t>
  </si>
  <si>
    <t>Mejora de los sistemas de recogida y trata miento de la información de los servicios municipales para contar con información actualizada sobre casos de violencia machista.</t>
  </si>
  <si>
    <t>Refuerzo de acciones formativas especializadas.</t>
  </si>
  <si>
    <t>Acciones formativas en infancia, policía y ámbito judicial</t>
  </si>
  <si>
    <t>en torno a 500 profesionales</t>
  </si>
  <si>
    <t>6.3.2.- Revisión de los programas y servicios municipales de atención especializada a mujeres que enfrentan violencias
para garantizar que son disponibles, accesibles y de calidad para todas las mujeres que enfrentan violencias y con independencia de que las víctimas hayan interpuesto una denuncia.</t>
  </si>
  <si>
    <t xml:space="preserve">Evaluación de la red municipal de atención integral a víctimas de violencia de género en el ámbito de la pareja o expareja.
</t>
  </si>
  <si>
    <t>Realizada la evaluación</t>
  </si>
  <si>
    <t>Puesta en marcha de un servicio municipal frente a la violencia sexual que, en coordinación con los dispositivos de la Comunidad de Madrid, se adecúe a las recomendaciones internacionales y europeas, y ofrezca respuesta inmediata, accesible y de calidad a las víctimas.</t>
  </si>
  <si>
    <t>Impulso de la formación prelaboral para mujeres migrantes.</t>
  </si>
  <si>
    <t>6.3.5.- Reparación: información para indemnización, completa recuperación y homenajes.</t>
  </si>
  <si>
    <t>Creación de un comité de crisis ad hoc ante cada asesinato machista en Madrid que analice la respuesta institucional en cada caso e incluya medidas concretas de reparación a la familia.</t>
  </si>
  <si>
    <t>Desarrollo de actuaciones para el empoderamiento y la reparación emocional y material de las supervivientes.</t>
  </si>
  <si>
    <t>Desarrollo de actuaciones de reconocimiento social y memoria de las mujeres víctimas y supervivientes.</t>
  </si>
  <si>
    <t xml:space="preserve">Mural de Memoria frente a la Violencia machista elaborado con la participación de sobrevivientes </t>
  </si>
  <si>
    <t>Constitución de una mesa de trabajo con la EMVS para mejorar la situación habitacional de mujeres víctimas de explotación sexual, trata y violencia machista en pareja o expareja.</t>
  </si>
  <si>
    <t xml:space="preserve">En el marco del Convenio con EMVS trabajo para mejora de la aleternativas habitacional de víctimas </t>
  </si>
  <si>
    <t>6.3.6.- Plan contra la trata con fines de explotación (sexual, laboral, servidumbre, etc.).</t>
  </si>
  <si>
    <t>Desarrollo del proyecto europeo Building Choices para la integración socio laboral de mujeres víctimas de trata con fines de explotación sexual.</t>
  </si>
  <si>
    <t>Realización de acciones de concienciación contra la prostitución forzada y la trata con fines de explotación sexual en fechas relevantes.</t>
  </si>
  <si>
    <t>7.2.4.- Condena pública de actos de discriminación y violencia hacia las personas LGTBI.</t>
  </si>
  <si>
    <t>Realización de condenas públicas, minutos de silencio, declaraciones institucionales, concentraciones y demás actos institucionales ante actos de discriminación y violencia.</t>
  </si>
  <si>
    <t xml:space="preserve">Además de todas las actividades en torno al 8M y el 25N, realizadas tanto en la red de Espacios de Igualdad como directamente en el Área, en 2018 se han realizado las siguienes: 2 de febrero Día de la Discapacidad (es el 3 de diciembre pero se trasladó dos meses); 8 de abril, día del pueblo gitano, con gran protagonismo de las mujeres gitanas; 3) Se propuso a la Unidad de Gestión de la diversidad  de la policía municipal para un premio convocado por el CGPJ. </t>
  </si>
  <si>
    <t>10.3.1.- Medidas de concienciación que potencien la visibilidad y el rechazo de la violencia contra personas con discapacidad/ diversidad funcional.</t>
  </si>
  <si>
    <t>Encuentro o jornada entre entidades que trabajan con personas con discapacidad para incorporar el enfoque intersección de violencia de género.</t>
  </si>
  <si>
    <t>10.3.3.- Reforzar recursos municipales para, en colaboración con la Comunidad de Madrid, garantizar la atención integral, accesible y especializada a todas las víctimas de violencia con discapacidad.</t>
  </si>
  <si>
    <t>Adecuación de los recursos de atención a la violencia de pareja y expareja para que sean más accesibles a las mujeres con discapacidad.</t>
  </si>
  <si>
    <t>Convenio con Famma: atención a las personas con discapacidad física y orgánica, sus familias y/o cuidadores principales del Municipio de Madrid, a través de la promoción y apoyo a los Programas de Respiro  para familias de personas con discapacidad física y orgánica                                                              Convenio con Plena Inclusión: atención a las personas con discapacidad intelectual, sus
familias y/o cuidadores principales del Municipio de Madrid, a través de la promoción y
apoyo a los Programas de Respiro para familias de personas con discapacidad intelectual</t>
  </si>
  <si>
    <t>La DG de Economía y Sector Público indica que esta actividad pertenece al AG de Gobierno y Seguridad</t>
  </si>
  <si>
    <t>Aplicación de medidas de acción positiva para promover y garantizar la paridad de género en las intervenciones públicas (actos, jornadas, eventos, etc.) realizadas.</t>
  </si>
  <si>
    <t>Área de Economía y Hacienda.</t>
  </si>
  <si>
    <t>10.1.2.- Revisión de las dependencias municipales para garantizar la accesibilidad universal, incluida la adaptación de la información municipal y de puestos de trabajo, y adopción de las medidas necesarias de acuerdo al principio de ajuste razonable.</t>
  </si>
  <si>
    <t xml:space="preserve">Realización de estudios individualizados para cada centro con el objetivo de establecer el diagnóstico y las necesidades existentes en materia de accesibilidad física y sensorial.
</t>
  </si>
  <si>
    <t>Dirección General de Patrimonio.</t>
  </si>
  <si>
    <t>Realización y ejecución de obras y proyectos de mejora urbana y adaptación de espacios para garantizar la accesibilidad en centros escolares y edificios municipales.</t>
  </si>
  <si>
    <t>10.2.2.- Adecuar los servicios municipales para poder hacer seguimiento y exigir el cumplimiento de las cláusulas sociales incluidas en la Instrucción 1/2016.</t>
  </si>
  <si>
    <t xml:space="preserve">Realización de informe cuantitativo sobre la inclusión de cláusulas sociales en contratos municipales.
</t>
  </si>
  <si>
    <r>
      <rPr>
        <sz val="10"/>
        <color rgb="FF231F20"/>
        <rFont val="Times New Roman"/>
        <family val="1"/>
      </rPr>
      <t>Dirección General de Contratación y Servicios.</t>
    </r>
  </si>
  <si>
    <t>Realización de estudio sobre la implementación efectiva de las cláusulas sociales en la contratación municipal.</t>
  </si>
  <si>
    <t>Desarrollo de acciones de formación especializada y sensibilización sobre contratación pública responsable.</t>
  </si>
  <si>
    <t>Creación de grupo de trabajo sobre empadronamiento de sectores vulnerables, donde valorar distintas situaciones detectadas y buscar vías y recursos para su resolución.</t>
  </si>
  <si>
    <t>Celebración de reuniones con asociaciones para la tramitación de propuestas canalizadas a través del grupo de trabajo sobre empadronamiento.</t>
  </si>
  <si>
    <t>Se han realizado varias reuniones en 2018, siendo destacable la iniciativa impulsada por la Dirección General de Integración Comunitaria y Emergencia social, para facilitar el empadronamiento en Entidades Sociales de grupos vulnerables, previamente acreditadas por el Distrito, que no habían accedido al empadronamiento. Actualmente existe una experiencia piloto referida al Distrito de Centro, y que está en relación con la expedición de una Tarjeta de Vecindad, que se expide con carácter gratuito a los que la soliciten.</t>
  </si>
  <si>
    <t>Desarrollo del proyecto MARES.</t>
  </si>
  <si>
    <t>Realización de diagnóstico sobre la economía social y solidaria.</t>
  </si>
  <si>
    <t>Aprobación de la nueva estrategia de economía social y solidaria.</t>
  </si>
  <si>
    <t xml:space="preserve">https://www.madrid.es/UnidadesDescentralizadas/UDCObservEconomico/CarpetaEspecialInformativo/Actividades%202018/ESTRATEGIA_MUNICIPA%20DE%20ESS.%20DEFINITIVO.pdf
Aprobación de convocatorias de subvenciones para la promoción y desarrollo de la economía social y solidaria.
La convocatoria de subvenciones para la promoción y desarrollo de la economía social y solidaria, se articula en dos convocatorias diferenciadas:
- Por un lado la convocatoria pública para la concesión de ayudas económicas dirigidas a la mejora de la financiación de las entidades de economía social aprobada por Decreto de 25 de octubre de 2016 del Delegado del Área de Gobierno de Economía y Hacienda  y modificada por lro Decretos de 17 de abril y 6 de junio de 2017 y por Decreto de 19 de abril de 2018 del Delegado del Área de Gobierno de Economía y Hacienda.
Esta convocatoria se articula, a su vez, en dos líneas de subvención:
 Línea 1: Capitalización de cooperativas y sociedades laborales.
 Línea 2: Liquidez de las entidades de economía social. 
El importe máximo destinado a la concesión de esta subvención es de 1.500.000 €, distribuido en 500.000 € por anualidad (2016-2018), con cargo a las aplicaciones presupuestarias: 001/057/433.01/479.99 “Otras subvenciones a empresas privadas” con 55.000 € para cada anualidad y a la aplicación 001/057/433.01/779.99 “Otras subvenciones a empresas privadas” con 445.000 € por anualidad.
- Por otro lado la convocatoria pública para la concesión de ayudas económicas dirigidas a la promoción y desarrollo de la economía social y solidaria aprobada por Decreto de 25 de noviembre de 2016 del Delegado del Área de Gobierno de Economía y Hacienda y modificada por Decretos de 8 de agosto de 2017 y 19 de abril de 2018 del Delegado del Área de Gobierno de Economía y Hacienda.
Esta convocatoria se articula, a su vez, en dos líneas de subvención:
 Línea 1: Intercooperación empresarial en la economía social.
 Línea 2: Proyectos piloto dirigidos a facilitar la creación de nuevas entidades de economía social.
El importe máximo destinado a la concesión de esta subvención es de 600.000 €, distribuidos en 200.000€ por anualidad (2016-2018), con cargo a las aplicaciones presupuestarias: 001/057/433.01/479.99 “Otras subvenciones a empresas privadas” con 80.000 € para cada anualidad y a la aplicación 001/057/433.01/489.01 “Otras transferencias a instituciones sin fines de lucro” con 120.000 € por anualidad.
</t>
  </si>
  <si>
    <t>Aprobación de convocatorias de subvenciones para la promoción y desarrollo de la economía social y solidaria.</t>
  </si>
  <si>
    <t xml:space="preserve">La convocatoria de subvenciones para la promoción y desarrollo de la economía social y solidaria, se articula en dos convocatorias diferenciadas:
- Por un lado la convocatoria pública para la concesión de ayudas económicas dirigidas a la mejora de la financiación de las entidades de economía social aprobada por Decreto de 25 de octubre de 2016 del Delegado del Área de Gobierno de Economía y Hacienda  y modificada por lro Decretos de 17 de abril y 6 de junio de 2017 y por Decreto de 19 de abril de 2018 del Delegado del Área de Gobierno de Economía y Hacienda.
Esta convocatoria se articula, a su vez, en dos líneas de subvención:
 Línea 1: Capitalización de cooperativas y sociedades laborales.
 Línea 2: Liquidez de las entidades de economía social. 
El importe máximo destinado a la concesión de esta subvención es de 1.500.000 €, distribuido en 500.000 € por anualidad (2016-2018), con cargo a las aplicaciones presupuestarias: 001/057/433.01/479.99 “Otras subvenciones a empresas privadas” con 55.000 € para cada anualidad y a la aplicación 001/057/433.01/779.99 “Otras subvenciones a empresas privadas” con 445.000 € por anualidad.
- Por otro lado la convocatoria pública para la concesión de ayudas económicas dirigidas a la promoción y desarrollo de la economía social y solidaria aprobada por Decreto de 25 de noviembre de 2016 del Delegado del Área de Gobierno de Economía y Hacienda y modificada por Decretos de 8 de agosto de 2017 y 19 de abril de 2018 del Delegado del Área de Gobierno de Economía y Hacienda.
Esta convocatoria se articula, a su vez, en dos líneas de subvención:
 Línea 1: Intercooperación empresarial en la economía social.
 Línea 2: Proyectos piloto dirigidos a facilitar la creación de nuevas entidades de economía social.
El importe máximo destinado a la concesión de esta subvención es de 600.000 €, distribuidos en 200.000€ por anualidad (2016-2018), con cargo a las aplicaciones presupuestarias: 001/057/433.01/479.99 “Otras subvenciones a empresas privadas” con 80.000 € para cada anualidad y a la aplicación 001/057/433.01/489.01 “Otras transferencias a instituciones sin fines de lucro” con 120.000 € por anualidad.
</t>
  </si>
  <si>
    <t>Desarrollo de oficinas municipales de asesoramiento a la economía social.</t>
  </si>
  <si>
    <t xml:space="preserve">El contrato para la puesta en marcha de las oficinas de apoyo a la economía social y solidaria, ha supuesto la puesta en funcionamiento de dos oficinas emplazadas en dos distritos de la Ciudad de Madrid. - La oficina del distrito Centro comenzó a funcionar el 1 de diciembre de 2017 y se encuentra ubicada en la c/ Toledo, 108.
El horario de atención al público es de 9:30 a 14:30 y de 16:30 a 18:30, de lunes a viernes.
- La oficina del distrito de Villaverde comenzó a funcionar el 1 de octubre de 2017 y se encuentra ubicada en el Pso de Alberto Palacios, 13.
El horario de atención al público es de 9:30 a 14:30 y de 16:30 a 18:30, de lunes a viernes.
Las oficinas de la economía social realizan entre otras las siguientes funciones:
- Asesoramientos a particulares y empresas.
- Apoyo al estudio de viabilidad. 
- Acciones formativas.
- Planificación de actividades económicas.
- Acompañamiento en la creación y lanzamiento de entidades de economía social.
- Coworking.
- Encuentros colaborativos.
</t>
  </si>
  <si>
    <t>Dinamización del ecosistema económico de cuidados a través de las acciones contempladas en el proyecto MARES. Con orientación a la economía social, se contemplan actuaciones de dinamización, identificación de proyectos, iniciativas económicas y apoyo a su puesta en marcha (comunidades de aprendizaje, incubadoras, apoyo específico, programas de incentivos, etc.).</t>
  </si>
  <si>
    <t>16.4.1.- Evaluación del proceso de implementación de la Instrucción 1/2016 relativa a la incorporación de cláusulas sociales en los contratos celebrados por el Ayuntamiento, así como su posterior estudio y análisis en el comité de contratación pública municipal y por otros órganos con participación ciudadana.</t>
  </si>
  <si>
    <t>Desarrollo del seguimiento sobre la situación y consecuencias de la Instrucción 1/2016 tras la aprobación de la Ley de 19 de octubre de 2017.</t>
  </si>
  <si>
    <t>Acciones de adaptación y mejora de la herramienta PLYCA tras la aprobación de la nueva Ley.</t>
  </si>
  <si>
    <t>Puesta en marcha del comité de contratación pública y eficiente del Ayuntamiento.</t>
  </si>
  <si>
    <t>19.1.1.- Implementación progresiva de medidas para que todos los edificios municipales sean de la máxima eficiencia energética existente.</t>
  </si>
  <si>
    <t>Realización de las siguientes medidas para que todos los edificios de nueva planta de titularidad municipal y, en la medida de lo posible, aquellos ya existentes cuya rehabilitación integral se programe o ejecute por el Ayuntamiento, se diseñen de acuerdo con el objetivo de energía positiva: 1) Programa formativo del personal técnico; 2) Incorporación como criterio de adjudicación de la especialización de equipos técnicos y de sistema; 3) Elaboración de una guía sobre alcance de objetivos, control de calidad y verificación; 4) Incorporación de sistemas de evaluación, control y medición; 5) Colocación de paneles fotovoltaicos en el mayor número posible de edificios municipales; y 6) Análisis de posibles ubicaciones para energía geotérmica.</t>
  </si>
  <si>
    <t>19.1.3.- Adopción de medidas progresivas de reemplazo del parque de vehículos municipales por vehículos no contaminantes.</t>
  </si>
  <si>
    <r>
      <t xml:space="preserve">Sustitución progresiva de vehículos gasolina o gasoil por híbridos o eléctricos e incorporación de vehículos no contaminantes y plenamente accesibles a la flota.
</t>
    </r>
    <r>
      <rPr>
        <u/>
        <sz val="10"/>
        <color rgb="FF231F20"/>
        <rFont val="Times New Roman"/>
        <family val="1"/>
      </rPr>
      <t/>
    </r>
  </si>
  <si>
    <t>Aumento de los puntos de recarga para vehículos eléctricos.</t>
  </si>
  <si>
    <t>21.1.1.- Estudio sobre la política fiscal que afecta a la ciudadanía madrileña con el objeto de analizar la regresividad del sistema tributario local.</t>
  </si>
  <si>
    <t>Valoración acerca de la solicitud, a través de la FEMP, de una modificación de la Ley de Haciendas Locales al objeto de conseguir un ámbito de mayor autonomía a los Ayuntamientos para que puedan ofrecer más bonificaciones.</t>
  </si>
  <si>
    <t>Delegado del Área de Gobierno de Economía y Hacienda.</t>
  </si>
  <si>
    <t xml:space="preserve">Se encuentra en estado de ejecución, ya que se ha realizado un seguimiento cuantitativo, pero aún no se ha llevado a cabo el seguimiento cualitativo de valoración.  </t>
  </si>
  <si>
    <t>Medidas implantadas que facilitan el pago de los tributos municipales:
o Pago a la Carta (PAC): IBI y Tasa por prestación del servicio de gestión de residuos urbanos de actividades (TRUA).
o Sistema Especial de Pago (SEP): IBI.
o Aplazamientos.
o Fraccionamientos.
• Bonificaciones:
o Bonificaciones en el IBI: familias numerosas (hasta el 90%) y sistemas de aprovechamiento de la energía solar (hasta el 50%).
o Bonificaciones en el ICIO: obras de nueva planta de Viviendas de Protección Oficial de Régimen Especial y Viviendas de Integración Social de la Comunidad de Madrid y aquellas otras promovidas por el Ayuntamiento de Madrid de análogas características a las anteriores, así como las Viviendas de Protección Pública de
Régimen Básico en Alquiler promovidas por el Ayuntamiento de Madrid, dirigidas a familias con ingresos inferiores de hasta 1,5 veces el IPREM (90%).
• Ayudas sociales dirigidas a la ciudadanía de Madrid con escasos recursos para colaborar en sus gastos por vivienda habitual -incluido el pago del IBI- (Decreto de 5 de mayo de 2017 de la Delegada del Área de Gobierno de Equidad, Derechos Sociales y Empleo). La ayuda asciende a 120 euros por vivienda, sin que pueda dicho importe, en ningún caso, superar el límite de la cuota del impuesto abonada durante el ejercicio 2016.</t>
  </si>
  <si>
    <t>21.3.1.- Análisis de la gestión realizada por los servicios públicos externalizados para garantizar, desde un enfoque DH-GI, que cumple con el deber de “diligencia debida” por parte del Ayuntamiento; en especial, en el caso de servicios básicos y de proximidad.</t>
  </si>
  <si>
    <t xml:space="preserve">Propuesta de incorporación del enfoque de género en los estudios realizados en relación con los procesos de externalización municipales.
</t>
  </si>
  <si>
    <t>Subdirección General de Auditoría de la Deuda y las Políticas Públicas.</t>
  </si>
  <si>
    <t>Elaboración de una propuesta para la constitución de un comité de contratación eficiente y responsable.</t>
  </si>
  <si>
    <t>21.4.1.- Ampliar el ámbito de actuación y los productos de comercio justo previstos en la Instrucción 2/2016.</t>
  </si>
  <si>
    <t>Análisis sobre la incorporación de productores de comercio justo con agentes sociales en colaboración con el Foro Municipal de Comercio Justo.</t>
  </si>
  <si>
    <t>Instituto Municipal de Consumo.</t>
  </si>
  <si>
    <t>Utilizando como fuente el registro de contratos, se han contabilizado en el año 2017, 70 que incluyen cláusulas de comercio justo: 7 han incorporado criterios de adjudicación y 63 especificaciones técnicas de obligado cumplimiento. El porcentaje sobre el total de contratos (1074) es por lo tanto el 6,52%. Hay que tener en cuenta que el ámbito de aplicación de la instrucción 2/2016 se restringe a un pequeño porcentaje de contratos sobre el total, considerando que se ha aplicado a la totalidad de los contratos en donde era posible hacerlo. Por otro lado las cifras mencionadas se refieren exclusivamente al ámbito de los contratos que se rigen por la Ley de Contratos no estando contabilizados los contratos patrimoniales, convenios y autorizaciones en los que también es aplicable la instrucción 2/2016.</t>
  </si>
  <si>
    <t>21.4.3.- Promoción del respeto de los derechos humanos por parte de las empresas, y de la contratación y negociación del Ayuntamiento con entidades bancarias respetuosas con los derechos humanos (banca ética).</t>
  </si>
  <si>
    <t>Fomento directo de la generación de entidades empresariales de la economía social donde el respeto a los derechos humanos y el enfoque de género es consustancial a su tipología. Al mismo tiempo, establecimiento de colaboraciones directas con entidades financieras de banca ética.</t>
  </si>
  <si>
    <t>Área de Igualdad, Derechos Sociales y Empleo.</t>
  </si>
  <si>
    <t xml:space="preserve">https://sede.madrid.es/portal/site/tramites/menuitem.b4c91589e7f6a5d829da39e5a8a409a0/?vgnextoid=98c4ada70aa40610VgnVCM2000001f4a900aRCRD&amp;vgnextchannel=741d814231ede410VgnVCM1000000b205a0aRCRD&amp;vgnextfmt=default / https://sede.madrid.es/portal/site/tramites/menuitem.b4c91589e7f6a5d829da39e5a8a409a0/?vgnextoid=a0f087f521e70610VgnVCM1000001d4a900aRCRD&amp;vgnextchannel=741d814231ede410VgnVCM1000000b205a0aRCRD&amp;vgnextfmt=default / https://sede.madrid.es/portal/site/tramites/menuitem.b4c91589e7f6a5d829da39e5a8a409a0/?vgnextoid=c17d71a67b5a6610VgnVCM2000001f4a900aRCRD&amp;vgnextchannel=741d814231ede410VgnVCM1000000b205a0aRCRD&amp;vgnextfmt=default/ https://sede.madrid.es/portal/site/tramites/menuitem.b4c91589e7f6a5d829da39e5a8a409a0/?vgnextoid=7cd0a0fae8ae7610VgnVCM1000001d4a900aRCRD&amp;vgnextchannel=741d814231ede410VgnVCM1000000b205a0aRCRD&amp;vgnextfmt=default / </t>
  </si>
  <si>
    <t>Ambas convocatorias de ayudas (mejora de la financiacion y promoción y desarrollo de la ESS están siendo modificadas para mejorarlas después de la experiencia 2016-2017-2018, y para ser publicadas nuevas convocatorias en el primer trimestre de 2019, para el periodo 2019-2020-2021.</t>
  </si>
  <si>
    <t>Puesta en funcionamiento de un fondo rotatorio de microcréditos a entidades de la economía social y solidaria, caracterizadas por la incorporación de principios de funcionamiento vinculados con el respeto a los derechos humanos y al enfoque de género.</t>
  </si>
  <si>
    <t>El importe destinado al Fondo de microcréditos es de 100.000 euros</t>
  </si>
  <si>
    <t xml:space="preserve">Desde el ejercicio 2017 las Normas de Elaboración de los presupuestos de 2017, 2018 y 2019 incluyen un anexo con las Directrices Generales para facilitar la inclusión progresiva del enfoque de género en el Presupuesto General del Ayuntamiento de Madrid. Estas directrices las elabora el Área de Políticas de Género y Diversidad, como competente en esta materia.
Cada Área de Gobierno, Distrito, Organismo Autónomo y Empresa Municipal, elabora las memorias de impacto de género en los programas de su competencia. El Área de Equidad Derechos Sociales y Empleo junto con los Distritos son, fundamentalmente, los que gestionan los programas de asistencia social primaria, como por ejemplo el 231.03 “Personas mayores y servicios sociales”, 231.06 “Integración comunitaria y emergencia social”, 231.01 “Promoción de la igualdad y no discriminación”. Los responsables de estos programas son los que tienen que proponer las actuaciones de género/discapacidad y género/mayores en sus programas, siempre con el asesoramiento de las unidades de igualdad que dependen del Área de Políticas de Género y Diversidad. Dando continuidad a esta última Estrategia, la Comisión publicó, en diciembre de 2015, el compromiso estratégico para la igualdad de género 2016-2019. Este compromiso se centra en cinco ámbitos, considerados prioritarios:
- aumento de la participación de la mujer en el mercado laboral e igual independencia
económica;
- reducción de la brecha y la desigualdad salariales y de las pensiones y, por consiguiente,
lucha contra la pobreza entre las mujeres;
- promoción de la igualdad entre mujeres y hombres en la toma de decisiones;
- lucha contra la violencia de género y protección y apoyo a las víctimas;
- promoción de la igualdad de género y los derechos de las mujeres en todo el mundo. http://www.madrid.org/presupuestos/attachments/category/62/2018-proyecto-libro-08-informe-impacto-genero.pdf Las Normas de Elaboración de los presupuestos de 2017, 2018 y 2019 incluyen un anexo con las Directrices Generales para facilitar la inclusión progresiva del enfoque de género en el Presupuesto General del Ayuntamiento de Madrid. Estas directrices las elabora el Área de Políticas de Género y Diversidad, como competente en esta materia.
Cada Área de Gobierno, Distrito, Organismo Autónomo y Empresa Municipal, elabora las memorias de impacto de género en los programas de su competencia. El Área de Equidad Derechos Sociales y Empleo junto con los Distritos son, fundamentalmente, los que gestionan los programas de asistencia social primaria, como por ejemplo el 231.03 “Personas mayores y servicios sociales”, 231.06 “Integración comunitaria y emergencia social”, 231.01 “Promoción de la igualdad y no discriminación”. Los responsables de estos programas son los que tienen que proponer las actuaciones de género/discapacidad y género/mayores en sus programas, siempre con el asesoramiento de las unidades de igualdad que dependen del Área de Políticas de Género y Diversidad. Dando continuidad a esta última Estrategia, la Comisión publicó, en diciembre de 2015, el compromiso estratégico para la igualdad de género 2016-2019. Este compromiso se centra en cinco ámbitos, considerados prioritarios:
- aumento de la participación de la mujer en el mercado laboral e igual independencia
económica;
- reducción de la brecha y la desigualdad salariales y de las pensiones y, por consiguiente,
lucha contra la pobreza entre las mujeres;
- promoción de la igualdad entre mujeres y hombres en la toma de decisiones;
- lucha contra la violencia de género y protección y apoyo a las víctimas;
- promoción de la igualdad de género y los derechos de las mujeres en todo el mundo. http://www.madrid.org/presupuestos/attachments/category/62/2018-proyecto-libro-08-informe-impacto-genero.pdf </t>
  </si>
  <si>
    <t>Formación continua de mediadoras y mediadores gitanos rumanos de El Gallinero y Cañada Real para intervención en los propios asentamientos, así como apoyo a Samur Social en actuaciones de asentamientos urbanos con población gitana rumana, mediante convenio de colaboración con la Asociación Barró.</t>
  </si>
  <si>
    <t xml:space="preserve">Del estudio de los datos se refleja un aumento significativo de las actuaciones, talleres y participantes con respecto al año 2016. En concreto, ha aumentado el trabajo de los mediadores en dos grupos básicos de hombres y mujeres que ha aumentado de 22 a 42 participantes.  Con respecto a la promoción de la igualdad de oportunidades en el campo educativo de las niñas y jóvenes gitanas ha aumentado de 60 a 151 familias.  Ha aumentado la realización de grupos básicos de hombres y mujeres: de 7 de hombres y 7 de mujeres en el año 2016  a  12 de hombres y 30 de mujeres en el año 2017.   Con respecto a los objetivos operativos se han realizado 18 talleres para la promoción educativa, de género de la salud y de la convivencia frente a los 5 del año 2016 aumentando las tutorías de 35 a 45. Se valora positivamente el desarrollo del trabajo realizado por la Asociación Barró en el Asentamiento El Gallinero y Cañada Real  que está posibilitando la mejora de  las condiciones sociales, educativas, laborales y formativas y de  las personas adultas y de los menores residentes en los diferentes poblados. Asimismo, está permitiendo la promoción de mediadoras. En el año 2017 se introduce en el proyecto la presencia de dos mediadores  contratados para la colaboración con Samur Social en los asentamientos urbanos con población gitana rumana, su intervención, ha facilitado el acercamiento a los pobladores de estos asentamientos. Su incorporación a las actuaciones de Samur Social ha permitido profundizar en el conocimiento de las necesidades y pautas culturales de esta población. Desde el último trimestre de 2017 se ha puesto en marcha un Plan para el realojo de las familias residentes en el núcleo chabolista de  “El Gallinero”. Se ha previsto que la entidad Barro por su significada implicación en la promoción  social de las familias de este entorno, tenga un papel importante en el proceso. 
 </t>
  </si>
  <si>
    <t xml:space="preserve">El convenio ofrece dos servicios especificos de atención y promoción social de mujeres en exclusión social. </t>
  </si>
  <si>
    <t>Se han realizado 40 talleres en el servicio de Alonso Cano</t>
  </si>
  <si>
    <t>17 mujeres grupo de mediación intercultural. 19 mujeres grupo básico Camino sin asfaltar.55 mujeres salud mujer gitana. 6 mujeres grupo de patronaje y diseño, 13 mujeres carnet de conducir. 10 mujeres grupo materno infantil</t>
  </si>
  <si>
    <t xml:space="preserve">216 mujeres atendidas </t>
  </si>
  <si>
    <t>A 21 de diciembre de 2018 se han emitido 154 Tarjetas de Vecindad en el Distrito Centro</t>
  </si>
  <si>
    <t>https://sede.madrid.es/sites/v/index.jsp?vgnextoid=bb8bdac775a64610VgnVCM2000001f4a900aRCRD&amp;vgnextchannel=23a99c5ffb020310VgnVCM100000171f5a0aRCRD</t>
  </si>
  <si>
    <t>Desarrollo del convenio de escuelas sociodeportivas con la Fundación Real Madrid.</t>
  </si>
  <si>
    <t>Dos escuelas sociodeportivas realizadas a través de un  Convenio de Colaboración entre el Ayuntamiento de Madrid y la Fundación Real Madrid. Estas escuelas necesitan para su desarrollo y se complementan con un servicio de integración social en actividades sociodeportivas, que ha sido prestado en cada uno de los dos periodos lectivos del año.  En 2018 se ha dado continuidad si bien los destinatarios desde el mes de octubre son menores residentes en los Centros de Valdelatas y San Roque.</t>
  </si>
  <si>
    <t>46 menores curso 2017/2018 ýultimo trimestre de 2018 32 menores</t>
  </si>
  <si>
    <t>El Alberque Mejía Lequerica se consolida en el año 2017 como recurso de alojamiento de personas solicitantes de asilo y protección internacional, en situación de extrema vulnerabilidad</t>
  </si>
  <si>
    <t>128 plazas con un grado medio de ocupación de 97,50%</t>
  </si>
  <si>
    <t>A 21 de diciembre de 2018 se han emitido 154 Tarjetas en el Distrito Centro</t>
  </si>
  <si>
    <t>Se han realizado un total de 15 actuaciones de atención especializada a 31 de diciembre de 2018</t>
  </si>
  <si>
    <t>Desde 2017  se continúa la colaboración con el Ilmo. Colegio de Abogados mediante la suscripción de convenio de subvención con tal finalidad, a efectos del establecimiento de un punto en cada una de las Oficinas Municipales de Atención a población inmigrante. En 2019 se incrementa el número de horas para atención en los dos puntos.</t>
  </si>
  <si>
    <t>El  Servicio de Traducción e Interpretación se ha mantenido durante el año 2018, en las dos Oficinas Municipales  de Información, Orientación y Acompañamiento para la integración social de la población inmigrante. 
Desde el 1 de febrero de 2019, se ha incrementado en servicio, en cuanto al nº horas de interpretación y el nº de palabras de traducción,
prestandolo en los idiomas que se contemplan en el contrato.
.</t>
  </si>
  <si>
    <t>Se han realizado 439 servicios de interpretación en 2017 y 446 en 2018. Y 40 traducciones en 2017 y 37 en 2018</t>
  </si>
  <si>
    <t>13.5.5.- Aumento de la eficiencia energética de las viviendas de personas adjudicatarias de viviendas sociales o en situación de pobreza energética.</t>
  </si>
  <si>
    <t>Estudio y elaboración de propuestas para abordar la eficiencia energética en hogares en riesgo de pobreza, mediante formación, auditorías energéticas, asesoramiento y programas piloto de ayuda a las situaciones de insolvencia energética.</t>
  </si>
  <si>
    <t>Agencia para el Empleo.</t>
  </si>
  <si>
    <t xml:space="preserve">Aunque es 2018, 2019, se comenzó a preparar desde 2017 </t>
  </si>
  <si>
    <t>https://diario.madrid.es/blog/notas-de-prensa/el-ayuntamiento-y-gas-natural-fenosa-aunan-esfuerzos-para-ayudar-a-los-colectivos-mas-vulnerables/</t>
  </si>
  <si>
    <t>Desde el AG de Equidad de incorporó una actuación más a esta actividad, quedando finalmente así la actividad :Aumento de la eficiencia energética de las viviendas de personas adjudicatarias de viviendas sociales o en situación de pobreza energética; Estudio y elaboración de propuestas para abordar la eficiencia energética en hogares en riesgo de pobreza:</t>
  </si>
  <si>
    <t>13.1.3.- Aumento de la oferta de vivienda social pública municipal, con un enfoque DH-GI, que recoja la diversidad de necesidades de los colectivos con mayor emergencia habitacional.</t>
  </si>
  <si>
    <t>Facilitación, mediante convenio, a entidades sociales de hasta 200 viviendas para desarrollar proyectos dirigidos a personas y familias de colectivos vulnerables y en exclusión social.</t>
  </si>
  <si>
    <t>Desarrollo del convenio de colaboración entre Ayuntamiento de Madrid, CaixaBank, Buildingcenter y Liberbank para fomento del alquiler social de viviendas para personas y familias en riesgo de exclusión.</t>
  </si>
  <si>
    <t>981 derivaciones de distritos en 2017</t>
  </si>
  <si>
    <t>478 intermediaciones con deudores hipotecarios en 2017</t>
  </si>
  <si>
    <t>Durante 2017. se han empadronado 10 personas .Durante el año 2018 se han empadronado 2 personas en la sede de la entidad.</t>
  </si>
  <si>
    <t>Durante 2018 se han desarrollado numerosas acciones: orientación profesional y laboral, asesoramiento en recursos, formación en habilidades y técnicas de BAE, se ha proporcionado formación ocupacional relacionada con los sectores de mayor demanda de empleo y se ha hecho prospección e intermediación empresarial para mejorar la empeabilidad de los usuarios  a través delÁrea de Empleo y Formación en las Oficinas Municipales para la integración de la población inmigrante</t>
  </si>
  <si>
    <t xml:space="preserve">Durante 2018 se han realizado un total de 170 talleres  para la mejora de la empleabilidad, en los que han participado 1.579 personas.
 Se han contactado con 528 empresas y se han gestionado 180 inserciones laborales  a través de itinerarios individuales de inserción sociolaboral 
 </t>
  </si>
  <si>
    <t>Se está realizando el trabajo de campo en la actualidad, 2018. Es decir, ejecutada aunque fuera de plazo.</t>
  </si>
  <si>
    <t>Grado ejecución</t>
  </si>
  <si>
    <t xml:space="preserve">178 familias atendidas . Pendiente cerrar datos definitivos 2018.  </t>
  </si>
  <si>
    <t>A finales del mes de septiembre de 2018, el núcleo chabolista El Gallinero fue desmantelado y su población realojada en viviendas independientes o en alojamientos alternativos, en función del diseño de intervención social realizado de manera individualizada por cada unidad convivencial.</t>
  </si>
  <si>
    <t>El 178de abril de 2017 se suscribió Convenio con la EMVS para la gestión del Programa de Viviendas Solidarias, que se encuentra prorrogado y en vigor hasta el 30 de junio de 2019</t>
  </si>
  <si>
    <t>13.1.4.- Contribuir a garantizar el derecho a la verdad, justicia y reparación de personas afectadas por la venta de vivienda pública en Madrid.</t>
  </si>
  <si>
    <t>Inicio del procedimiento administrativo para declarar la nulidad del proceso de venta de viviendas públicas.</t>
  </si>
  <si>
    <t>Modificación del reglamento de adjudicación de vivienda, permitiendo a las familias afectadas por la venta de vivienda pública ser de nuevo solicitantes.</t>
  </si>
  <si>
    <t>16.1.1.- Revitalización y reorientación de la Agencia para el Empleo.</t>
  </si>
  <si>
    <t>Elaboración de un protocolo único para todas las agencias de zona que sirva para integrar definitivamente las actuaciones de orientación laboral, intermediación laboral y formación para el empleo.</t>
  </si>
  <si>
    <t>Las Agencias de Zona, primera línea de atención a los trabajadoras/as en búsqueda de empleo, son dependencias administrativas donde equipos multidisciplinares reciben y atienden a las/os ciudadanas/os de la Ciudad de Madrid ofreciéndoles los servicios de Información, Orientación e Intermediación laboral y Autoempleo. Están distribuidas en 8 centros ubicados en los distritos de Arganzuela, Barajas, Latina, Retiro, Tetuán, Vallecas, Vicálvaro y Villaverde, atendiendo cada una de ellas a las personas de su ámbito de influencia. 
Mediante una estrategia de integración y coordinación de todos los recursos existentes, propios y externos, se da cobertura a las necesidades detectadas en cada una de las personas atendidas, siguiendo un modelo de actuación normalizado, descentralizado, territorializado y persiguiendo con el mismo una mayor cercanía, accesibilidad y proximidad al ciudadano/a y a su entorno habitual de convivencia.</t>
  </si>
  <si>
    <t>Se desarrolla la actividad de manera continuada</t>
  </si>
  <si>
    <t>https://www.madrid.es/UnidadesDescentralizadas/AgenciaParaElEmpleo/Noticias%20y%20publicaciones/Publicaciones/Memoria%20actividades%202017.pdf</t>
  </si>
  <si>
    <t>Realización de estudios del mercado de trabajo para aumentar las posibilidades de empleo.</t>
  </si>
  <si>
    <t>Se han realizado 7 jornadas para el empleo y 16 macroeventos para el empleo. Por otra parte , en materia de conocimiento del mercado de trabajo se han elaborado  5 Estudios trimestrales sobre sectores generadores de empleo.</t>
  </si>
  <si>
    <t>Implantación de la selección de competencias especializadas por posiciones para lograr mayores oportunidades de empleo para las personas desempleadas.</t>
  </si>
  <si>
    <t xml:space="preserve">Las posiciones clave comprenden todas aquellas ocupaciones profesionales que han sido consideradas como estratégicas para la AE Madrid por sus características propias, por su encaje con los perfiles de las/os trabajadoras/es con quienes habitualmente se trabaja y por el volumen y tendencia de su demanda en la ciudad de Madrid. </t>
  </si>
  <si>
    <t>Se desarrollan actividades de manera continuada. Se ha realizado un importante avance en la consolidación del modelo de competencias, incluyendo nuevas competencias que no estaban incorporadas como la motivación en el acceso al empleo, balance del perfil profesional, ajuste a la oferta de empleo y adecuación de dicho perfil , además de modificar las correspondientes competencias técnicas.</t>
  </si>
  <si>
    <t>Desarrollo de acciones formativas y de empleo en territorios con mayor población desempleada dirigidas a colectivos específicos, con el objetivo de aumentar su inserción laboral.</t>
  </si>
  <si>
    <t>Los Talleres Municipales desarrollados en el marco del Proyecto denominado Fondo de reequilibrio(FRT), tiene como objetivo paliar el desequilibrio histórico existente en la ciudad de Madrid que afecta especialmente a los distritos del Sur y Este de la Ciudad. Con este Fondo se pretende llevar a cabo diferentes acciones y proyectos que sirvan  para equilibrar esta ciudad y cubrir algunas necesidades básicas de los barrios y distritos.               Por otra parte los Planes de Barrio, cuyo origen se encuentra en el acuerdo firmado el 28 abril 2008 entre el Ayuntamiento de Madrid y la Federación regional de Asociaciones Vecinales de Madrid (FRAVM), por el que se determinan una serie de barrios y zonas con significativos desequilibrios territoriales, considerados prioritarios de cara a acometer actuaciones de mejora y equilibrio.En dichos Planes de Barrio se integrasn los "Planes de Empleo de Barrio" que la AE de Madrid desarolla desde el año 2009 en colaboración con la FRANVM.</t>
  </si>
  <si>
    <t>Durante el periodo 2017-2018 se han impartido 23 cursos de Planes de Barrio y se han desarrollado 101 Programas municipales de Fondo de Reequilibrio Territorial con 332 y 1.439 participantes respectivamente.</t>
  </si>
  <si>
    <t>16.1.2.- Reforzar con enfoque DH-GI las políticas de formación para el empleo.</t>
  </si>
  <si>
    <t>Diseño de itinerarios personalizados mediante tutorías individualizadas.</t>
  </si>
  <si>
    <t>En materia de orientación profesional la Agencia diseña, realiza y hace seguimiento de los itinerarios individuales y personalizados de empleo que incluyen una propuesta de derivación a acciones para el desarrollo o adquisición de competencias básicas, genéricas y específicas. En estos itinearios se incluyen aquelllas personas que han pasado por una entrevista de acogida y que requieren un proceso de intervención y tutorización para mejorar su situación ante el empleo.                                                                                                            Durante el periodo 2017-2018 han pasado  por este proceso 10.733 personas de las cuales 6.303 son mujeres.</t>
  </si>
  <si>
    <t>Formación de las personas desempleadas en las competencias necesarias de acceso al empleo.</t>
  </si>
  <si>
    <t>Se trata de acciones de formación a personas desempleadas en seminarios de competencias de acceso al empleo, transversales y digitales .</t>
  </si>
  <si>
    <t>Se desarrollan actividades de manera continuada. Se ha impulsado una programación de seminarios de iniciación a la informática, de búsqueda de empleo a través de internet, y dentro de las competencias transversales se han impartido seminarios transversales de comunicaciòn, orientación al cliente, orientación a resultados, planificación y organización, responsabilidad y compromiso.</t>
  </si>
  <si>
    <t>Diseño de acciones formativas adaptadas a los perfiles profesionales demandados.</t>
  </si>
  <si>
    <t>La amplia oferta formativa se concentra en dos grandes tipos de acciones:  306 cursos de formación técnica profesional para el empleo con 4.661 personas desempleadas formadas, así como 421 programas de formación y empleo con  6.449 participantes contratados.                                                                                                        Además, en materia de conocimiento del mercado de trabajo se elaboran estudios e investigación para obtener un conocimiento actualizado de la evolución de la situación de las personas en el mercado de trabajo madrileño, así como detectar actividades generadoras de empleo. Este conocimiento garantiza así, la posibilidad de disponer de información precisa y actualizada sobre dicha evolución y repercute en la toma de decisiones para la puesta en marcha iniciativas orientadas a la formación y empleabilidad de las personas desempleadas.</t>
  </si>
  <si>
    <t>Se desarrollan actividades de manera continuada.  A lo largo del año 2018 se ha avanzado en la integración de la oferta formativa de la Agencia con el resto de servicios de empleo prestado por esta,con el objetivo de multiplicar la efectividad del resto de las políticas activas de empleo.</t>
  </si>
  <si>
    <t>Firma de convenios con empresas que favorezcan la contratación vinculada a la formación.</t>
  </si>
  <si>
    <t>Con esta actividad se pretende suscribir acuerdos y convenios de colaboración con empresas y entidades para la realización de prácticas no laborales en las mismas y avanzar en el desarrollo de acciones de formación realizadas a través de alianzas con empresas que sean referentes en la contratación de posiciones clave de la Agencia.</t>
  </si>
  <si>
    <t>Se desarrollan actividades de manera continuada. Durante el periodo 2017-18 han colaborado 114 empresas en prácticas no laborales y se han firmado 194 convenios o  acuerdos de colaboración con las mismas.</t>
  </si>
  <si>
    <t>Incorporación de las alumnas y alumnos formados en prácticas no laborales en empresas.</t>
  </si>
  <si>
    <t>Los Certificados de Profesionalidad, regulados en el Real Decreto 34/2008 de 18 de enero, incluyen las prácticas no laborales como un módulo formativo más, necesario e imprescindible, para la obtención de este título. Desde la AE de Madrid se ha contactado con diferentes entidades y empresas para acordar convenios que incorporen al alumnado que participa en estos CdP a sus empresas , asegurándoles un aprendizaje que suponga un valor añadido a su formación.</t>
  </si>
  <si>
    <t>Se desarrollan actividades de manera continuada. Siguiendo con la estrategia que la Agencia para el Empleo ha marcado, la oferta formativa vinculada a las posiciones clave para la obtención del desarrollo de competencias técnicas con acreditación oficial, se ha visto notablemente incrementada en los años 2017 y 2018, por lo que tanto el número de alumnos/as que han accedido a la realización de las prácticas no laborales como el número de convenios suscritos con entidades y empresas para la realización de estas, ha experimentado un mas que notable aumento respecto al año 2016.  Además de las prácticas no laborales, obligatorias para culminar con éxito la actividad formativa certificada, a partir de 2017 se ha comenzado a incorporar  módulos de prácticas no laborales en los programas formativos de la programaciòn municipal, lo que permite preparar a los alumnos para una experiencia real de trabajo y a mejorar en los procesos de selección a los que acuden.</t>
  </si>
  <si>
    <t>Concesión de becas a alumnas y alumnos participantes de los cursos para facilitar su asistencia.</t>
  </si>
  <si>
    <t>Las becas de ayuda al estudio para los participantes en las acciones de formación para el empleo gestionadas por la Agencia constituyen una herramienta cuyo fin es fomentar e incentivar su participación y remover los obstáculos que puedan tener para el acceso y continuidad en el programa formativo, dado el carácter de personas desempleadas de todas ellas.</t>
  </si>
  <si>
    <t xml:space="preserve">Mediante Resolución de 28 de junio de 2018, publicada en el BOAM del día 2 de julio de 2018 y BOCAM de 6 de julio, se aprobó la “Convocatoria de becas de ayudas al estudio dirigidas a los participantes de los  talleres y actividades de formación y práctica profesional de la programación municipal para el empleo 2018” cuyo objetivo es incentivar la participación de las personas desempleadas en los talleres y actividades de formación y práctica profesional con la finalidad de ayudar a eliminar las barreras que imposibilitan su participación en la formación ante la carencia de recursos económicos, garantizando así la igualdad de oportunidades.  La cuantía de la beca de ayuda al estudio se establece en cuatrocientos euros (400,00 €) al mes.
</t>
  </si>
  <si>
    <t>Realización de seminarios específicos de orientación laboral según las necesidades detectadas.</t>
  </si>
  <si>
    <t>Siguiendo el modelo de competencias, se impulsan seminarios de acceso al empleo, seminarios de competencias  transversales y seminarios en  competencias clave como las digitales, que son tratadas con mayor intensidad en la fase de orientación.Así durante el periodo 2017-2018 se han realizado 679 seminarios de acceso al empleo, 95 seminarios transversales y 138 seminarios en competencias digitales.</t>
  </si>
  <si>
    <t>Se desarrollan actividades de manera continuada. Durante el año 2018 se ha continuado con el desarrollo del proyecto denominado "Viaje al empleo" tanto presencial como virtual, implantado en 2017, facilitando el acceso a un mayor número de personas, con una mayor flexibilidad, ahorro de tiempo e individualización. El “Viaje al Empleo” es un proyecto de orientación profesional creado en la Agencia para el Empleo de Madrid con contenidos actualizados a los requisitos del mercado laboral donde los/as ciudadanos/as- previa evaluación de su potencial de empleabilidad y ocupabilidad-, participan en seminarios prácticos y dinámicos de entrenamiento específico y en entrevistas personalizadas donde desarrollan sus competencias de acceso a un empleo, redescubren la motivación y su potencial en la búsqueda de empleo, así como las competencias y habilidades digitales que está requiriendo las empresas para la profesión en  la que quieren trabajar.  Está basado en un itinerario de orientación a través de 7 maletas de empleo que van desde el autoconocimiento hasta el área digital. Los seminarios que incluyen cada maleta van desde información sobre profesiones requeridas, como potenciar la marca personal o como mejorar los perfiles digitales en la red o el cv, reinventándose profesionalmente. En su modalidad Viaje web, este itinerario permite navegar dentro de una plataforma on-line de orientación profesional, donde el/la ciudadano/a desarrolla estas mismas competencias, pero dentro de un entono virtual fomentando su autonomía, disfrutando de una flexibilidad del servicio y permitiendo un entrenamiento de las competencias del mercado a través de píldoras formativas interactivas on-line.</t>
  </si>
  <si>
    <t>16.1.3.- Promover la aplicación efectiva del principio de igualdad entre mujeres y hombres.</t>
  </si>
  <si>
    <t xml:space="preserve">Acciones para aumentar la incorporación de mujeres en los programas de la Agencia.
</t>
  </si>
  <si>
    <t xml:space="preserve">Siendo conscientes de las diferencias existentes desde una perspectiva de género en materia de empleo, la actuación de la Agencia para el empleo de Madrid contribuye de manera directa a desarrollar una de las principales líneas estratégicas de trabajo en política de igualdad municipal que pretende minorar las diferentes brechas de género en nuestra ciudad en materia de empleo, que es la “Contribución a la autonomía económica de las mujeres”, a través, entre otras actuaciones, de acciones de fomento del empleo. 
De esta manera y partiendo del convencimiento de que en la base y origen de la discriminación de género se encuentra la división sexual del trabajo, mecanismo básico de perpetuación y reproducción de las desigualdades entre mujeres y hombres, la Agencia desarrolla dicha línea estratégica de trabajo en política de igualdad municipal mediante el desarrollo e impartición tanto de programas de formación y empleo como de cualificación profesional. 
Precisamente con la impartición de acciones de formación profesional para el empleo adecuados a las necesidades del mercado de trabajo se pretende mejorar la cualificación profesional de las personas desempleadas y en la mayoría de los casos los cursos de formación impartidos proporcionan a los participantes un Certificado de Profesionalidad, esto es, un título oficial con validez en todo el territorio nacional que acredita la capacitación para el desarrollo de una actividad laboral. Además, se desarrollan programas de formación y empleo que implican la realización de un trabajo efectivo en un entorno real, con objeto de mejorar su empleabilidad y adquirir experiencia laboral. Todo ello, entre otros objetivos, a fin de reducir desigualdades, modificando roles y estereotipos.
Al efecto, se impulsan acciones destinadas a fomentar, lograr una mayor concienciación y a garantizar que mujeres y hombres gocen de las mismas oportunidades en el mercado de trabajo, combatiendo el desequilibrio en la representación de la mujer en ciertos sectores de actividad y en ciertas profesiones, ejerciendo mayor incidencia de búsqueda de mujeres en los sectores en los que está infrarrepresentada. 
</t>
  </si>
  <si>
    <t>Se han atendido en materia de empleo entre 2017 y 2018 a un total de 27.307 mujeres. Se incluyen aquellas usuarias orientadas, mujeres asesoradas y con seguimiento personalizado en Autoempleo, mujeres que realizan prácticas profesionales, mujeres que participan en programas de Formación y Empleo y mujeres formadas en cursos.</t>
  </si>
  <si>
    <t>Acciones para sensibilizar al tejido empresarial acerca de la contratación enfocada en las competencias profesionales y personales.</t>
  </si>
  <si>
    <t>Con la pretensión de transversalizar el principio de igualdad de género, la promoción de la igualdad y no discriminación de género que debe inspirar cualquier actuación pública, se tiene en cuenta especialmente el enfoque de género en materia de prospección y captación de puestos de trabajo tratando de favorecer la orientación e intermediación laboral para las mujeres. De esta manera, se garantiza siempre el principio de igualdad en el acceso al empleo y se consideran discriminatorias las ofertas de empleo referidas a uno de los sexos. En los casos de ofertas discriminatorias, se informa a los formulantes de la oferta de su carácter discriminatorio para su modificación, aprovechando para sensibilizar y hacer visible la discriminación y conseguir una toma de conciencia por parte del ofertante. A su vez, se procede a realizar una labor de sensibilización a las empresas intermediarias para la incorporación de mujeres en aquellos sectores tradicionalmente donde el hombre tiene mayor presencia y viceversa.</t>
  </si>
  <si>
    <t xml:space="preserve">El número de candidatas valoradas para la cobertura de puestos de trabajo ascendió a 35.121 mujeres en el periodo 2017-18.
</t>
  </si>
  <si>
    <t>Gestión de las ofertas de empleo atendiendo al principio de igualdad.</t>
  </si>
  <si>
    <t>El número de candidatas valoradas y enviadas a procesos de selección para la cobertura de puestos de trabajo, a través de entrevistas dinámicas de grupo, test, y otras pruebas que cumplen una función de evaluación del perfil, diagnóstico de empleabilidad y entrenamiento ascendió a 14.054 mujeres en el periodo 2017-18.</t>
  </si>
  <si>
    <t>Diseño de acciones de formación y/o empleo en los sectores de cuidados y hotelero, dirigidas a personas desempleadas.</t>
  </si>
  <si>
    <t xml:space="preserve">La Agencia para el Empleo ha impulsado la implantación de la selección de competencias especializadas por posiciones para lograr mayores oportunidades de empleo para las personas desempleadas. En este sentido las posiciones clave comprenden todas aquellas ocupaciones profesionales que han sido consideradas como estratégicas para la AE Madrid por sus características propias, por su encaje con los perfiles de las/os trabajadoras/es con quienes habitualmente se trabaja y por el volumen y tendencia de su demanda en la ciudad de Madrid. 
Siguiendo con la estrategia que la Agencia para el Empleo ha marcado, la oferta formativa vinculada a las posiciones clave incluye específicamente el diseño de acciones de formación y/o empleo en los sectores de cuidados y hotelero, dirigidas a personas desempleadas.
</t>
  </si>
  <si>
    <t>Se han impartido 108 cursos de formación con 1.777 plazas formativas destinadas a personas desempleadas en materia de hostelería y de atención a la dependencia en el periodo 2017-18 .</t>
  </si>
  <si>
    <t>Diseño de acciones formativas y de empleo específicas demandadas, con salidas laborales demandadas por el mercado de trabajo y dirigidas a personas de colectivos vulnerables.</t>
  </si>
  <si>
    <t>El Ayuntamiento de Madrid, dispone de un extraordinario instrumento, la Agencia para el Empleo, que desde que pasó a adscribirse al Área de Gobierno de Equidad, Derechos Sociales y Empleo desarrolla políticas activas de empleo especialmente destinadas para el logro de la integración de los colectivos más desfavorecidos.</t>
  </si>
  <si>
    <t>Se desarrollan actividades de manera continuada.                                                                                                                                             Durante el periodo 2017-18 se han desarrollado 421 programas de formacion y empleo mediante los cuales se han contratado a 6.449 personas.</t>
  </si>
  <si>
    <t>Acciones para sensibilizar a las empresas en la actividad de prospección, acerca de los incentivos fiscales y beneficios sociales resultantes.</t>
  </si>
  <si>
    <t>La Agencia para el Empleo de Madrid, en materia de prospección e intermediación laboral, contacta con el tejido empresarial a fin de dar a conocer los servicios prestados por la misma, a fin de facilitar la incorporación de personas formadas y profesionales cualificados para la cobertura de puestos de trabajo, informando, a su vez, a estas empresas sobre los posibles incentivos fiscales y beneficios sociales. Durante el periodo 2017-18 se han realizado 2.247 contactos con empresas.</t>
  </si>
  <si>
    <t>Se desarrollan actividades de manera continuada.</t>
  </si>
  <si>
    <t>Promoción de la inclusión de las personas con discapacidad en todos los procesos de selección llevados a cabo desde el servicio de intermediación laboral.</t>
  </si>
  <si>
    <t xml:space="preserve">El Ayuntamiento de Madrid, dispone de un extraordinario instrumento, la Agencia para el Empleo, que desde que pasó a adscribirse al Área de Gobierno de Equidad, Derechos Sociales y Empleo desarrolla políticas activas de empleo especialmente destinadas para el logro de la integración de los colectivos más desfavorecidos y, entre ellos, el de las personas con discapacidad.
El compromiso de la Agencia consiste en apoyar la autonomía profesional y laboral de las personas con diferentes tipos de discapacidades a través del empleo, incluyendo actuaciones en materia de orientación laboral, formación para el empleo e intermediación laboral. 
Estas actuaciones se desarrollan bien a través de medios propios o mediante acuerdos con terceras entidades y en particular mediante convenios con entidades especializadas en materia de discapacidad, convenios con empresas comprometidas con la inserción laboral de personas con discapacidad o bien con proyectos subvencionados para itinerarios de integración sociolaboral. A su vez, en la programación formativa de la Agencia se encuadran acciones de formación profesional para el empleo específicamente destinadas a personas con discapacidad con objeto de mejorar su cualificación profesional.
Se cuenta con un servicio de Bolsa de Empleo a la que se inscribe personas con discapacidad y se desarrollan actividades de información y sensibilización a empresas para fomentar la contratación de personas con discapacidad, informando al respecto sobre diferentes aspectos: normativa en vigor, obligatoriedad de la cuota de reserva de puestos de trabajo para personas con discapacidad y bonificaciones; subvenciones y ventajas fiscales vinculadas con la contratación de personas trabajadoras con discapacidades y con la adaptación de sus puestos de trabajo. Durante el periodo 2017 -18 se han atendido 4.500 personas con discapacidad.
</t>
  </si>
  <si>
    <t>10.2.3.- Inclusión del principio de diseño universal y la accesibilidad de personas con diversidad funcional en el diseño de la planificación urbanística, en el Plan MAD-RE y en las estrategias de mejora integral de los espacios públicos y de intervención en el paisaje urbano.</t>
  </si>
  <si>
    <t>Sustitución del mobiliario deteriorado anterior por otro con criterios de inclusión y mejora de la accesibilidad. En cuanto a las obras que se realizan con las ayudas del Plan MAD-RE, se prioriza la mejora de la accesibilidad (70% de subvención).</t>
  </si>
  <si>
    <t>Dirección General de Espacio Público, Obras e Infraestructuras.</t>
  </si>
  <si>
    <t>Dirección General de Control de la Edificación.</t>
  </si>
  <si>
    <t>Es una ación continua, en este momento se ejecuta en el 100% de las acciones.</t>
  </si>
  <si>
    <t>13.2.4.- Adoptar medidas para eliminar progresivamente el urbanismo o mobiliario urbano desarrollado para evitar la presencia en la calle de dichas personas.</t>
  </si>
  <si>
    <t>Sustitución del mobiliario deteriorado anterior por otro con criterios de inclusión y mejora de la accesibilidad.</t>
  </si>
  <si>
    <t>19.1.2.- Desarrollo de planes de movilidad sostenible para la plantilla municipal, que incluya el fomento del uso del transporte público y de la bicicleta.</t>
  </si>
  <si>
    <t>Incorporación en el plan de movilidad urbana sostenible de criterios relativos al fomento del transporte público y la bicicleta dentro de la plantilla municipal.</t>
  </si>
  <si>
    <t>Dirección General de Estrategia de Regeneración.</t>
  </si>
  <si>
    <t>Pero desde esta área se fomenta para toda la ciudad, mientras que lo relacionado con este fomento entre la plantilla se realiza desde Gerencia de la Ciudad</t>
  </si>
  <si>
    <t>El responsable es Gerencia de la Ciudad, ya que se habla de un fomento entre la Plantilla. Por tanto, debería cambiarse el Área de responsabilidad.</t>
  </si>
  <si>
    <t>19.1.5.- Prioridad de cesiones para vivienda social y espacios públicos frente a la posibilidad de la monetarización de dichas cesiones.</t>
  </si>
  <si>
    <t>Priorizar las cesiones para vivienda social y espacios públicos frente a la posibilidad de la monetarización de dichas cesiones</t>
  </si>
  <si>
    <t>Tramitación de modificaciones del planeamiento urbanístico</t>
  </si>
  <si>
    <t>Dirección General de Planeamiento y Gestión Urbanística.</t>
  </si>
  <si>
    <t>Se trabaja de manera continua para la consecución de los fines programados</t>
  </si>
  <si>
    <t>57 aprobaciones definitivas (hasta el momento) de modificaciones en el planeamiento urbanístico</t>
  </si>
  <si>
    <t>Visualizador urbanístico, Acuerdos Junta Gobierno, Notas de prensa, etc.</t>
  </si>
  <si>
    <t>Reconocimiento, en las intervenciones que se realizan en vía pública tanto de reurbanización como de conservación, de los criterios de inclusión de todos los grupos sociales, las necesidades específicas de cada uno de ellos y los procesos participativos vinculados a las distintas actuaciones.</t>
  </si>
  <si>
    <t>Se está haciendo pero es un continuo</t>
  </si>
  <si>
    <t>19.2.2.- Promoción de instrumentos de planeamiento urbano que fomenten la mezcla de usos con el fin de lograr una
ciudad más segura e inclusiva.</t>
  </si>
  <si>
    <t>Incorporación, en la redacción de nuevos instrumentos de planeamiento de desarrollo, de criterios de mezcla de usos con el fin de lograr una ciudad más segura e inclusiva, en las situaciones en las que sea viable.</t>
  </si>
  <si>
    <t>19.2.3.- Revisión de la normativa sobre terrazas y veladores para asegurar una versatilidad y flexibilidad en el uso de los espacios públicos para cubrir distintas necesidades de la ciudadanía y respetar el derecho al descanso.</t>
  </si>
  <si>
    <t>Inicio del proceso de revisión de la Ordenanza de Terrazas y Quioscos de Hostelería y Restauración para actualizar los criterios a la vista de las necesidades y problemas detectados.</t>
  </si>
  <si>
    <t>19.2.4.- Plan estratégico de accesibilidad universal en el espacio público de la ciudad.</t>
  </si>
  <si>
    <t>Elaboración del plan estratégico de regeneración con el planteamiento de una red de itinerarios habitables que articulan el sistema de movilidad con criterios de accesibilidad.</t>
  </si>
  <si>
    <t>Se trata de la generación de itinerarios identitarios de los barrios, donde se conecta y pone en valor lugares d einterés del barrio y para el desarrollo del mismo. El plan se aprobó en julio de 2018.</t>
  </si>
  <si>
    <t>19.3. Derecho a unos equipamientos públicos de proximidad, sostenibles y eficientes, que generen redes</t>
  </si>
  <si>
    <t>19.3.1.- Avanzar en la creación de una ciudad policéntrica a través de la adopción de medidas que favorezcan el reequilibrio territorial.</t>
  </si>
  <si>
    <t>Inclusión, en el plan de estrategia de regeneración, del análisis de la realidad de los barrios y distritos de Madrid, dando prioridad al reequilibrio territorial.</t>
  </si>
  <si>
    <t>Dirección General de Descentralización y Acción Territorial.</t>
  </si>
  <si>
    <t>19.4. Derecho a la accesibilidad de los edificios de vivienda y al mantenimiento de una temperatura adecuada en ellas</t>
  </si>
  <si>
    <t>19.4.1.- Estudio sobre los obstáculos existentes para un acceso sin discriminación a las ayudas del Plan Madre por parte de la ciudadanía, particularmente en relación con los trámites administrativos (licencias, plazos…) requeridos para la obtención de las ayudas y adopción de medidas.</t>
  </si>
  <si>
    <t>Incorporación, en el diseño del Plan Madre, del acceso sin discriminación, suprimiendo los requisitos a las personas individuales, al referirse todo el expediente a la comunidad de vecinos al completo. En paralelo, puesta a disposición de toda la ciudadanía de un servicio de atención, tanto directa y presencial como telefónica y on line.</t>
  </si>
  <si>
    <t>Se ha hecho y se está fomentando. Las ayudas se dan a toda la comunidad, y se realiza tanto de forma telefónica como online. Esto facilita tanto el propio trabajo de los profesionales del ayto. como de la población general en su acceso a estas ayudas.</t>
  </si>
  <si>
    <t>Inclusión de los criterios de reducción de la contaminación lumínica en los proyectos de urbanización, de forma que se compatibilice con el derecho al uso seguro del espacio público.</t>
  </si>
  <si>
    <t>80% de los indicadores se desglosan por sexo</t>
  </si>
  <si>
    <t>El servicio de Educación Social ha realizado grupos socioeducativos por los que han pasado 3.037 personas y en el Programa de Apyo Socioeducativo y Prelaboral para adolescentes se han realizado 144 grupos en los que han participado 846 adolescentes (Datos de 2017)</t>
  </si>
  <si>
    <t>Se han realizado 12 sesiones de difusión del protocolo y formación sobre la violencia de género en los CAD, CCAD y recursos de captación</t>
  </si>
  <si>
    <t>Ha atendido a 383 personas extranjeras  con algún problema de adicción, algo más de un 10% mujeres y el resto varones. Para disminuir la brecha de acceso se interviene con colectivos que atienden a mujeres extranjeras en especial vulnerabilidad, siendo el 44% de las sesiones de difusión en ese tipo de entidades.</t>
  </si>
  <si>
    <t xml:space="preserve">Procedimiento de coordinación de recursos terminado y presentado en mayo de 2018 a las direcciones de los Cad y en septiembre a todos los recursos. </t>
  </si>
  <si>
    <t>En 2018 se ha atendido en los CAD a 578 personas sin hogar con adicciones, un 14 % mujeres</t>
  </si>
  <si>
    <t xml:space="preserve">Se realizan visitas semanales. </t>
  </si>
  <si>
    <t>48 personas atendidas en el primer semestre de 2018 en el programa de psiquiatría</t>
  </si>
  <si>
    <t>En 2018 72 personas han estado ingresadas en el recurso específico de personas sin hogar. La ocupacón total en los recursos residenciales de apoyo al tratamiento y la reinserción ha sido de 713 personas.</t>
  </si>
  <si>
    <t>Al igual que en el caso anterior, su definición definitiva depende del contenido final del Protocolo.</t>
  </si>
  <si>
    <t>A la vista dl contenido de  los convenios de colaboración formalizados no se ha considerado oportuno  incluir el cumplimiento de los principios rectores sobre empresas y derechos humanos de la ONU</t>
  </si>
  <si>
    <t>Decreto de 19 de junio de 2017 y de 17/7/2018 Delegado AGEyH por el que se dictan las Normas de Elaboración del Presupuesto de los años 2018 y 2019 respectivamente.</t>
  </si>
  <si>
    <t>Se han acreditado dos entidades por el distrito de Centro. Está prevista la ampliación a lo largo de 2019 a otros distritos.</t>
  </si>
  <si>
    <t>Deben mantenerse cauces de detección y resolución de situaciones que impidan el empadronamiento.</t>
  </si>
  <si>
    <t>Este objetivo debe integrarse en el anterior 13.4.1. La canalización de las propuestas de las entidades sociales debe llevarse a cabo a través de los servicios sociales y de otras áreas que trabajan con las entidades. Sus propuestas se canalizan a través de grupo de trabajo sobre empadronamiento.</t>
  </si>
  <si>
    <t>La Oficina de la Economía Social es un centro de apoyo a nuevas iniciativas empresariales de economía social y tiene como finalidad ser el soporte necesario para que éstas inicien su andadura en la puesta en marcha y consolidación de sus proyectos, con el fin último de promover el desarrollo económico y la generación de empleo de calidad en la ciudad de Madrid, cubriendo las necesidades básicas de los proyectos y reduciendo el riesgo al mejorar la calidad de su gestión en el inicio de su actividad.</t>
  </si>
  <si>
    <t>https://www.madrid.es/portales/munimadrid/es/Inicio/Actividad-economica-y-hacienda/Direcciones-y-telefonos/Oficina-de-Economia-Social-del-distrito-Centro/?vgnextfmt=default&amp;vgnextoid=46b73eef604b2610VgnVCM1000001d4a900aRCRD&amp;vgnextchannel=60e7c5dee78fe410VgnVCM1000000b205a0aRCRD / https://www.madrid.es/portales/munimadrid/es/Inicio/Actividad-economica-y-hacienda/Direcciones-y-telefonos/Oficina-de-Economia-Social-del-distrito-Villaverde/?vgnextfmt=default&amp;vgnextoid=2f121ddbc894f510VgnVCM1000001d4a900aRCRD&amp;vgnextchannel=60e7c5dee78fe410VgnVCM1000000b205a0aRCRD</t>
  </si>
  <si>
    <t>Estas dos oficinas en Viilaverde y Centro, se complementan con las dos oficinas de atención a través del Convenio con REAS MADRID (en Arganzuela y Fucencarral)</t>
  </si>
  <si>
    <t xml:space="preserve">Durante el 2018 se han realizado un total de 374 asesoramientos técnico-empresariales, que corresponden a un total de 527 personas atendidas. 
A nivel grupal se han realizado 4 acciones de networking con un total de 53 participantes, y 27 actuaciones formativas, con un total de 266 participantes.
Las entidades de economía social creadas han sido siete con nueve puestos de trabajo nuevos. 
</t>
  </si>
  <si>
    <t xml:space="preserve">Ayudas para la mejora de la financiación de las Entidades de la Economía social: Se articulan dos líneas de subvención destinadas a mejorar la capitalización de las empresas de economía social y su liquidez. La primera de ellas consiste en subvencionar las aportaciones de capital a las cooperativas y sociedades laborales mediante la subvención de parte de los intereses y del capital principal, en caso de préstamos, o bien subvencionando parte del capital en aportaciones con recursos propios. La segunda línea subvenciona los intereses de los préstamos otorgados en concepto de anticipos de ayudas concedidas a las empresas de economía social por las administraciones públicas. Ayudas para le Promoción y el Desarrollo de la ESS. El objeto de la convocatoria es ofrecer ayudas económicas adecuadas que propicien el desarrollo de actividades realizadas en cooperación y dinamizar el tejido empresarial de la economía social y solidaria. Se articulan así dos líneas de subvención destinadas a la intercooperación empresarial y a la elaboración de proyectos piloto. La primera de ellas pretende animar a la puesta en marcha de proyectos empresariales de cooperación de cooperativas y sociedades laborales que persigan un incremento en el dimensionamiento de una actividad de interés común que les permita compartir y optimizar recursos, reducir riesgos y costes y aumentar los ingresos, en definitiva, mejorar la productividad y eficiencia y fortalecer su posición competitiva. La segunda línea pretende ayudar a la dinamización de la economía social en Madrid al permitir dar forma empresarial a las ideas y a las actividades que se realizan en los barrios vinculados con el tejido social.
</t>
  </si>
  <si>
    <t>Se han recibido nueve solicitudes en el año 2018. En valoración</t>
  </si>
  <si>
    <t>El convenio aparece en el portal de transparencia del Ayuntamiento de Madrid</t>
  </si>
  <si>
    <t xml:space="preserve">Se firmó el Pacto de Milán por el Ayuntamiento de Madrid el 15/10/2015. Se constituyó la mesa de seguimiento del Plan el 01/01/2016. Se aprobó la "Estrategia Alimentaria Sostenible y Saludable 2018/2020" por el AGCTYCPS EL 01/01/2017.  </t>
  </si>
  <si>
    <t>Juntas Municipales de Distrito. Buenas Prácticas.</t>
  </si>
  <si>
    <t>Desarrollo de actuaciones (calles, monumentos, etc.) con enfoque DH-GI que pongan el foco en relatos y contribuciones de mujeres y colectivos más desfavorecidos (como la Glorieta Lucrecia Pérez en Moncloa-Aravaca, el trabajo en el Espacio de Igualdad María Telo de Moratalaz, el documental “Así es mi Barrio” de Vicálvaro, o la recuperación de la memoria de la Cárcel de Mujeres de Ventas).</t>
  </si>
  <si>
    <t>Tercera Tenencia de Alcaldía. Buenas Prácticas.</t>
  </si>
  <si>
    <t>Desarrollo de programas de cine y derechos humanos, junto con mesas redondas, debates y actividades de divulgación.</t>
  </si>
  <si>
    <t>1.1.5.- Establecimiento de cauces efectivos de participación (individual o del tejido asociativo) en la elaboración de los Planes de Actuación Territorial de los distritos, y los planes de barrios y otros instrumentos de planificación municipal a nivel de distritos y barrios.</t>
  </si>
  <si>
    <t>Concertación de los PIBAs para acciones concretas con asociaciones vecinales: por ejemplo, rehabilitación de centros educativos y culturales (San Blas-Canillejas, Moncloa-Aravaca, Fuencarral), programas de ayuda a las personas con adicciones (San Blas-Canillejas), o los proyectos de intervención social (Hortaleza).</t>
  </si>
  <si>
    <t>Dirección General de Descentralización y Acción Territorial. Buenas Prácticas.</t>
  </si>
  <si>
    <t>21.2.2.- Garantizar una mayor equidad territorial y un reparto equitativo de los servicios municipales en todo su territorio, así como para promover actuaciones de alto impacto que permitan la mejora social, urbanística y económica en los barrios más desfavorecidos.</t>
  </si>
  <si>
    <t>Actuaciones concertadas y propuestas por los Distritos para garantizar la corrección de los desequilibrios en su territorio</t>
  </si>
  <si>
    <t>Servicio de Acción Territorial.</t>
  </si>
  <si>
    <t>Parte de las actuaciones desarrolladas han finalizado y parte se encuentran en ejecución</t>
  </si>
  <si>
    <t>Hay un total de 451 actuaciones de las cuales, 285 han finalizado, 76 se encuentran en ejecución, 63 están en tramitación (fase administrativa previa a la adjudicación / concesión) y 27 proyectos han sido descartados o se encuentran paralizados</t>
  </si>
  <si>
    <t>Las actuaciones son ejecutadas, en su inmensa mayoría, por órganos gestores del Ayuntamiento de Madrid en virtud de los acuerdos de competencias. La D.G. Descentralización y Acción Territorial lleva a cabo, unicamente, 16 proyectos, los cuales, están finalizados a 31 de diciembre de 2018. 
Se hace constar que el Fondo de Reequilibrio Territorial continua vigente en 2019</t>
  </si>
  <si>
    <t>Desarrollo del proceso de descentralización en los distritos.</t>
  </si>
  <si>
    <t>Dirección General del Gestión del Agua y Zonas Verdes</t>
  </si>
  <si>
    <t xml:space="preserve">Distritos </t>
  </si>
  <si>
    <t xml:space="preserve">Vecinos de  los 21 distritos de Madrid. </t>
  </si>
  <si>
    <t xml:space="preserve">Desarrollo de sistemas alimentarios sostenibles, inclusivos, resilientes ,seguros y diversificados para asegurar comida sana y accesible, reducir los desperdicios de alimentos y preservar la biodiversidad en un marco de acción basado en los derechos. </t>
  </si>
  <si>
    <t>4.2. Fomento del asociacionismo, en especial entre las mujeres y determinados colectivos en situación de vulnerabilidad</t>
  </si>
  <si>
    <t>4.2.1.- Impulso de la cooperación público-social que promueva los procesos de colaboración entre el Ayuntamiento y el tejido asociativo.</t>
  </si>
  <si>
    <t>Promoción de suscripción de convenios de colaboración.</t>
  </si>
  <si>
    <t>4.2.2.- Adoptar medidas para incentivar el asociacionismo a través de la cesión de espacios municipales de manera escentralizada por barrios y distritos.</t>
  </si>
  <si>
    <t>Consolidación de los procesos de adecuación, cesión y/o adscripción de espacios públicos a entidades para usos de forma puntual o habitual.</t>
  </si>
  <si>
    <t>En desarrollo de la Ordenanza de Cooperación Público-Social aprobada a instancias de esta Área de Gobierno el 30 de mayo de 2018, se encuentran en tramitación dos convenios de cooperación público-social impulsados desde esta Dirección General.</t>
  </si>
  <si>
    <t xml:space="preserve">Aprobadas las directrices (Acuerdo de Junta de Gobierno de 25.02.2016) y las instrucciones (Decreto Instrucción conjunta 1/2016 de 31 de marzo) para posibilitar a las entidades ciudadanas el uso de espacios municipales adscritos a los Distritos. Creado el Grupo de Seguimiento de las Directrices (Decreto Alcaldesa 19.03.2018, modificado 26.06.2018. Constituido el 21.11.2018.). Desde la vigencia de las directrices se han ido tramitando autorizaciones de uso de espacios a favor de entidades ciudadanas. </t>
  </si>
  <si>
    <t>Hasta la fecha se han tramitado un total de 17 autorizaciones de uso de espacios en Distritos a favor de entidades ciudadanas.</t>
  </si>
  <si>
    <t>Información en la web del espacio asociativo en el siguiente enlace: https://www.madrid.es/portales/munimadrid/es/Inicio/El-Ayuntamiento/Espacio-asociativo/Acceso-de-las-entidades-ciudadanas-a-los-espacios-municipales/Acceso-de-las-entidades-y-colectivos-ciudadanos-a-los-espacios-municipales/?vgnextfmt=default&amp;vgnextoid=da5435e632653510VgnVCM1000001d4a900aRCRD&amp;vgnextchannel=471a37f304231610VgnVCM2000001f4a900aRCRD</t>
  </si>
  <si>
    <t xml:space="preserve">Es beneficiaria potencial toda la plantilla muncipal. </t>
  </si>
  <si>
    <t xml:space="preserve">Beneficiaria la población de la Ciudad de Madrid </t>
  </si>
  <si>
    <t>http://abiertomadrid.coop/wordpress/</t>
  </si>
  <si>
    <t>Mujeres de 13 distritos</t>
  </si>
  <si>
    <t>Los estudios se encuentran en elaboración aunque está prevista su próxima entreaga</t>
  </si>
  <si>
    <t>Los 13 estudios de impacto de políticas públicas en elaboración incluyen impactó de género.</t>
  </si>
  <si>
    <t>Aún en ejecución</t>
  </si>
  <si>
    <t>DESCENTRALIZACIÓN DE ZONAS VERDES / DESCENTRALIZACIÓN DE PAVIMENTOS / DESCENTRALIZACIÓN DE DEPORTES</t>
  </si>
  <si>
    <t xml:space="preserve">Se ha entrevistado a más de 100 usuarios/as y a más de 20 profesionales de la Red municipal de personas sin hogar. </t>
  </si>
  <si>
    <t>Se ha realizado el proyecto denominado “Empleo Social y Eficiencia Energética” al amparo de un convenio de colaboración entre la Agencia para el Empleo de Madrid, la Empresa Municipal de Vivienda y Suelo de Madrid y la Fundación Gas Natural Fenosa</t>
  </si>
  <si>
    <t>Han participado 25 mujeres en Puerta Abierta y 36 en el Centro Juan  Luis Vives</t>
  </si>
  <si>
    <t>7.1.4.- Adopción de un protocolo para garantizar los derechos de las personas transexuales y transgénero que trabajan en el Ayuntamiento durante el proceso de transición.</t>
  </si>
  <si>
    <t>14.1.3.- Refuerzo del programa de Corresponsabilidad desarrollado por el Área de Equidad, Derechos Sociales y Empleo, desde un enfoque DH-GI, y en coordinación con los distritos.</t>
  </si>
  <si>
    <t>Desarrollo del proyecto transversal “Madrid Ciudad Corresponsable” y ampliación de diagnósticos y actuaciones sobre corresponsabilidad en los distritos.</t>
  </si>
  <si>
    <t>Realización de estudios y diagnósticos de corresponsabilidad y conciliación en los distritos, para establecer las medidas, programas y recursos apropiados.</t>
  </si>
  <si>
    <t>Creación de espacios de empoderamiento de empleadas de hogar.</t>
  </si>
  <si>
    <t xml:space="preserve">Realización de proceso de valoración de solicitudes de vivienda dentro del programa de atención prioritaria, priorizando a mujeres en situación de especial vulnerabilidad.
</t>
  </si>
  <si>
    <t>Con el nuevo Reglamento de Adjudicación de Vivienda aprobado en el Pleno de fecha  20.12.2018 , se considera VG y/o explotación sexual las acciones recogidas en el art. 2, aptdo 3a - 3d y 3G de las Ley 5/2005, de 20 diciembre, Integral contra la Violencia de Genero de la Comunidad de Madrid.
Se valorarán teniendo en cuenta los títulos habilitantes que establece la Ley. Hasta ese momento, las mujeres víctimas V.G participaban en el Programa de Atención Prioritaria del anterior reglamento.</t>
  </si>
  <si>
    <t xml:space="preserve">Se aprueba el nuevo Reglamento en Pleno de fecha 20.12.2018. Próxima Comisión de adjudicacion de viviendas prevista en primavera 2019. </t>
  </si>
  <si>
    <t xml:space="preserve">Se mantienen las actuaciones con las 18 Mujeres adjudicatarias de viveinda que en la actualidad participan en el Convenio específico firmado al efecto.
</t>
  </si>
  <si>
    <t>Se continua la labor de intervencion integral y seguimiento de las beneficiarias.</t>
  </si>
  <si>
    <t>13.1.2.- Estudio del impacto del nuevo reglamento de adjudicación de viviendas con protección pública para garantizar la accesibilidad.</t>
  </si>
  <si>
    <t>Estudio de los perfiles de las familias solicitantes con una situación de mayor vulnerabilidad social y económica dentro del programa de atención prioritaria incorporado en el nuevo reglamento.</t>
  </si>
  <si>
    <t xml:space="preserve">Según el nuevo Reglamento de Adjudicacion de Viviendas, aprobado en Pleno de fecha 20.12.2018, se analizan las situacion de las familias teniendo en cuenta la clasificacion ETHOS, para valorar la vulnerabilidad residencial, </t>
  </si>
  <si>
    <t>Se incorpora esta clasificación con la aprobación del Reglamento  en Pleno de fecha 20.12.2018. Actualmente en estudio los perfiles para próxima Comisión prevista en primavera de 2019.</t>
  </si>
  <si>
    <t>Desarrollo del Convenio de colaboración entre la EMVS y la Sociedad de Gestión de Activos Procedentes de la Reestructuración Bancaria para la cesión de viviendas destinadas a arrendamiento social.</t>
  </si>
  <si>
    <t>Se continúa la gestión de los contratos formalizados con las familias adjudicatarias en viviendas cedidas por Sareb , tanto como viviendas individuales como compartidas en casos de emergencias y/o realojos de poblado El Gallinero</t>
  </si>
  <si>
    <t>Empresa Municipal de Vivienda y suelo.</t>
  </si>
  <si>
    <t>Se han adjudicado en 2018  un total de 60 Viv de Sareb a familias vulnerables.</t>
  </si>
  <si>
    <t>En abril 2018 la Comunidad de Madrid archiva el procedimiento. Se continuan los restantes procedimientos en curso para defender el patrimonio público ante la venta de viviendas llevadas a cabo en su día.</t>
  </si>
  <si>
    <t>Las familias afectadas por las ventas de viviendas a los fondos pueden ser solicitantes de vivienda pública municipal y podrán particiar en las proximas convocatorias de oferta de vivienda a traves de los grupos de demanda, recogidos en el nuevo reglamento.</t>
  </si>
  <si>
    <t>13.1.5.- Mejorar la accesibilidad y agilidad de las ayudas económicas de acceso a la vivienda, con especial atención a la población joven.</t>
  </si>
  <si>
    <t>Promoción del alquiler asequible a las y los jóvenes menores de 35 años a través del programa de vivienda específico para ellas y ellos.</t>
  </si>
  <si>
    <t>El actual Reglamento contempla expresamente un grupo de demanda de menores de 35 años que podrán ser adjudicatarios en cada una de las comisiones de adjudicación que se celebren, con un porcentaje mínimo del 20%, por Comisión, conjuntamente con los mayores de 65 años con el fin de buscar mayor heterogeneidad y equilibrio en las promociones.</t>
  </si>
  <si>
    <t>Se incorpora este grupo de demanda con la aprobación del Reglamento en Plenon de fecha 20.12.2018. La próxima Comisión de adjudicacion está prevista celebrarla en primavera de 2019.</t>
  </si>
  <si>
    <t>1.4.4.- Mejora de la accesibilidad de la ciudadanía a la información relativa a la actividad del Pleno del Ayuntamiento y de las Comisiones en formatos abiertos.</t>
  </si>
  <si>
    <t>Establecimiento de un sistema para la retransmisión en streaming del Pleno y las Comisiones del Ayuntamiento.</t>
  </si>
  <si>
    <t>Los Plenos y las Comisiones se retransmiten a través del Canal Youtube del Ayuntamiento de Madrid.</t>
  </si>
  <si>
    <t>Canal Youtube del Ayuntamiento de Madrid: https://www.youtube.com/watch?v=_9rgAejkdhk</t>
  </si>
  <si>
    <t xml:space="preserve">Esta actividad estaba prevista para 2017, pero se ha terminado de ejecutar en 2018. Así, entendemos que está ejecutada totalmente, aunque con retraso. </t>
  </si>
  <si>
    <t xml:space="preserve">3.1. Derecho a la libertad de conciencia, opinión y expresión </t>
  </si>
  <si>
    <t>3.1.1.- Continuar garantizando,a través de la normativa municipal y la política de recursos humanos, la protección de la libertad de conciencia, opinión y expresión de la plantilla.</t>
  </si>
  <si>
    <t>Realización de un estudio técnico sobre las medidas a adoptar en el ámbito municipal para cumplir con el principio de aconfesionalidad del Estado.</t>
  </si>
  <si>
    <t>Se ha realizado ese estudio técnico.</t>
  </si>
  <si>
    <t>El estudio no se ha hecho presentado, porque se está a la espera de que termine sus trabajos (en concreto, la elaboración de un protocolo de relaciones del Ayuntamiento con las entidades religiosas) la Mesa de Libertad de Conciencia del Foro de Derechos Humanos).</t>
  </si>
  <si>
    <t>3.1.2.- Fomento del conocimiento entre la ciudadanía del derecho a la libertad de opinión y expresión, incluida la libertad religiosa y el derecho a no profesar ninguna religión o creencia.</t>
  </si>
  <si>
    <t>Desarrollo de campaña de concienciación entre la ciudadanía, con actos, mesas redondas y talleres en los distritos.</t>
  </si>
  <si>
    <t>Se han realizado algunas actividades en distritos como Villaverde.</t>
  </si>
  <si>
    <t>Link a jornadas realizadas en Villaverde: https://tucuentasvillaverde.madrid.es/proyectos/jornadas-de-diversidad-religiosa-convivencia-de-religiones-por-la-paz/</t>
  </si>
  <si>
    <t>Promoción de la diversidad religiosa, mediante medidas coordinadas con las diferentes confesiones religiosas.</t>
  </si>
  <si>
    <t>Esta actividad se corresponde básicamente con la inmediatamente anterior de este cuadro.</t>
  </si>
  <si>
    <t>3.3. Medidas para garantizar el ejercicio de la libertad de creencia (incluido el derecho a no profesar ninguna)</t>
  </si>
  <si>
    <t>3.3.1.- Adopción de un Protocolo de relaciones del Ayuntamiento con las confesiones religiosas y entidades de defensa de las creencias no teístas y ateas o del laicismo y/o la aconfesionalidad de las administraciones públicas.</t>
  </si>
  <si>
    <t>Puesta en marcha, en el Foro de Derechos Humanos, de una Mesa de Trabajo sobre Libertad Religiosa para debatir las medidas a adoptar.</t>
  </si>
  <si>
    <t xml:space="preserve">La Mesa de Libertad de Conciencia lleva en funcionamiento desde la constitución del Foro de Derechos Humanos del Ayuntamiento de Madrid. </t>
  </si>
  <si>
    <t xml:space="preserve">Si está realizada la actividad. En el primer trimestre del año 2019 presentarán el documento elaborado de protocolo de relaciones del Ayuntamiento de Madrid con las confesiones religiosas. </t>
  </si>
  <si>
    <t>Link a las actas de las reuniones de la Mesa: http://preview.munimadrid.es:8080/portales/munimadrid/es/Inicio/El-Ayuntamiento/Derechos-Humanos-y-Memoria/Derechos-Humanos/Madrid-ciudad-de-derechos/El-Foro-de-Derechos-Humanos-del-Ayuntamiento-de-Madrid/Actas-de-las-sesiones-celebradas-por-las-Mesas-de-Trabajo-del-Foro-de-Derechos-Humanos/?vgnextfmt=default&amp;vgnextoid=de2151621cae4610VgnVCM2000001f4a900aRCRD&amp;vgnextchannel=fdfc70a997a21610VgnVCM2000001f4a900aRCRD</t>
  </si>
  <si>
    <t>3.3.2.- Puesta en marcha de medidas específicas para luchar contra la discriminación basada en motivos o creencias religiosas, así como la discriminación contra el derecho a no profesar religión alguna.</t>
  </si>
  <si>
    <t>Desarrollo de una campaña de concienciación entre la ciudadanía, con actos, mesas redondas y talleres en los distritos, con participación de representantes de las entidades religiosas.</t>
  </si>
  <si>
    <t>Esta actividad se correcponde básicamente con la recogida previamente en este mismo cuadro.</t>
  </si>
  <si>
    <t>5.1. Medidas para cumplir la normativa estatal y las recomendaciones internacionales sobre las víctimas de violaciones graves del derecho internacional de los DD.HH.</t>
  </si>
  <si>
    <t>5.1.1.- Adopción de medidas para garantizar el cumplimento efectivo de la Ley 52/2007, conocida como de la Memoria Histórica.</t>
  </si>
  <si>
    <t>Colocación de memoriales en lugares de memoria.</t>
  </si>
  <si>
    <t>Colocación de memoriales en reconocimiento y recuerdo a: 1) Las y los deportados a campos de concentrazión nazis; 2) A las personas fusiladas a causa de la represión franquista, en el cementerio de La Almudena.</t>
  </si>
  <si>
    <t>Colocación de placas de reconocimiento a personajes, colectivos e instituciones.</t>
  </si>
  <si>
    <t>Colocación de placas u otras instalaciones (por ejemplo, "Stolpersteine") que recuerden y homenajeen a víctimas de la dictadura.</t>
  </si>
  <si>
    <t>Retirada de vestigios franquistas.</t>
  </si>
  <si>
    <t>Cambio de calles afectadas por lo dispuesto en el art. 15 de la Ley 52/2007 por constituir exaltación del franquismo.</t>
  </si>
  <si>
    <t>5.1.2.- Elaboración de un registro público sobre víctimas de violaciones graves de derechos humanos cometidas en Madrid.</t>
  </si>
  <si>
    <t>Recogida de testimonios de víctimas de vulneraciones de derechos humanos cometidas durante la dictadura.</t>
  </si>
  <si>
    <t>Recogida de testimonios de víctimas de la represión franquista.</t>
  </si>
  <si>
    <t>Aprobación en el Pleno del Ayuntamiento de la adhesión de Madrid a la Red de Municipios para el Acceso a la Justicia de las Víctimas del Franquismo y de una moción instando a interponer querella por parte del Gobierno de la ciudad para la investigación de los crímenes contra la humanidad cometidos durante la dictadura franquista.</t>
  </si>
  <si>
    <t>Adhesión a la Red de Ciudades contra la Impunidad Franquista</t>
  </si>
  <si>
    <t>5.1.3.- Puesta en marcha de una política municipal archivística ajustada a los estándares internacionales de derechos humanos que permita la sistematización y conservación de toda la información y datos que dispone el Ayuntamiento de Madrid sobre este tema, así como el adecuado acceso y utilización de los archivos y fondos municipales.</t>
  </si>
  <si>
    <t>Coordinación con los departamentos municipales que posean archivos públicos de interés en cuestiones de memoria histórica.</t>
  </si>
  <si>
    <t>Coordinación permanente con el Archivo de la Villa</t>
  </si>
  <si>
    <t>Coordinación con otras Administraciones para mejorar el acceso a otros archivos.</t>
  </si>
  <si>
    <t>No realizada</t>
  </si>
  <si>
    <t>5.1.4.- Estudio sobre indagación, localización e identificación de personas desaparecidas en la ciudad de Madrid, durante la Guerra Civil y la dictadura franquista.</t>
  </si>
  <si>
    <t>Desarrollo y puesta a disposición de los familiares de personas desaparecidas de los servicios de asesoramiento y recogida de testimonios, con el fin de realizar un censo de personas sin localizar ni identificar.</t>
  </si>
  <si>
    <t xml:space="preserve">Informa sobre estado y situación del Osario del Cementerio de la Almudena, a los efectos de conocer si se encuentran allí restos de personas desaparecidas </t>
  </si>
  <si>
    <t>5.1.5.- Creación, recuperación y/o resignificación de determinados espacios como Lugares de Memoria especialmente significativos (fosas, lugares de represión y privación de libertad, prisiones, cementerios).</t>
  </si>
  <si>
    <t>Realización de Concurso Internacional de Ideas para la resignificación del Arco de la Victoria.</t>
  </si>
  <si>
    <t>Creación y acciones de señalamiento e información sobre los distintos lugares de memoria de la ciudad (como la plaza de las Brigadas Internacionales en Vicálvaro).</t>
  </si>
  <si>
    <t>Establecimiento y consolidación de "lugares de memoria"</t>
  </si>
  <si>
    <r>
      <rPr>
        <sz val="10"/>
        <color rgb="FF231F20"/>
        <rFont val="Times New Roman"/>
        <family val="1"/>
      </rPr>
      <t>Establecimiento de itinerarios turísticos sobre lugares de memoria.</t>
    </r>
  </si>
  <si>
    <t>5.1.6.- Promoción, con la colaboración de las asociaciones de víctimas, del conocimiento de la ciudadanía sobre esos Lugares de Memoria y sobre la memoria de las violaciones graves del derecho internacional de los derechos humanos.</t>
  </si>
  <si>
    <t>Colocación de placas con los nombres de las víctimas en los lugares donde ha habido atentados terroristas en Madrid.</t>
  </si>
  <si>
    <t>Colocación de placas a víctimas del terrorismo en Madrid.</t>
  </si>
  <si>
    <t>Inclusión en la web municipal de contenidos propios de derechos humanos y memoria.
                                                                                       </t>
  </si>
  <si>
    <t xml:space="preserve">En el espacio de la web municipal dedicado a derechos humanos y memoria, hay un canal titulado "Memoria" con contenidos sobre esta materia. </t>
  </si>
  <si>
    <t>Puesta en marcha de exposiciones temporales sobre cuestiones de memoria.</t>
  </si>
  <si>
    <t>Celebración periódica de exposiciones y eventos culturales sobre cuestiones relativas a la memoria.</t>
  </si>
  <si>
    <t>5.1.7.- Medidas específicas en favor de las víctimas de vulneraciones del Derecho internacional de los derechos humanos con la participación efectiva de las asociaciones de víctimas.</t>
  </si>
  <si>
    <t>Creación de un servicio de asesoramiento a víctimas, simultáneo a la recogida de testimonios.</t>
  </si>
  <si>
    <t>Creación de la Oficina de Atención a Víctimas del Franquismo, en el marco de la Tercera Tenencia de Alcaldía.</t>
  </si>
  <si>
    <t>5.1.8.- Creación de grupos de trabajo con participación de asociaciones de víctimas.</t>
  </si>
  <si>
    <r>
      <rPr>
        <sz val="10"/>
        <color rgb="FF231F20"/>
        <rFont val="Times New Roman"/>
        <family val="1"/>
      </rPr>
      <t>Participación en el Foro de Derechos Humanos, a través de la Mesa de Memoria.</t>
    </r>
  </si>
  <si>
    <t>La Mesa de Memoria funciona desde el momento de constitución del Foro de Derechos Humanos</t>
  </si>
  <si>
    <t>Ambos memoriales están en proceso de instalación. La finalización de las obras está prevista para el año 2019.</t>
  </si>
  <si>
    <t>En 2018 se han tramitado los expedientes para la elaboración de las placas y la contratación de las "Stolpersteine", que serán instaladas en 2019.</t>
  </si>
  <si>
    <t xml:space="preserve">El cambio se aprobó por el Pleno del Ayuntamiento y la Junta de Gobierno de la ciudad de Madrid. Se han cambiado 52 calles. Pero, ocho de ellas se encuentran afectadas por recurso ante los tribunales.  </t>
  </si>
  <si>
    <t xml:space="preserve">Gracias al convenio firmado con el Instituto de Derechos Humanos de la Universidad Carlos III de Madrid, en 2018 se han recogido los testimonios de 15 víctimas de la represión franquista. </t>
  </si>
  <si>
    <t>Solicitada en mayo de 2017, la entrada en la Red se produjo en octubre de 2017. Tras ello, el Ayuntamiento participa regularmente de las reuniones de la Red.</t>
  </si>
  <si>
    <t xml:space="preserve">La coordinación con el Archivo de la Villa se mantiene de una forma permanente, dado el necesario papel de esta institución en lo que a acceso y recopilación de la información necesaria para el desarrollo de las políticas municipales de memoria. </t>
  </si>
  <si>
    <t>En 2018 se ha tramitado el expediente para la realización de dicho informe, prevista para 2019.</t>
  </si>
  <si>
    <t>Durante los años 2017 y 2017 se han desarrollado lugares de memoria como los Jardines de la 9 o la Plaza de las Brigadas Internacionales en Vicálvaro, o los Jardines Yolanda González en Latina. Y se tramitaron lso expedientes correspondientes a otros espacios, a inaugurar en 2019.</t>
  </si>
  <si>
    <t xml:space="preserve">Se está tramitando la instalación de 10 placas y en 2018 ya se han instalado 6. </t>
  </si>
  <si>
    <t>La web se mantiene en permanente actualización en cuanto a sus contenidos.</t>
  </si>
  <si>
    <t xml:space="preserve">En 2017 se celebró una exposición sobre la labor de las maestras de la República y en 2018 la exposición del "No pasarán". </t>
  </si>
  <si>
    <t>Link a noticia sobre memorial fusilados: https://www.publico.es/politica/memorial-fusilados-muros-cementerio-almudena-contara-nombres-esculpidos.html</t>
  </si>
  <si>
    <t>El plazo de ejecución va hasta 2019</t>
  </si>
  <si>
    <t>Link a la noticia de que el Ayuntamiento instalará "Stolpersteine" en la ciudad: https://www.eldiario.es/madrid/Madrid-homenajea-repatriados-campos-concentracion_0_849715150.html</t>
  </si>
  <si>
    <t>Link a la noticia del recurso ante los tribunales: https://www.20minutos.es/noticia/3408905/0/frenan-cambio-nombre-ocho-calles-franquistas-madrid/</t>
  </si>
  <si>
    <t xml:space="preserve">La actividad está ejecutada en lo que tiene que ver con la competencia y actuación del Ayuntamiento. La resolución de los recursos judiciales puede suponer demora en el cambio final de las placas con el nombre de las calles, pero la decisión de cambio está adoptada por Pleno y Junta de Gobierno.  </t>
  </si>
  <si>
    <t>Link a la noticia del inicio de recogida de testimonios: https://diario.madrid.es/blog/notas-de-prensa/el-ayuntamiento-comienza-la-recogida-de-testimonios-de-damnificados-por-crimenes-franquistas/</t>
  </si>
  <si>
    <t>Link a noticia de participación del Ayuntamiento en reuniones de la Red: https://diario.madrid.es/blog/notas-de-prensa/mauricio-valiente-participa-en-el-ii-encuentro-red-de-ciudades-contra-la-impunidad-franquista/</t>
  </si>
  <si>
    <t>Link a la inauguración de la placa instalada en los Jardines Yolanda González: https://www.europapress.es/madrid/noticia-placa-recuerda-yolanda-gonzalez-jardines-nombre-38-anos-despues-asesinato-ultraderecha-20181118153339.html</t>
  </si>
  <si>
    <t xml:space="preserve">Link al acto de instalación de la primera placa: https://www.europapress.es/madrid/noticia-ayuntamiento-coloca-dedicada-pedro-blanco-primera-placas-recordaran-victimas-terrorismo-20181022155312.html </t>
  </si>
  <si>
    <t>Link al canal "Memoria" del espacio de la web municipal: https://www.madrid.es/portales/munimadrid/es/Inicio/El-Ayuntamiento/Derechos-Humanos-y-Memoria/Memoria/?vgnextfmt=default&amp;vgnextchannel=d5f0af6a14401610VgnVCM1000001d4a900aRCRD&amp;vgnextoid=d5f0af6a14401610VgnVCM1000001d4a900aRCRD</t>
  </si>
  <si>
    <t>Link a la noticia de la inauguración de la exposición "No Pasarán": https://www.elperiodico.com/es/politica/20180403/carmena-colau-exposicion-no-pasaran-6730966</t>
  </si>
  <si>
    <t xml:space="preserve">Link a noticia de creación de la Oficina: https://www.eldiario.es/madrid/Ayuntamiento-Madrid-testimonios-damnificados-franquistas_0_837116692.html </t>
  </si>
  <si>
    <t>Se adjunta el link a las actas de las reuniones de la Mesa: http://preview.munimadrid.es:8080/portales/munimadrid/es/Inicio/El-Ayuntamiento/Derechos-Humanos-y-Memoria/Derechos-Humanos/Madrid-ciudad-de-derechos/El-Foro-de-Derechos-Humanos-del-Ayuntamiento-de-Madrid/Actas-de-las-sesiones-celebradas-por-las-Mesas-de-Trabajo-del-Foro-de-Derechos-Humanos/?vgnextfmt=default&amp;vgnextoid=de2151621cae4610VgnVCM2000001f4a900aRCRD&amp;vgnextchannel=fdfc70a997a21610VgnVCM2000001f4a900aRCRD</t>
  </si>
  <si>
    <t>18.4.1.- Promoción de la investigación en derechos humanos y del apoyo a organizaciones de defensa de los derechos humanos.</t>
  </si>
  <si>
    <t xml:space="preserve">Firma de convenios, patrocinio de eventos y desarrollo de líneas de trabajo para promover la investigación de alta calidad científica y académica en derechos humanos.
</t>
  </si>
  <si>
    <t xml:space="preserve">Se han realizado convenios con la Universidad Autónoma de Madrid (para la coordinación de las tareas de elaboración del Plan DDHH y del Sistema de Indicadores) y con la Universidad cArlos III de Madrid (para la recogida de testimonios de víctimas de la dictadura franquista). </t>
  </si>
  <si>
    <t xml:space="preserve">Ambos convenios se han ejecutado. </t>
  </si>
  <si>
    <t>Creación y mantenimiento de un espacio, dentro de la web municipal, con contenidos académicos, normativos y de difusión de derechos humanos.</t>
  </si>
  <si>
    <t xml:space="preserve">Dentro de la web del Ayuntamiento de Madrid, en el espacio de derechos humanos y memoria, hay un canal dedicado a normativa sobre derechos humanos y titulado "Conoce tus derechos". </t>
  </si>
  <si>
    <t>http://preview.munimadrid.es:8080/portales/munimadrid/es/Inicio/El-Ayuntamiento/Derechos-Humanos-y-Memoria/Derechos-Humanos/Conoce-tus-derechos/?vgnextfmt=default&amp;vgnextchannel=dda4f2d6e0901610VgnVCM2000001f4a900aRCRD&amp;preview=true&amp;vgnextoid=dda4f2d6e0901610VgnVCM2000001f4a900aRCRD</t>
  </si>
  <si>
    <t>18.4.4.- Impulso de la identificación de indicadores de derechos humanos para asegurar su inclusión en el conjunto de las actividades municipales culturales y deportivas.</t>
  </si>
  <si>
    <t>Realización de estudios para la elaboración de un sistema de indicadores de cumplimiento de derechos humanos.</t>
  </si>
  <si>
    <t xml:space="preserve">El estudio Sistema de Indicadores para el seguimiento y evaluación del Plan Estratégico de Derechos Humanos se ha elaborado. </t>
  </si>
  <si>
    <t>Empezó en 2017 y finalizó en 2018</t>
  </si>
  <si>
    <t>Link al documento: https://www.madrid.es/portales/munimadrid/es/Inicio/El-Ayuntamiento/Derechos-Humanos-y-Memoria/Derechos-Humanos/Madrid-ciudad-de-derechos/El-sistema-de-indicadores-del-Plan-Estrategico-de-Derechos-Humanos/El-sistema-de-indicadores-para-el-seguimiento-del-Plan-Estrategico-de-Derechos-Humanos/?vgnextfmt=default&amp;vgnextoid=053ed6e2505f4610VgnVCM2000001f4a900aRCRD&amp;vgnextchannel=b9a8c0f27e1a4610VgnVCM1000001d4a900aRCRD</t>
  </si>
  <si>
    <t>Actividad con Médicos del Mundo: "Art. 31 en tu distrito".</t>
  </si>
  <si>
    <t>https://www.medicosdelmundo.org/tags/articulo-31</t>
  </si>
  <si>
    <t xml:space="preserve">Los actos se publicitan a través de los canales oficiales del Ayuntamiento de Madrid. </t>
  </si>
  <si>
    <t>19.2.5.- Fomento del uso ciudadano del espacio público como vía de promoción de la inclusión social y la seguridad.</t>
  </si>
  <si>
    <t>Desarrollo de acciones de facilitación del espacio público para la realización de actividades en la calle de promoción de la inclusión social y la seguridad, tales como encuentros asociativos, días de conmemoración, encuentros culturales, práctica de nuevos deportes, etc.</t>
  </si>
  <si>
    <t xml:space="preserve">Desde la Tercera Tenencia de Alcaldía se realizan labores de gestión de espacios de calle ante los organismos municipales competentes para aquellas entidades que así lo solicitan para la realización de actividades relacionadas con difusión y sensibilización de derechos humanos. Ejemplos: actividades de calle con Save the Children el 10 de diciembre de 2017; "Corre por Palestina", en el Paseo del Prado el 13 de mayo de 2018; o la Fiesta de la Entrada de la Virgen de la Urkupiña el 19 de agosto de 2018 en el Paseo del Prado.   </t>
  </si>
  <si>
    <t>Link al evento de la Entrada de la Virgen de la Urkupiña: https://www.madridcultura.es/evento/23723/urkupina</t>
  </si>
  <si>
    <t>20.1.3.- Inclusión del enfoque basado en derechos y género en la línea estratégica de cooperación integral entre Madrid y ciudades y territorios.</t>
  </si>
  <si>
    <t>Incorporación del enfoque de derechos humanos y género como prioridad sectorial y con orientación transversal en la metodología para la elaboración de los Programas de Cooperación Integral (PCI) con las ciudades socias.</t>
  </si>
  <si>
    <t>La incorporación ha de realizarse en los PCI por parte de Cooperación.</t>
  </si>
  <si>
    <t>Se hace en la cooperación con otras capitales. Enfoque de DDHH en algunos proyectos, y en el 2018 se ha hecho con Ciudad de Mexico con DDHH</t>
  </si>
  <si>
    <t>Incorporación en los ámbitos estratégicos del Marco de Actuaciones del enfoque basado en derechos humanos y género.</t>
  </si>
  <si>
    <t>La incorporación ha de realizarse por parte de Cooperación.</t>
  </si>
  <si>
    <t>20.1.5.- Inclusión de laeducación en derechos humanos en las políticas de solidaridad y cooperación, educativas, culturales y de comunicación del Ayuntamiento.</t>
  </si>
  <si>
    <t>Desarrollo de una estrategia y herramientas de comunicación para la promoción de la ciudadanía global que incorpore la educación en derechos humanos.</t>
  </si>
  <si>
    <t>La estrategia ha de desarrollarse por parte de Cooperación.</t>
  </si>
  <si>
    <t>Incorporación de propuestas de educación en derechos humanos en los mecanismos de coordinación y coherencia de políticas de forma que puedan ser asumidos por las diferentes Áreas de Gobierno implicadas.</t>
  </si>
  <si>
    <t xml:space="preserve"> Tercera Tenencia de Alcaldía.</t>
  </si>
  <si>
    <t>Colaboración con las Áreas de Gobierno implicadas en el diseño y ejecución de las acciones de educación en derechos humanos.</t>
  </si>
  <si>
    <t xml:space="preserve">La colaboración se produce a través de la participación de la Oficina de Derechos Humanos y Memoria en aquellos otros espacios municipales que guarden relación con educación en derechos humanos. Por ejemplo, en el mecanismo de gobernanza de la Estrategia Alimentaria de Madrid, desarollado por el AG de Coordinación Territorial y Cooperación Público-Social, y relativa a la implementación del derecho a la salud en colegios municipales. </t>
  </si>
  <si>
    <t>20.2.1.- Promoción de la defensa de la labor de las defensoras y defensores dentro de la línea estratégica “Promover la ciudad de Madrid como territorio de Paz y de defensa de los derechos humanos”.</t>
  </si>
  <si>
    <t>Promover y fomentar acciones de sensibilización y de difusión del trabajo que realizan las defensoras y defensores de derechos humanos en el ámbito local y global.</t>
  </si>
  <si>
    <t xml:space="preserve">Desde la Tercera Tenencia de Alcaldía se han promovido proyectos y actividades realizadas por entidades como PBI, Mundubat y la Red de Defensoras de Derechos Humanos.  </t>
  </si>
  <si>
    <t xml:space="preserve">Link al taller realizado por la Red de Defensoras de Derechos Humanos y la Oficina de DDHH y Memoria en el segundo Foro Mundial sobre Violencias Urbanas el 7 de noviembre de 2018: http://www.ciudadesdepaz.com/wp-content/uploads/2018/11/IIForoViolencias_Programa_05_11_2.pdf </t>
  </si>
  <si>
    <t>Definición con los actores sociales la formulación de los criterios de valoración en la convocatoria para la adecuada promoción de las defensorías.</t>
  </si>
  <si>
    <t xml:space="preserve">Desde la Tercera Tenencia de Alcaldía no se ha realizado ninguna actividad en este sentido. </t>
  </si>
  <si>
    <t>20.2.6.- Acciones de sensibilización y reconocimiento de la labor de defensoras y defensores de derechos humanos entre la ciudadanía y, en especial, en el ámbito de las políticas educativas y culturales municipales.</t>
  </si>
  <si>
    <t>Incorporación, entre las convocatorias de sensibilización para la promoción de la ciudadanía global, de las acciones de sensibilización y reconocimiento de la labor de defensores y defensoras de derechos humanos como acciones de especial sensibilidad.</t>
  </si>
  <si>
    <t xml:space="preserve">La incorporación debe realizarse por Cooperación. En todo caso, la agenda de las Defensoras acogidas temporalmente incluye la participación en actividades de sensibilización desarrollada spor entidades que participan en las convocatorias de sensibilización para la promoción de la ciudadanía global.   </t>
  </si>
  <si>
    <t xml:space="preserve">En 2018 se trabajó en el diseño de las acciones a realizar por los Defensores acogidos en el Programa. Su estancia en Madrid es de febrero a abril y de septiembre a noviembre de 2019. </t>
  </si>
  <si>
    <t>20.2.3.- Desarrollo de una estrategia de apoyo a los y las defensoras de derechos humanos tanto de Madrid y resto de España como a nivel mundial, incorporando este tema dentro de las relaciones institucionales del Ayuntamiento.</t>
  </si>
  <si>
    <t>Impulso del diálogo con instituciones y espacios nacionales/globales de defensorías para abordar una estrategia compartida y definir el rol específico del Ayuntamiento de Madrid, aprobando con el mayor respaldo político y social la participación de Madrid en la estrategia global de apoyo a defensorías.</t>
  </si>
  <si>
    <t xml:space="preserve">Participación en las reuniones celebradas de programas institucionales de Defensores desde la presentación pública del Programa d e Acogida Temporal a Personas Defensoras de la Ciudad de Madrid. </t>
  </si>
  <si>
    <t xml:space="preserve">La última reunión se celebró en Madrid con ocasión del acto público de presentación del Programa. </t>
  </si>
  <si>
    <t>20.2.5.- Impulso de la iniciativa de “Ciudades por la Vida” contra la pena de muerte, tanto en el municipio como para promover que otros se sumen a la misma.</t>
  </si>
  <si>
    <t>Atención a las demandas de la Tercera Tenencia de Alcaldía en relación a la iniciativa “Ciudades por la Vida”, en orden a establecer vínculos con redes internacionales como “Alcaldes por la Paz”.</t>
  </si>
  <si>
    <t>Celebración de la campaña en 2017 y 2018, junto con Amnistía Internacional y la Comunitat Sant'Egidio</t>
  </si>
  <si>
    <t>Creación de espacios de información y sensibilización adecuados en el Foro de Derechos Humanos sobre el rechazo a la pena de muerte y sobre el avance de la campaña abolicionista en todo el mundo.</t>
  </si>
  <si>
    <t xml:space="preserve">Las entidades que llevan a cabo la Campaña, que son Amnistía Internacional y la Comunitat Sant'Egidio, forman parte del Foro de Derechos Humanos y actúan fundamenalmente en el marco de la Mesa sobre Derechos Civiles y Políticos. </t>
  </si>
  <si>
    <t>Realización de acciones de comunicación y sensibilización para contribuir a garantizar el derecho de asilo y refugio desde el ámbito municipal.</t>
  </si>
  <si>
    <t xml:space="preserve">Desde la Tercera Tenencia de Alcaldía, lo que se realiza es la promoción o el patrocinio de actividades de sensibilización hacia la ciudadanía en cuanto al derecho de asilo y refugio. Conferencias, encuentros o patrocinio de cortos de cine, como por ejemplo el corto "Que el fin del mundo te pille bailando". </t>
  </si>
  <si>
    <t xml:space="preserve">Lo que se ha hecho desde Madrid es adherirse a la Red Española de Municipios por la Acogida; una red formada por capitales como Barcelona, Zaragoza, A Coruña, Valencia o Málaga (además de otros municipios) que busca: por un lado, coordinar las acciones de los ayuntamientos en esta materia; y, por otro, demandar al gobierno del Estado la dotación de medios y presupuesto a los ayuntamientos para llevar a cabo adecuadamente la acogida de las personas solicitantes de protección internacional. La red se reúne semestralmente y pretende que sus acciones tengan visibilidad pública para realizar presión política en defensa del derecho de asilo y refugio. </t>
  </si>
  <si>
    <t>Link a la web del corto: https://www.cear.es/fin-del-mundo-te-pille-bailando-corto-ponerse-la-piel-los-refugiados/</t>
  </si>
  <si>
    <t>Desconozco por qué está aquí. No es nuestra competencia. Correspondería al A.G. de Equidad</t>
  </si>
  <si>
    <t>Establecimiento de marcos de colaboración con los programas de las Naciones Unidas reflejando la contribución de la ciudad de Madrid a la extensión y garantía de los DDHH.</t>
  </si>
  <si>
    <t>No realizada desde la Tercera Tenencia de Alcaldía.</t>
  </si>
  <si>
    <t>22.1. Acciones formativas en DD.HH. para el desarrollo de una cultura de DD.HH. en la plantilla municipal</t>
  </si>
  <si>
    <t>22.1.1.- Curso para la incorporación del enfoque de DH-GI y de infancia en las políticas públicas municipales.</t>
  </si>
  <si>
    <t>Inclusión de actividad formativa en el Plan Municipal de Formación.</t>
  </si>
  <si>
    <t>Curso "La incorporación del enfoque de DDHH-GI en las políticas públicas municipales"</t>
  </si>
  <si>
    <t>El curso se ha realizado en las ediciones de 2017 y 2018</t>
  </si>
  <si>
    <t>25 alumnos por edición</t>
  </si>
  <si>
    <t>22.1.2.- Curso sobre el derecho a una vida libre de violencias y discriminación.</t>
  </si>
  <si>
    <t>Curso "El derecho a una vida libre de discriminación y violencia"</t>
  </si>
  <si>
    <t>22.1.3.- Curso sobre cultura de participación ciudadana en el diseño, implementación y evaluación de las políticas municipales.</t>
  </si>
  <si>
    <t>Curso "La participación ciudadana en el diseño, implementación y evaluación de las políticas municipales"</t>
  </si>
  <si>
    <t>22.1.4. Promoción de la participación de la ciudadanía, las entidades sociales y otros actores sociales, así como personas expertas en DDHH, en las diversas acciones formativas sobre DDHH que se implementen dentro del Plan de Formación del Ayuntamiento.</t>
  </si>
  <si>
    <t>Desarrollo de actividades y campañas de fomento de la participación de entidades y expertos en las acciones de formación en derechos humanos (por ejemplo, el programa "Artículo 31 en tu Distrito", desarrollado con Médicos del Mundo).</t>
  </si>
  <si>
    <t xml:space="preserve">Promoción y participación en el programa "Art. 31 en tu distrito", organizado por Médicos del Mundo </t>
  </si>
  <si>
    <t>Descrito en la actividad 18.4.2.</t>
  </si>
  <si>
    <t>22.1.5.- Ampliación del contenido de educación en derechos humanos existente en el plan de formación de la policía municipal.</t>
  </si>
  <si>
    <t>Impartición de cursos de formación en derechos humanos para Policía Municipal.</t>
  </si>
  <si>
    <t>Participación en todas las ediciones del curso "Derechos Humanos", organizado para Policía Municipal, en el CIFSE.</t>
  </si>
  <si>
    <t>Diseñar nuevas formas y canales de participación para la ciudadanía</t>
  </si>
  <si>
    <t xml:space="preserve">En la web decide.madrid 10.311.000 de visitas. 420.000 usuarios registrados, 24.482 propuestas ciudadanas presentadas, 2.988.665 apoyos a esas propuestas y 179.211 comentarios en debates.
Número de actuaciones municipales decididas por la ciudadanía: 1001, más  21 consultas previas de normativa colaborativa.
Presupuesto decidido por la ciudadanía: Más de 200 millones. Más de 100 funcionarios de todo el ayuntamiento colaboran en nuestros procesos.
Proceso en el que intervino mayor número de personas: El de la semana del 13 al 19 de febrero de 2017 con 214.076 personas. 
Más de 100 ayuntamientos, dos Gobiernos nacionales y otras instituciones de todo el mundo usan nuestras herramientas.
Winner of the 2018 United Nations Public Service Awards, in the category of: "Making institutions inclusive and ensuring participation in decision-making"
Proyecto piloto con el PNUD para utilizar nuestras herramientas de participación ciudadana en el desarrollo local y regional de los Objetivos de Desarrollo Sostenible de la Agenda 2030. Herramientas: Derecho de Propuesta, Audiencia Pública, Presupuestos Participativos y Consultas previas a la elaboración de normas
</t>
  </si>
  <si>
    <t xml:space="preserve">Se han realizado debates ciudadanos en 21 plazas de la ciudad.
Se han grabado 34 videos
Se han realizado cuestionarios a los interlocutores y evaluadores de proyectos para mejora del proceso.
9 Audiencias públicas 2017 por ej:
- Remodelación Plaza España, Reforma de la Gran Via
- Prioriza el Plan Participativo de actuación  territorial de San Blas- Canillejas
- Nombres de Centros culturales en Retiro
En 2018: remodelación de 11 plazas repartidas por toda la ciudad, elección de decoración de 8 murales (Compartiendo Muros)
</t>
  </si>
  <si>
    <t>Proceso presupuestos participativos 2017: 100 millones de euros
Proceso presupuestos participativos 2018: 100 millones de euros</t>
  </si>
  <si>
    <t>Proceso 2017: se destinaron 100 millones de euros, lo que supone un incremento del  66,6% con respecto a la edición de 2016. Se incorporaron los proyectos que afectaban a capítulo 2,4 y 7, ademas del capítulo 6
Proceso 2018: se destinaron 100 millones de euros y se incorporaron los proyectos que afectaban a capítulo 2,4 y 7, ademas del capítulo 6</t>
  </si>
  <si>
    <t>Proceso 2017: 
Nº proyectos presentados: 3.215
Nº proyectos evaluados: 1.655
Nº proyectos finalistas: 747
Nº proyectos ganadores: 311
Proceso 2018: 
Nº proyectos presentados: 3.332
Nº proyectos evaluados: 1.729
Nº proyectos finalistas: 702
Nº proyectos ganadores: 328</t>
  </si>
  <si>
    <t>PROCESO 2017:
Acuerdo de 18 de enero de 2017 de la Junta de Gobierno de la Ciudad de Madrid por el que se modifican las directrices para el desarrollo de los presupuestos participativos a través de la web de Gobierno Abierto.
Acuerdo de 18 de enero de 2017 de la Junta de Gobierno de la Ciudad de Madrid por el que se determina la cuantía que se destinará en el proyecto del presupuesto general del Ayuntamiento de Madrid para 2018 a los presupuestos participativos y se establece su fórmula de distribución.
Decreto de 12 de mayo de 2017,  del titular del área de participación ciudadana, transparencia y gobierno abierto, por el que se determinan el número de propuestas objeto de evaluación de los presupuestos participativos correspondiente al ejercicio presupuestario 2018, y se establecen los criterios de resolución de empates, incompatibilidades o similitudes entre propuestas de gasto de la ciudadanía.
Decreto de 14 de julio de 2017, del titular del área de participación ciudadana, transparencia y gobierno abierto, por el que se determina el listado de propuestas ciudadanas, seleccionadas en la fase de votación final del proceso de presupuestos participativos para el ejercicio económico 2018, segun las preferencias de inversión y gasto de la ciudadanía.
PROCESO 2018:
Decreto de 23 de enero de 2018 de la Alcaldesa por el que se inicia la audiencia pública sobre presupuestos participativos, correspondiente al ejercicio 2019, para el establecimiento por la ciudadanía de prioridades de gasto de una parte de los presupuestos municipales con carácter  previo a la elaboración del Proyecto de Presupuestos Generales del Ayuntamiento de Madrid.
Acuerdo de 24 de enero de 2018 de la Junta de Gobierno de la Ciudad de Madrid por el que se determina la cuantía que se destinará en el proyecto del presupuesto general del Ayuntamiento de Madrid para 2019 a los presupuestos participativos y se establece su fórmula de distribución.
Decreto de 14 de mayo de 2018,  del titular del área de participación ciudadana, transparencia y gobierno abierto, por el que se determinan el número de propuestas objeto de evaluación de los presupuestos participativos correspondiente al ejercicio presupuestario 2019, y se establecen los criterios de resolución de empates, incompatibilidades o similitudes entre propuestas de gasto de la ciudadanía.
Decreto de 12 de julio de 2018, del titular del área de participación ciudadana, transparencia y gobierno abierto, por el que se determina el listado de propuestas ciudadanas, seleccionadas en la fase de selección final del proceso de presupuestos participativos para el ejercicio económico 2019, segun las preferencias de inversión y gasto de la ciudadanía.
Información en la web municipal decide.madrid</t>
  </si>
  <si>
    <t xml:space="preserve">Presencia en las mesas de presupuestos participativos de los foros locales para prestar asesoramiento, promover la participación, y detectar la existencia de proyectos iguales o similares contactando con las personas proponentes de las mismos para su unificación. </t>
  </si>
  <si>
    <t xml:space="preserve">Presencia efectiva en las reuniones conovocadas por las Mesas de Presupuestos Participativos de las 21 Distritos, a lo largo de todo el período.Se refuerza el personal dedicado al proceso con el apoyo de técnicos municipales en las reuniones presenciales de creación de proyectos.
Se realizan jornadas de espacios públicos para que los autores de los proyectos puedan explicarlos y defenderlos públicamente.
Se  potencia la grabación de videos por los autores de proyectos.
Organizar al cuerpo de  Voluntarios por Madrid  para proporcionar ayuda presencial en las votaciones, especialmente encentro de mayores.
Geolocalizar los proyectos para facilitar la selección
Se realizan actuaciones de difusión y soportes publicitarios ej: DECIDE Presupuestos Participativos, 100 millones para hacer Madrdid, Con tu voto la ciudad mejora, etc.....
</t>
  </si>
  <si>
    <t xml:space="preserve">I.- Entre el 13 y el 19 de febrero de 2017 se llevó a cabo la consulta ciudadana para el ejercicio del derecho de propuesta, audiencia pública y audiencia pública simplificada,  pudiendo participar todas las personas mayores de 16 años, empadronadas en Madrid. 
Se sometieron a consulta varias cuestiones:
•  Dos Propuestas Ciudadanas que habían superado los 27.662 apoyos de personas mayores de 16 años empadronadas en Madrid (el 1% del censo electoral), las propuestas fueron "Madrid 100% sostenible" y "Billete único para el transporte público".
• Remodelación de la Gran Vía. Con el objetivo de mejorar la movilidad peatonal urbana y del transporte urbano rodado, y facilitar el diseño de los elementos que componen el espacio público, teniendo en cuenta la opinión de la ciudadanía.
• Remodelación de la Plaza de España. De los dos proyectos finalistas en el concurso de ideas promovido por el Área de Gobierno de Desarrollo Urbano Sostenible, para la remodelación de la Plaza de España, qué proyecto se llevaría a cabo.
• Audiencias Públicas en 6 distritos.
II.- AUDIENCIA PÚBLICA PARA LA REMODELACIÓN DE 11 PLAZAS: audiencia pública simplificada para la remodelación de 11 plazas como estrategia de regeneración urbana en los distritos de Barajas, Carabanchel, Ciudad Lineal, Fuencarral-El Pardo, Hortaleza, Latina, Moratalaz, Puente de Vallecas, San Blas-Canillejas, Tetuán y Villaverde.
</t>
  </si>
  <si>
    <t>Comunicación en Redes Sociales.
Campañas de publicidad para fomentar la participación.</t>
  </si>
  <si>
    <t>Se ha realizado un esfuerzo continuo de presencia en redes sociales (Facebook, Twitter, Instragarm y Youtube)
Se han realizado campañas de publicidad online, en calle y por medios tradicionales como carteles o trípticos.</t>
  </si>
  <si>
    <t>10.858 seguidores en Twitter, 7.765 seguidores en Facebook, 1.580 seguidores en Instagram
6 Campañas de publicidad para la promoción de propuestas ciudadanas, con un coste total de 570.811€</t>
  </si>
  <si>
    <t xml:space="preserve">Twitter @DecideMadrid, Facebook https://es-es.facebook.com/DecideMadrid/, Instagram https://www.instagram.com/decidemadrid/
</t>
  </si>
  <si>
    <t>Dirección General de Atención a la Ciudadanía</t>
  </si>
  <si>
    <t>Se han realizado los siguientes sondeos: Medidas especiales de tráfico en Gran Vía periodo navideño 2016-2017 y 207-2018; Seguridad Distrito Villaverde; Consultas Ciudadanas ;"Marca Madrid"; Servicios Limpieza y Madric Central</t>
  </si>
  <si>
    <t>Informes de resultados de los sondeos, enviados a cada unidad responsable y disponible en los Servicios de Atención a la Ciudadanía y los Servicios de Evaluación</t>
  </si>
  <si>
    <t>Creación de nuevos modulos en la herramienta digital que incluyen las mejoras diseñadas en el proceso de investigación</t>
  </si>
  <si>
    <t>El cumplimiento de este objetivo se ha realizado a traves de distintas acciones y programas puestos en marcha, en colaboración con Medialab Prado</t>
  </si>
  <si>
    <t>A lo largo del año 2018, las altas tramitadas para el fomento del servicio de participación presencial asociado a decide.madrid.es se dieron en 23 Oficinas Línea Madrid.</t>
  </si>
  <si>
    <t>Base de Datos y Sistema BI de Sistema de Atención a la Ciudadanía CRM</t>
  </si>
  <si>
    <t>Participación sectorial: diseño de procesos junto con las Áreas que  permitan consultar a la ciudadanía sobre los planes estratégicos de las distintas Áreas</t>
  </si>
  <si>
    <t xml:space="preserve">Se han desarrollado procesos sectoriales de participación: consulta pública, audiencia pública, debate y aportación de ideas, priorización de actuaciones, medidas, acciones, comentarios sobre textos normativos, planes sectoriales.Pleno abierto
</t>
  </si>
  <si>
    <t>En el año 2017 se han llevado a cabo 12 procesos, ej:  Nueva ordenanza de movilidad, Elaboración de una ordenanza público social
En el año 2018 se han realizado 14 procesos: Modificación de la Ordenanza de quiosquos de Prensa, Modificación de la ordenanza de venta ambulante.....</t>
  </si>
  <si>
    <t>diseñar nuevas formas y canales de participación para la ciudadanía</t>
  </si>
  <si>
    <t>Realización de talleres sobre la herramienta digital y los procesos asociados con objeto de diseñar nuevas formas y canales de participación para la ciudadanía</t>
  </si>
  <si>
    <t>Procesos sectoriales:
Consulta pública previa: 2017….12
2018….14
Audiencia pública
Debate y aportación de ideas: 2017….4     2018 (2)
Priorización de actuaciones, medidas, acciones
comentarios sobre textos normativos, planes sectoriales  2017....11    2018...4
Pleno abierto</t>
  </si>
  <si>
    <t>Estadísticas de acceso a Decide Madrid</t>
  </si>
  <si>
    <t>Todas las estadística se encuentran recogidas y publicadas en la Web Decide Madrid</t>
  </si>
  <si>
    <t>Estadísticas de género, edad, participación en cada proceso de presupuestos participativos por fases, edad, ámbitos, etc…</t>
  </si>
  <si>
    <t>Inclusión en la Participación Ciudadana</t>
  </si>
  <si>
    <t>Para mejorar la accesibilidad y usabilidad del Portal de Participación Ciudadana Decide Madrid desde el Servicio de Inclusión, Neutralidad y Privacidad nos hemos dirigido a las organizaciones representativas que trabajan por la inclusión de personas con discapacidad, sensorial, cognitiva o intelectual y física como son: ONCE MADRID, FAMMA, COCEMFE MADRID, PLENA INCLUSIÓN MADRID y CERMI MADRID .
Estas entidades han colaborado muy positivamente valorando la accesibilidad y usabilidad del portal Decide Madrid y proponiendo medidas de mejora del mismo.
Estas propuestas son de gran utilidad ya que están basadas en el conocimiento y la experiencia sobre barreras en la comunicación digital y en las herramientas que mejoran su accesibilidad. Sobre estas propuestas estamos trabajando en pro de conseguir mejoras de accesibilidad a la plataforma web decide Madrid con el fin de elevar más allá del nivel mínimo legalmente exigido por la Ley.</t>
  </si>
  <si>
    <t>Como consecuencia de las reuniones mantenidas con las entidades, asociaciones, la DGPC forma parte de multitud de Consejos Sectoriales.</t>
  </si>
  <si>
    <t>Las audiencias públicas que se han llevado a cabo en este periodo se dado la posibilidad a la ciudadanía de votar y apoyar de forma presencial a traves de mesas de votación en los distritos.
Ademas para la audiencia de Remodelación de Plaza de España y las propuestas 100% sostenible y Billete único se pudo emitir el voto por correo postal.</t>
  </si>
  <si>
    <t>Se remitieron más de 2,7 millones de cartas a todos los mayores de 16 años empadronados en Madrid, en las que se envió una papeleta que permitió su cumplimentación y devolución gratuita por correo.Se instalaron durante una semana mesas de votación en centro municipales y a pie de calle para el voto en papel.</t>
  </si>
  <si>
    <t>17,09 % participantes a traves de urnas
33,57 % participantes por correo postal
49,34 % a traves de la web</t>
  </si>
  <si>
    <t>https://decide.madrid.es</t>
  </si>
  <si>
    <t xml:space="preserve">Presencia en las mesas de presupuestos participativos de los foros locales para prestar asesoramiento y promover la participación de diferentes colectivos sociales. </t>
  </si>
  <si>
    <t>Actuación en términos de eficacia y eficiencia,  incluyendo la perspectiva de género.</t>
  </si>
  <si>
    <t>Participantes en sesiones de los Foros: 2.200 mujeres / 1.981 hombres</t>
  </si>
  <si>
    <t>Actas de las reuniones</t>
  </si>
  <si>
    <t>Realización de  jornadas con niños, niñas y adolescentes para fomentar su participación</t>
  </si>
  <si>
    <t>Realizado en el marco de colaboración entre el Área de Gobierno de Participación Ciudadana, Transparencia y Gobierno Abierta y Medialab Prado.</t>
  </si>
  <si>
    <t>NO SE HA IMPLANTADO</t>
  </si>
  <si>
    <t>Actualmente la plantilla se compone de un total de 218 Gestores:
Fijos:  177     Volantes: 41  
Los datos de la Resolución, cuya  remunicipalización está prevista en el primer semestre del próximo año 2019, por la que se modifica la RPT, relativos a la creación de puestos de OACs son :
• Puestos GESTOR/A OAC: 64
• Puestos GESTOR/A OFICINA AUXILIAR: 4
• TOTAL PUESTOS CREADOS PARA OACS: 68</t>
  </si>
  <si>
    <t>El apoyo se ha llevado a cabo mediante consulta a propuestas ciudadanas, presupuestos participativos.</t>
  </si>
  <si>
    <t>Campaña: 36
Presupuestos participativos: 28
Propuestas ciudadanas: 20</t>
  </si>
  <si>
    <t>La puesta en marcha y despliegue del Proyecto “Comunicación Clara” se realiza desarrollando, entre otras, las siguientes actividades: 1) Redactar los primeros documentos en Lenguaje Claro del Ayuntamiento; 2) Elaborar el documento “Cómo redactar en Lenguaje Claro”; 3) Poner en marcha de un grupo de trabajo para el análisis y redacción de documentos complejos; 4) Adoptar un símbolo de Lenguaje Claro; 5) Crear un espacio en la web del Ayuntamiento 6) Promocionar y usar ArText; 7) Poner en marcha una campaña de concienciación; 8) Organizar sesiones formativas; 9) Crear un repositorio de documentos y buenas prácticas.</t>
  </si>
  <si>
    <t>Dirección General de Transparencia, Administración Electróica y Calidad</t>
  </si>
  <si>
    <t>2017: 1 documento elaborado (multas)
Beneficiarios: 1.333.097 notificaciones de multas en 2016
Jornada interna: 300 personas / valorada por el 93% con una puntuación igual o superior a 7 y por el 40% con una puntuación igual o superior a 9.
2018: 8 documentos elaborados
Beneficiarios: pago a la carta (PAC) 300.000 cartas / 9.1.2, 9.1.3, 9.1.5 y 9.5.1 -  se emiten anualmente cerca de 800.000 notificaciones / contestaciones a más de 60.000 syr tramitadas   
4 acciones formativas
257 personas formadas
Valoración de la formación 4,3 sobre 5
1 reconocimiento de la FEMP</t>
  </si>
  <si>
    <t>www.madrid.es/comunicacionclara</t>
  </si>
  <si>
    <t>1- Se ha creado acceso desde cada página de distrito de www.madrid.es a las líneas de inversión del distrito publicadas en la web presupuestos abiertos, posibilitando ver de forma gráfica, fácil y con datos permanentemente actualizados  el detalle del presupuesto de cada distrito</t>
  </si>
  <si>
    <t>Acceso desde cada página de distrito de www.madrid.es a las líneas de inversión del distrito publicadas en la web presupuestos abiertos, posibilitando ver de forma gráfica, fácil y con datos permanentemente actualizados  el detalle del presupuesto de cada distrito.</t>
  </si>
  <si>
    <t>Realización de sesiones divulgativo-formativas sobre el manejo de las aplicaciones de gestión y análisis. La utilidad de las syr como instrumento de gestión de calidad de los servicios públicos y mejora de la gestión, calidad de respuesta, buenas prácticas de gestión.
No se han realizado acciones divulgativas a la ciudadanía.</t>
  </si>
  <si>
    <t>Desde los canales 010 y Oficinas Línea Madrid se han atendido consultas informativas en relación con Transparencia.</t>
  </si>
  <si>
    <t>En total se realizaron 338 servicios.</t>
  </si>
  <si>
    <t>Remisión de correos informativos de comienzo del plazo de la actividad de Centros Abiertos en Semana Santa, verano y Navidad.</t>
  </si>
  <si>
    <t>Total avisos recepcionados en MINT (enero-noviembre 2018): 419.615</t>
  </si>
  <si>
    <t>El Sistema se implantó en marzo de 2018. Quedan pendiente mejoras de funcionalidad.</t>
  </si>
  <si>
    <t>(enero-noviembre 2018): 419.615</t>
  </si>
  <si>
    <t>El sistema tiene diferentes canales para dar de alta los Avisos, en la web www.madrid.es, una app Avisos Madrid, a través del 010 y la cuenta twitter @lineamadrid</t>
  </si>
  <si>
    <t>Identificar las CS relativas a servicios externalizados</t>
  </si>
  <si>
    <t>25 Cartas de Servicios relativas a sericios externalizados</t>
  </si>
  <si>
    <t>madrid.es: El Ayuntamiento &gt; Calidad y Evaluación &gt; Modelos de Calidad y Excelencia &gt; Cartas de Servicios</t>
  </si>
  <si>
    <t>decide.madrid
RRSS: twitts de Voluntarios x Madrid</t>
  </si>
  <si>
    <t>Desarrollo de acciones formativas e informativas para organos gestores sobre impacto de género en los Presupuestos Generales del Ayuntamiento de Madrid</t>
  </si>
  <si>
    <t>Elaboración de documentación con orientaciones técnicas dirigidas a los órganos gestores para que realicen las memorias de impacto de género de sus programas presupuestarios</t>
  </si>
  <si>
    <t>1 Plan aprobado</t>
  </si>
  <si>
    <t>https://www.madrid.es/portales/munimadrid/es/Inicio/Igualdad-entre-mujeres-y-hombres/Plan-Estrategico-para-la-Igualdad-de-Genero-de-la-ciudad-de-Madrid-2018-2020/?vgnextfmt=default&amp;vgnextoid=bf001198e6af1610VgnVCM2000001f4a900aRCRD&amp;vgnextchannel=c426c05098535510VgnVCM1000008a4a900aRCRD&amp;rm=%2C1f6dad16488d2610VgnVCM2000001f4a900aRCRD%2C41e3bc77a38d2610VgnVCM2000001f4a900aRCRD</t>
  </si>
  <si>
    <t>(1) Se han realizado Informes de Impacto de Género de los presupuestos del Ayuntamiento de Madrid de 2017, 2018 y 2019. El Diagnóstico de brechas de género se integra dentro de estos informes. (2) La auditoría de género de los programas presupuestarios aún no se ha ejecutado, se prevé realizarla en el marco de las Unidades de Igualdad de Género y de sus Planes de Actuación Bienal. (3) Se han realizado 7 jornadas/reuniones de rendición de cuentas con el movimiento feminista: marzo de 2017 (sobre el borrador del Plan Estratégico para la Igualdad de Género en la ciudad de Madrid), julio de 2017 (sobre la hoja de ruta para prevenir e intervenir en violencias machistas), octubre de 2017 (sobre presupuestos con enfoque de género, aquí surge la Plataforma frente a los presupuestos del Ayuntamiento de Madrid), febrero de 2018 (sesiones formativas-informativas con la Plataforma frente a los presupuestos), abril de 2018 (para compartir el Plan Estratégico para la Igualdad de Género de la ciudad de Madrid 2018-2020), mayo 2018 (con las mesas de igualdad) y diciembre de 2018 (para rendir cuentas del Informe de Impacto de Género en el Presupuesto y seguimiento del Plan Estratégico).</t>
  </si>
  <si>
    <t>3 Informes de Impacto de Género en el Presupuesto; 7 jornadas/sesiones con el movimiento feminista de la ciudad de Madrid para rendir cuentas de las actuaciones comprometidas por el Área de Políticas de Género y Diversidad</t>
  </si>
  <si>
    <t>https://www.madrid.es/portales/munimadrid/es/Inicio/Igualdad-entre-mujeres-y-hombres/Transversalidad-de-genero/?vgnextfmt=default&amp;vgnextoid=1f6dad16488d2610VgnVCM2000001f4a900aRCRD&amp;vgnextchannel=c426c05098535510VgnVCM1000008a4a900aRCRD&amp;rm=%2C1f6dad16488d2610VgnVCM2000001f4a900aRCRD%2C099cad16488d2610VgnVCM2000001f4a900aRCRD&amp;idCapitulo=10426286</t>
  </si>
  <si>
    <t>El periodo de ejecución de esta actuación va desde 2017 a 2019</t>
  </si>
  <si>
    <t>Beneficiaria la población de la Ciudad de Madrid</t>
  </si>
  <si>
    <t xml:space="preserve">                                                         </t>
  </si>
  <si>
    <t>Juntas Municipales de Distritos NO COMO RESPONSABLE 1, sino como responsable 2. Área de Políticas de geérno y Diversidad RESPONSABLE 1- Es del organo que impulsa estas acciones, si bien se replican en otros organos municipales.</t>
  </si>
  <si>
    <t xml:space="preserve">DGPIND: se han realizado diversos diagnósticos distritales, el último en Usera. No está previsto realizar ningún más en 2019. Se continúa implementando el programa de corresponsabilidad en el marco del Servicio Concilia Madrid. </t>
  </si>
  <si>
    <t>Es beneficiaria toda la ciudadanía madrileña</t>
  </si>
  <si>
    <t>El proyecto transversal es competencia de Coordinación General</t>
  </si>
  <si>
    <t>Esta actividad no le corresponde a la D.G. Hacienda. Dirección General de Hacienda (NO. Es la Dirección General de Promoción de la Igualdad y no Discriminación.</t>
  </si>
  <si>
    <t xml:space="preserve">DGPIND: se han seguido desarrollando actividades formativas, de asesoramiento y sensibilización, en el marco del Servicio Concilia Madrid. Se desarrollan además actividades formativas en la Red de Espacios de Igualdad. </t>
  </si>
  <si>
    <t xml:space="preserve">Encuentro formativo en 2018 realizado a través del métdo participativo "Talleres Inteligentes". </t>
  </si>
  <si>
    <t>Es beneficiaria toda la ciudadanía madrileña y especialmente las personas empleadas en el hogar</t>
  </si>
  <si>
    <t>2.1.1. Diagnósticos y planes de convivencia y seguridad con enfoque DH-GI, elaborados e implementados con participación vecinal, en especial de las mujeres y colectivos más discriminados, donde se identifiquen las principales fuentes de inseguridad.</t>
  </si>
  <si>
    <t>Realización del diagnóstico tras cursos de formación con Policía Municipal y entrega de guión base para los planes.</t>
  </si>
  <si>
    <t>Se realizó una formación a todos los jefes de policía de las unidades de distrito. Esta formación se enfocaba a cómo realizar diagnósticos participativos y comunitarios de los 21 distritos de la ciudad. Una vez realizada la formación cada uno de los jefes de las unidades realizó el diagnostico de su distrito (te adjunto dos planes para que veas algún ejemplo) y planteo un plan de acción en base a un guion (ver ppt  adjunto) que se facilitó desde la jefatura de Policía Municipal. Esta actividad recoge muchas actividades.</t>
  </si>
  <si>
    <t>La actividad 2.1.1 y la actividad 2.2.8 están repetidas de manera consciente por el AG de Salud, Seguridad y Emergencias., ya que considera que la misma actividad contribuye a dos líneas de actuación diferentes.</t>
  </si>
  <si>
    <t>2.1.2. Aprobación de una nueva Ordenanza de Convivencia y regulación del espacio público con enfoque DH-GI y participación ciudadana.</t>
  </si>
  <si>
    <t>Elaboración de un Libro Blanco sobre la Convivencia en Madrid con la idea de abrir un debate ciudadano.</t>
  </si>
  <si>
    <t>Coordinación General de Seguridad y Emergencias.</t>
  </si>
  <si>
    <t>Realización de acciones de formación en derechos humanos, en general y especializada, a Policía Municipal.</t>
  </si>
  <si>
    <t>Elaboración del Plan Zona Libre de Acoso Escolar.</t>
  </si>
  <si>
    <t>Refuerzo de los contactos periódicos desde la Unidad de Gestión de la Diversidad con asociaciones.</t>
  </si>
  <si>
    <t>2.1.5. Elaboración de un diagnóstico sobre tipologías de violencia en Madrid.</t>
  </si>
  <si>
    <t>Realización del diagnóstico por parte del Instituto Universitario DEMOSPAZ.</t>
  </si>
  <si>
    <t>La persona encargada del diagnóstico no forma parte del equipo técnico del AG, y se desconoce el estado de la investigación, al no ser un encargo al AG de Salud, Seguridad y Emergencias. Existe un Diagnóstico sobre las violencias en los barrios de Madrid (pág.web DEMOSPAZ), Diagnóstico  PARTICIPATIVO SOBRE VIOLENCIAS URBANAS EN LA CIUDAD DE MADRID-&gt; Es un diagnóstico participativo y comunitario de las principales violencias existentes en los barrios de la ciudad de Madrid. Se trata de un estudio teórico y práctico que pretende aportar un panorama de lo existente y de su significación, así como una serie de propuestas o recomendaciones para avanzar en la ciudad de paz. La finalidad principal del estudio es disponer de un diagnóstico amplio, riguroso y colectivo sobre las violencias, ya sean estructurales, directas o simbólicas, que afectan a los habitantes de la capital, y sobre cómo dichas agresiones son sentidas, percibidas y significadas. [Inicio en Marzo 2017, en diciembre 2017 presentaron avances]</t>
  </si>
  <si>
    <t>La persona responsable no forma parte del AG de Salud, Seguridad y Emergencias. Se reconoce que no es tarea del AG de Salud.</t>
  </si>
  <si>
    <t>2.2. Gestión municipal próxima, eficaz, transparente y centrada</t>
  </si>
  <si>
    <t>2.2.1. Revisión del Reglamento de la Policía Municipal, adecuación a la normativa nacional e inclusión del Código Europeo de Ética de la Policía y el resto de estándares internacionales.</t>
  </si>
  <si>
    <t>Elaboración del Reglamento, tras la aprobación de la nueva ley autonómica de coordinación de policías locales.</t>
  </si>
  <si>
    <t>2.2.2.- Puesta en marcha del Comité Ético de la Policía Municipal independiente e imparcial integrado, entre otros, por representantes de la policía y personas externas especialistas en DDHH, que, entre otras funciones, realice labores consultivas que contribuyan a mejorar la calidad del trabajo policial.</t>
  </si>
  <si>
    <t>Inicio de trabajos para la puesta en marcha del Comité Ético, previsto en el Plan Director de Policía Municipal.</t>
  </si>
  <si>
    <t>2.2.3.- Adopción de un Protocolo sobre uso de fuerza, prevención de la tortura y malos tratos, así como sobre utilización de armas y medios de defensa, protección e inmovilización, conforme a los estándares internacionales y nacionales.</t>
  </si>
  <si>
    <t>Aprobación de una Instrucción por parte del Coordinador de Seguridad y del Director de Policía Municipal sobre este asunto.</t>
  </si>
  <si>
    <t>2.2.4.- Adopción de un Protocolo de actuación para el personal de las empresas de seguridad subcontratadas por el Ayuntamiento.</t>
  </si>
  <si>
    <t>Inclusión, dentro del pliego marco a enviar desde Coordinación General de Seguridad y Emergencias a los distritos, del protocolo de actuación a partir del cual las Juntas aprobarán sus pliegos de los diferentes espacios que precisan de la presencia de guardias de seguridad.</t>
  </si>
  <si>
    <t>2.2.5. Refuerzo del conocimiento del Código deontológico por la policía municipal y por la ciudadanía.</t>
  </si>
  <si>
    <t>Realización de programas de formación a Policía Municipal.</t>
  </si>
  <si>
    <t>2.2.6. Conservar las instalaciones policiales municipales (en especial las relacionadas con la privación de libertad) de conformidad con los estándares internacionales de derechos humanos.</t>
  </si>
  <si>
    <t>Instalación de cámaras de videovigilancia en los nuevos calabozos a los que se trasladará la unidad de tráfico.</t>
  </si>
  <si>
    <t>2.2.7.- Continuar la mejora de los mecanismos de investigación y adopción de medidas ante denuncias de violaciones de derechos humanos.</t>
  </si>
  <si>
    <t>Mejora de los procedimientos de investigaciones de asuntos internos.</t>
  </si>
  <si>
    <t>2.2.8.- Impulsar el cambio efectivo hacia un modelo de policía comunitaria, de proximidad, orientada a la solución de problemas y que ponga en el centro los derechos de las personas.</t>
  </si>
  <si>
    <t>Realización del diagnóstico, tras celebración de cursos de formación a Policía Municipal y entrega de guión base para los planes.</t>
  </si>
  <si>
    <t>2.2.9.- Impulso de las actuaciones policiales frente a los delitos de odio, a través de la Unidad de Gestión de la Diversidad y otras medidas que garanticen una rápida actuación, una investigación exhaustiva y una atención adecuada, especializada y respetuosa con las víctimas.</t>
  </si>
  <si>
    <t>Redacción de los protocolos de funcionamiento de la Unidad de Gestión de la Diversidad y desarrollo de una campaña de publicidad para sensibilizar y dar a conocer la Unidad.</t>
  </si>
  <si>
    <t>2.2.10.- Revisión de los cauces municipales de denuncia y del servicio policial de atención a las víctimas para mejorar la accesibilidad.</t>
  </si>
  <si>
    <t>Revisión de los protocolos de las unidades de la Unidad de Apoyo y Protección de la Mujer, Menor y Mayor, de la Unidad de Gestión de la Diversidad, así como de las unidades de distrito de Policía Municipal.</t>
  </si>
  <si>
    <t>Establecimiento de un espacio dentro de la web municipal donde se explique la actuación policial en defensa de los derechos humanos.</t>
  </si>
  <si>
    <t>4.1. Colaboración con otras administraciones para garantizar el derecho de reunión, asociación y manifestación</t>
  </si>
  <si>
    <t>4.1.1.- Diseño de instrucciones para Policía Municipal con criterios claros y transparentes de actuación para todas las manifestaciones.</t>
  </si>
  <si>
    <t>Elaboración de las instrucciones para la Policía Municipal.</t>
  </si>
  <si>
    <t>4.1.2.-Revisión del procedimiento municipal sobre cesión de espacio público para el disfrute del derecho de reunión, asociación o manifestación para agilizar los trámites, homogenizar criterios, flexibilizar la emisión de informes (Medio Ambiente, Residuos, Bomberos, etc.), la petición de avales, las tasas, etc.</t>
  </si>
  <si>
    <t>Solicitud de informe a asesoría jurídica sobre competencias municipales en este ámbito.</t>
  </si>
  <si>
    <t>Creación y puesta en marcha de la figura de Interlocutora de Igualdad de Género de Policía Municipal.</t>
  </si>
  <si>
    <t>Revisión por parte de la Interlocutora de Igualdad de Género.</t>
  </si>
  <si>
    <t>Revisión por parte de la unidad de Policía Municipal de apoyo a la mujer, menores y mayores.</t>
  </si>
  <si>
    <t>Coordinación de la Unidad de Gestión de la Diversidad con los diferentes servicios de atención a víctimas y a la ciudadanía.</t>
  </si>
  <si>
    <t>Desarrollo de acciones formativas sobre consumo responsable y sostenible, con el objetivo de mejorar el conocimiento sobre sus derechos y su integración social.</t>
  </si>
  <si>
    <t>Sesiones formativas para inmigrantes dentro de los programas anuales de formación en materia de consumo</t>
  </si>
  <si>
    <t>Se han llevado a cabo dos tipos de acciones formativas que tienen como destinatario a este colectivo: gymkhanas de consumo y supermercados itinerantes de consumo. Las gymkhanas de consumo son acciones formativas de carácter eminentemente lúdico, proporciona las herramientas necesarias para  aprender a descodificar los símbolos del mundo del consumo responsable.   Por otro lado, el supermercado itinerante de consumo es una actividad lúdica que mediante la representación de un supermercado real, plantea de manera práctica la compra responsable de productos que pueden adquirirse en un supermercado y como efectuar una reclamación de consumo.</t>
  </si>
  <si>
    <t>En 2017, se ha llevado a cabo 1  gymkhana y 4 supermercados itinerantes en diferentes centros y asociaciones de integración de colectivos de inmigrantes en los que han participado 76 personas migrantes. En 2018, se han realizado 3 gymkhanas y 4 supermercados en los que han participado 107 personas migrantes.</t>
  </si>
  <si>
    <t>memorias de actividad en materia de consumo,capitulo dedicado a la formación</t>
  </si>
  <si>
    <t>Continua en 2019, cumplidos los objetivos de ejercicios anteriores</t>
  </si>
  <si>
    <t>Dentro del marco del Programa Impulso del Consumo Sostenible (PICS), acciones de investigación de cara a poder evaluar la creación de cauces legales que regulen la venta ambulante.</t>
  </si>
  <si>
    <t>la asignación de esta acción no es correcta</t>
  </si>
  <si>
    <t xml:space="preserve">Realización de acciones para evitar el acoso, tanto desde agentes tutores como desde el Plan Zona Libre de Acoso Escolar.
</t>
  </si>
  <si>
    <t>Establecimiento de un plan de trabajo para abordar la forma de garantizar la atención integral.</t>
  </si>
  <si>
    <t>Sesiones formativas para el colectivo de discapacitados dentro de los Programas anuales de formación en consumo</t>
  </si>
  <si>
    <t>Se han llevado a cabo dos tipos de acciones formativas que tienen como destinatario a este colectivo: gymkhanas de consumo y supermercados itinerantes de consumo. Las gymkhanas de consumo son acciones formativas de carácter eminentemente lúdico, proporciona las herramientas necesarias para que las personas con discapacidad  aprendan a descodificar los símbolos del mundo del consumo responsable.   Por otro lado, el supermercado itinerante de consumo es una actividad lúdica que mediante la representación de un supermercado real, plantea de manera práctica la compra responsable de productos alimenticios.</t>
  </si>
  <si>
    <t>En 2017, se han realizado 3 gymkhanas y se instalaron 14 supermercados de consumo en los que participaron 218 alumnos de varios colegios públicos de educación especial. En 2018, se ha realizado 1 gymkhana y se han instalado 13 supermercados de consumo en los que han participado un total de 106 alumnos.</t>
  </si>
  <si>
    <t>Esta previsto un Programa de formación en consumo para 2019 que incluye este tipo de actividades. Se han cumplido los objetivos previstos en ejercicios anteriores.</t>
  </si>
  <si>
    <t>Programa de información a personas mayores mediante la instalación de un punto informativo en centros de mayores distribuidos por todos los distritos de la ciudad.</t>
  </si>
  <si>
    <t>En 2017 y 2018 se han instalado puntos informativos en 21 centros de mayores, cada año,  donde se atendieron las consultas formuladas por las personas consumidoras y se distribuyó la guía "Las personas mayores y el consumo", junto con folletos sobre información "Asesoramiento en la gestión de la economía doméstica", "Errores frecuentes en materia de consumo", "Planes de pensiones! y "Prestamos personales con entidades bancarias", entre otros.</t>
  </si>
  <si>
    <t>En 2017, 3.593 personas mayores informadas y en 2018, han sido 4.492</t>
  </si>
  <si>
    <t>memorias de actividad en materia de consumo, capitulo dedicado a la formación</t>
  </si>
  <si>
    <t>Difusión y distribución de la guía “Las personas mayores y el consumo”.</t>
  </si>
  <si>
    <t>Se enmarca dentro del objetivo de informar sobre consumo a la población mayor. El Instituto Municipal de Consumo dispone de una guía en esta materia que trata diversos aspectos de interés para este colectivo. Puede descargarse de las publicaciones de la página web corporativa www.madrid.es/consumo</t>
  </si>
  <si>
    <t xml:space="preserve">Durante 2017 se procedió a una revisión exhaustiva de esta guía para adaptarla a las novedades legislativas, considerando también los asuntos que son objeto de mayor número de reclamaciones por parte de las personas mayores, un ejemplo significativo de ello es la nueva regulación del bono social de la electricidad (actualización de este capítulo también en 2018). La difusión de la guía se realizó en formato electrónico a través de la web www.madrid.es . También se editó en formato impreso para su distribución en las oficinas de OMIC Central y de distrito y en los puntos de información sobre consumo de los centros de mayores y otros espacios.  </t>
  </si>
  <si>
    <t>Se han repartido más de 10.000 ejemplares impresos en 69 puntos de distribución cada año.</t>
  </si>
  <si>
    <t>Publicada en la página web. Y también guía impresa en formato papel.</t>
  </si>
  <si>
    <t>Continua la distribución de la guía en 2019 en el marco de los programas informativos o formativos que desarrolla el IMC. Se han cumplido los objetivos previstos en los ejercicios anteriores.</t>
  </si>
  <si>
    <t>Adopción de medidas sobre sensibilización, información y atención personalizada a las personas en situación de vulnerabilidad económica, incluidas en el Plan de Impulso del Consumo Sostenible (PICS), y campaña en medios sobre las mismas.</t>
  </si>
  <si>
    <t>Medida muy relacionada con la 13.5.4, en la que se da una descripción general de lo actuado en el campo de la información, sensibilización y acciones formativas. En lo que respecta a la atención personalizada a las consultas de consumidor  se ha mantenido durante los ejercicios 2017 y 2018 tanto el programa de asesoramiento en la gestión de la economía doméstica, como el de orientación jurídica a los consumidores en los que se atienden de manera personalizada cualquier consulta sobre temas de consumo entre las que se encuentran las referidas a suministros energéticos.</t>
  </si>
  <si>
    <t>Atención personalizada a las personas consumidoras que lo solicitan a través del sistema de cita previa, con carácter continuado en la OMIC Central y con horario ininterrumpido de mañana y tarde (excepto viernes y mes de agosto)</t>
  </si>
  <si>
    <t>Se han ofertado entre los dos programas y mediante el sistema de cita previa un total de 2.480 horas de atención personalizada  (2017) y 2.170 horas (2018). Las consultas pueden versar sobre cualquier materia de consumo, entre las que se encuentran los suministros energéticos</t>
  </si>
  <si>
    <t>Se sugirió que esta medida se fusionara con la 15.3.4</t>
  </si>
  <si>
    <t>13.5.3.- Promover que las empresas suministradoras garanticen la cobertura energética.</t>
  </si>
  <si>
    <t xml:space="preserve">Mediación a través de la Oficina Municipal de Atención al Consumidor (OMIC) con las compañías de suministros energéticos. </t>
  </si>
  <si>
    <t>El sector energético es uno de los de mayor incidencia en cuanto a las reclamaciones de las personas consumidoras. En todos los casos procedentes se realiza una mediación con las compañías eléctricas buscando una solución amistosa del conflicto planteado. En los casos en los que se aprecia mayor vulnerabilidad o una situación de urgencia, estas reclamaciones se atienden con carácter prioritario</t>
  </si>
  <si>
    <t>Se ha desarrollado la mediación en todas las reclamaciones presentadas procedentes y cuando se han detectado situaciones de vulnerabilidad se ha contactado directamente con las compañías eléctricas y remitido la información a los servicios sociales. Forma parte de la actividad habitual de la OMIC. La gestión de todas las reclamaciones sobre suministros energéticos está centralizada (OMIC Central).</t>
  </si>
  <si>
    <t xml:space="preserve">Datos de reclamaciones tramitadas referidas al sector energético:2017: electricidad: 674; gases combustibles: 522
2018: electricidad: 1.333 ; gases combustibles: 838 </t>
  </si>
  <si>
    <t>13.5.4.- Campañas informativas periódicas sobre eficiencia energética.</t>
  </si>
  <si>
    <t>Desarrollo de campañas, folletos, fichas informativas, atención personalizada a través del programa de asesoramiento a la economía doméstica y otras acciones destinadas a empoderar a las personas consumidoras para fomentar el ahorro, la eficiencia energética y la reducción de las facturas de los suministros básicos.</t>
  </si>
  <si>
    <t>Campañas de sensibilización sobre uso sostenible de la energía, mejorar la información de las personas consumidoras y empoderarlas para ahorrar en las facturas del gas y de la electricidad. Elaboración y distribución de materiales divulgativos. Información en web y en medios de comunicación. Programa de formación en materia de consumo.</t>
  </si>
  <si>
    <t>En materia de información, divulgación y sensibilización sobre consumo responsable e informado de energía se han realizado un conjunto muy numeroso de acciones, puede consultarse en la página web y en las memorias anuales de actividad (la de 2018 pendiente aún de publicación)</t>
  </si>
  <si>
    <t>Materiales divulgativos: estrategias para ahorrar en la factura de la electricidad, consumo sostenible de energía 18 fichas informativas. Campañas en mobiliario urbano. Información en web con un espacio dedicado al consumo sostenible de energía del que pueden descargarse todos los materiales divulgativos y dos extensos espacios dedicados a gas y electricidad dentro de la información sectorial de la OMIC. Además en 2017 han abierto sus puertas 3 espacios de consumo sostenible ubicados en los distritos de Fuencarral, Centro y Moratalaz en los que se desarrollan actividades de consumo sostenible en todos los ámbitos del PICS. En el plano de la formación en 2017 se han realizado talleres y sesiones formativas sobre Uso sostenible de la energía, ahorro y eficiencia energética. 2017: 39 talleres escolares y 4 sesiones formativas para adultos, con más de 1.000 participantes. En 2018: 55 talleres y 5 sesiones formativas con un total de 1.415 participantes</t>
  </si>
  <si>
    <t>para información en detalle, se sugiere consultar la web www.madrid.es/consumo y las memorias de actividad</t>
  </si>
  <si>
    <t>Impulso de medidas, dentro del PICS, de aumento de eficiencia energética y de reducción de dificultades de acceso a consumos básicos</t>
  </si>
  <si>
    <t>Además de lo apuntado anterioremente y en ejecución de una de las medidas contempladas en el PICS, en 2017 se realizó una guía para la mejora de la eficiencia energética de los hogares, que fue distribuido a los distritos interesados para su posible aplicación en determinados barrios o zonas vulnerables</t>
  </si>
  <si>
    <t>Elaboración de un estudio técnico sobre pobreza energética en Madrid.</t>
  </si>
  <si>
    <t>Estudio realizado en 2016 y publicado en 2017, a partir del cual el IMC ha realizado un conjunto de acciones informativas sobre ahorro, eficiencia energética y entender mejor la facturación de suministros como el gas y electricidad.</t>
  </si>
  <si>
    <t>En diciembre de 2016 se concluyo el "Estudio técnico sobre pobreza energética en la ciudad de Madrid". Cuantificar y caracterizar la pobreza energética en el municipio de Madrid, considerando las diferencias que existen entre los veintiún distritos que lo constituyen. Dicho estudio se encuentra publicado en www.madrid.es, especial informativo de consumo sostenible</t>
  </si>
  <si>
    <t>Elaboración de una propuesta para la creación de una oficina de intervención en materia de pobreza energética, con un enfoque preventivo para la mejora de la eficiencia energética y un enfoque correctivo para establecer medidas de urgencia que palíen situaciones coyunturales.</t>
  </si>
  <si>
    <t>Descrita en el enunciado de la acción.</t>
  </si>
  <si>
    <t>Implantación de campamentos urbanos en periodo vacacional, así como de ludotecas en espacios y procesos participativos.</t>
  </si>
  <si>
    <t>No corresponde al Instituto Municipal de Consumo</t>
  </si>
  <si>
    <t>16.3.8.- Adopción de un plan específico de igualdad entre mujeres y hombres de la Policía Municipal que permita mejorar las condiciones de acceso y promoción sin discriminación, las medidas de conciliación familiar y personas de su plantilla.</t>
  </si>
  <si>
    <t>Elaboración del primer Plan Operativo de Igualdad de la Policía Municipal.</t>
  </si>
  <si>
    <t xml:space="preserve">http://cppm.es/wp-content/uploads/2017/12/I_plan_operativo_de_igualdad_de_la_policia_municipal_de_madrid.pdf </t>
  </si>
  <si>
    <t>16.3.9.- Elaboración de informes de impacto de género, tanto en las bases de las convocatorias de ingreso como de promoción interna, en el cuerpo de la policía municipal y bomberos, en los procesos para ocupar vacantes en unidades de especialización, así como en todas las instrucciones que afecten a la prestación del servicio.</t>
  </si>
  <si>
    <t>Visibilización del carácter no neutral de las normas jurídicas con relación al género y valoración de la medida en que las normas tienen en cuenta las diferentes realidades de mujer y hombre a la hora de incorporar en ellas las medidas para eliminar la desigualdad.</t>
  </si>
  <si>
    <t>16.3.11.- Revisión de los planes y protocolos de seguridad de centros municipales, en especial, los de servicios sociales y los polideportivos.</t>
  </si>
  <si>
    <t>Evaluación de los planes y protocolos de seguridad atendiendo a los niveles de riesgo.</t>
  </si>
  <si>
    <t>Realización de actividades de sensibilización a la ciudadanía, a través de las medidas de información, formación de escolares y fomento del consumo justo.</t>
  </si>
  <si>
    <t>Esta acción comprende un conjunto de actividades que se enmarcan en distintos programas desarrollados por el IMC:
-campañas de sensibilización ciudadana mediante eventos de CJ, inserción de carteles en mobiliario urbano, jornadas, etc
- distribución del folleto divulgativo sobre  comercio justo en los programas de información en mercadillos y ejes comerciales desarrollados en colaboración con las asociaciones de consumidores
-Talleres educativos impartidos en centros escolares sobre comercio justo y sesiones formativos para adultos, dentro del Programa anual de formación en materia de consumo.</t>
  </si>
  <si>
    <t xml:space="preserve"> En 2017, se han realizado 71 talleres sobre comercio justo en 22 centros escolares, y 119 en 2018 en 39 centros escolares. Así mismo, se han impartido 2 sesiones formativas por año en centros de adultos.
En lo que respecta a la distribución del folleto de Comercio Justo se han distribuido en colaboración con las asociaciones de consumidores cerca de 2.000 folletos en los ejercicios 2017 y 2018.  Además se ha editado en 2018 el folleto en inglés para su distribución en la conferencia internacional y otros eventos. Las medidas de fomento del comercio justo se resumen posteriormente en otra línea de acción.
En cuanto al fomento del comercio justo se ha desarrollado un extenso conjunto de actividades reflejadas en un apartado específico de las memorias de actividad 2017 y 2018, que pueden consultarse en www.madrid.es/consumo
</t>
  </si>
  <si>
    <t>En 2017, participaron en estos talleres 1.412 escolares y en 2018 han participado 2.698 escolares. En cuanto a los participantes en las sesiones formativas para adultos fueron 22 en 2017 y 28 en el ejercicio 2018.
En cuanto al número de folletos sobre comercio justo distribuidos solo está cuantificado los repartidos en los programas realizados en colaboración con las asociaciones de consumidores que fueron 1.496 en 2017 y 490 en 2018.</t>
  </si>
  <si>
    <t xml:space="preserve"> Se han cumplido los objetivos. Esta prevista la continuación de todas estas actividades en 2019, puesto que una de las competencias del IMC es el fomento del consumo responsable y del Comercio Justo.</t>
  </si>
  <si>
    <t>Programación de campaña de sensibilización en materia de alimentación para escolares.</t>
  </si>
  <si>
    <t>Esta acción no se ha limitado a los escolares, sino que se ha hecho por un lado una campaña de sensibilización sobre alimentación sostenible dirigida a la ciudadanía en general (2018) que incluye carteles, muppis digitales, piezas para redes y web y cuatro dipticos. Se ha hecho en colaboración con la mesa del Pacto de Milán. En el plano de la formación en este caso para escolares de todos los niveles del ciclo educativo se han realizado talleres sobre "Consumo y alimentación sostenible: desperdicio alimentario". También en centros de adultos se han desarrollado sesiones fomativas con el mismo título.</t>
  </si>
  <si>
    <t xml:space="preserve">
Datos de la campaña: Creatividad y producción 180 carteles para columnas, 270 para muppis, gif animado para muppi digital, 4 carteles con una producción de 250 ejemplares de cada uno distribuidos en distintos espacios municipales. En cuanto a la formación para escolares, en 2017,  participaron en estos talleres 2.756 escolares y en 2018, 2.943 escolares. En los centros de adultos participaron 296 personas en 2017 y 228 en el ejercicio 2018</t>
  </si>
  <si>
    <t>Las actividades relativas a formación van a continuar en 2019. La campaña de alimentación sostenible continua su difusión a través de la web, de los materiales impresos y de su proyección periódica en muppis digitales. Convendria redenominar esta acción para no limitarla exclusivamente a escolares, puesto que tiene un público objetivo más amplio.</t>
  </si>
  <si>
    <t>Celebración de la conferencia anual internacional sobre comercio justo.</t>
  </si>
  <si>
    <t xml:space="preserve">La conferencia se celebró del 19 al 21 de octubre de 2018 con una amplia asistencia de otras ciudades españolas y europeas y amplia presencia de productores y representantes de América Latina. </t>
  </si>
  <si>
    <t>Nota de prensa, difusión en medios de comunicación</t>
  </si>
  <si>
    <t>Tal y como está formulada la medida y vista la línea de acción a la que pertenece, no debería estar como agente implicado el Instituto Municipal de Consumo</t>
  </si>
  <si>
    <t>Adquisición progresiva de vehículos híbridos y eléctricos para el parque de vehículos de Policía Municipal.</t>
  </si>
  <si>
    <t>Redacción de un protocolo antidiscriminación.</t>
  </si>
  <si>
    <t>https://patrimonioypaisaje.madrid.es</t>
  </si>
  <si>
    <t>En el  MOM 2018 se realizaron 23 visitas en las que particitaron un total de 600 personas. En el MOM de 2017 se realizaron 10 con una participación de 200 personas</t>
  </si>
  <si>
    <t>Se organizaron 324 visitas en 2017 realizadas por 6.480 personas y  2018 se organizaros 208 visitas realizadas por 4160 personas</t>
  </si>
  <si>
    <t>El  servicio transversalidad de Género del Área de Políticas de Género y Diversidad ha sido ya creado.</t>
  </si>
  <si>
    <t>Redacción de los protocolos de funcionamiento de la Unidad de Gestión de la Diversidad y desarrollo de una campaña de publicidad para dar a conocer la Unidad.</t>
  </si>
  <si>
    <t>Te adjunto el protocolo de funcionamiento de la unidad (marzo 2018) y la instrucción de coordinación con las unidades de distrito (octubre de 2017)</t>
  </si>
  <si>
    <t>Estudio de medidas, tanto en el sentido de limitar las consecuencias de las multas por venta ambulante como respecto a alternativas laborales.</t>
  </si>
  <si>
    <t xml:space="preserve">El principal problema de esta actividad es que se trata de dos estudios en uno. Se ha realizado el estudio de medidas con la colaboración del Área de Economía y Hacienda, ya que son las áreas que tienen conocimiento de la temática. Sin embargo, destacan que existe un gran problema a la hora de limitar las multas, ya que cuentan con una Ley Superior de la Comunidad de Madrid, es decir, están legisladas por una ley autonómica, y el Ayuntamiento de Madrid, no tiene la posibilidad de modificar esta ley, y por tanto, conseguir que estas multas sean pagadas con servicios a la comunidad. Por otro lado, el estudio de alternativas laborales a la venta ambulante está siendo ejecutado, con ayuda del Instituto de Consumo, a falta de comprobar si las alternativas que se están ofreciendo son reales y se pueden consolidar. </t>
  </si>
  <si>
    <t>El principal problema de esta actividad es que se trata de dos estudios en uno.</t>
  </si>
  <si>
    <t xml:space="preserve">Ejecutada. Información en los anexos*
</t>
  </si>
  <si>
    <t xml:space="preserve">
Ayudas para la mejora de la financiación de las ESS:                 - 2017- 144 concedidas, 42 denegadas y 7 desistidas con un gasto dispuesto de 361.013,62 €                 y 2018- 125 beneficiarios, 47 denegados y 3 desistidos. Gasto dispuesto 450.681,46 €;                 Ayudas para la promoción y desarrollo de la ESS:                          2017- 4 concedidas (1 De L1-Intercooperación y 3 DE L2-Proyectos piloto ESS), 8 denegadas y 3 desistidas. Gasto dispuesto 47.677,32 €                                              y 2018- 12 concedidas (todas de la “línea 2”- proyectos piloto, ninguna de Intercooperación), gasto dispuesto 172.342,54 €
</t>
  </si>
  <si>
    <t xml:space="preserve">Desarrollo de acciones informativas y de sensibilización dirigidas a las y los trabajadores sobre los daños y consecuencias relacionadas con el consumo de drogas y otras conductas adictivas. </t>
  </si>
  <si>
    <t>numerosas publicaciones en las redes sociales del cuerpo</t>
  </si>
  <si>
    <t>Se ha creado un plan operativo de igualdad de oportunidades. Se realizado un estudio diagnostico de la situacion del cuerpo. Se han implentado las medidas del plan de igualdad y se han trasversalizado. Se ha desarrollado numerosas acciones formativas en materia de genero e igualdad al perosnal. se han realizado estudios de impacto de geenro de las convocatorias y requisitos de acceso y ascenso realizandose propuestas de modificacion de las mismas. Se ha prodecido a la modificacion de las bases de acceso y ascenso en el cuerpo introduciendo medidas de accion positiva para corregir desigualdades. Se han realizado 6 campañas de sensibilizacion sobre igualdad de genero y contra la violencia machista. Se ha realizado el I congreso europeo de igualdad de genero en cuerpos de seguridad con participacion de numerosos cuerpos de policia nacionales e internacionales. Se han establecido contactos y emprendido colaboraciones con la Policia Metropolitana de Londres. Se ha implementado el plan de igualdad del ayuntamiento y todas sus medidas . Se ha realizado una evaluacion y monitorizacion de la implementacion de las medidas de accion positiva. SE ha creado una base de datos para la monitorizacion de la implemtacion de las medidas de accion positiva. Se han modificado todas las actas de denuncia adecuandolas al lenguaje inclusivo no sexista. SE ha iniciado colaboracion con otros cuerpos policales en materia de igualdad de genero. Se esta participando en el proyecto de Naciones UNidad Madrid ciudad segura para mujeres y niñas, y se esta acordando la inclusion en otros programas de naciones unidas. SE ha impartido formacion en la Universidad en esta materia</t>
  </si>
  <si>
    <t xml:space="preserve">todas las mujers del cuerpo asi como las psibles aspirantes </t>
  </si>
  <si>
    <t xml:space="preserve">la implementacion d elas medidas ha sido progresiva y efeicaz, realizandose una transeversalizacion completa de la igualdad de geenro a todas las areas y departamento del cuerpo. </t>
  </si>
  <si>
    <t>8 cursos introducidos el modulo de genero en materia d ederechos humanos, 1 programa firmado con naciones unidas y el area de politicas de igualdad. 1 protocolo realizado y en funcionamiento. 1 programa en fase de adscriccion en las naciones unidas</t>
  </si>
  <si>
    <t xml:space="preserve">muy buena aceptacion </t>
  </si>
  <si>
    <t>El trabajo de la Unidad de Gestión a la Diversidad está coordinado con los diferentes servicios de atención a víctimas y a la ciudadanía, los procedimientos y alianzas para una actuación integral.</t>
  </si>
  <si>
    <t>8.1. Medidas para garantizar la no violencia, discriminación directa o indirecta, o intolerancia</t>
  </si>
  <si>
    <t>8.1.2.- Adopción de un protocolo de identificación y cacheos conforme a los estándares internaciones de derechos humanos que defina los criterios de actuación policial e incluya medidas de prohibición, prevención y control de los perfiles étnicos.</t>
  </si>
  <si>
    <t>Aprobación de una instrucción por parte del coordinador de seguridad y del director de Policía Municipal.</t>
  </si>
  <si>
    <t>Adopción de un protocolo de identificación y cacheos conforme a los estándares internaciones de derechos humanos que defina los criterios de actuación policial e incluya medidas de prohibición, prevención y control de los perfiles étnicos/basado en el sesgo, que reduzcan la carga de identificaciones policiales sobre ciertos colectivos y garanticen que las identificaciones se basan fundamentalmente en la sospecha razonable.</t>
  </si>
  <si>
    <t>Se ha creado un manual d eidentificaciones y de forma piloto, se está desarrollando en la Unidad Integral de Ciudad Lineal.</t>
  </si>
  <si>
    <t>8.1.3.- Adopción de medidas específicas para favorecer el acceso de personas pertenecientes a minorías étnicas al empleo municipal y favorecer su presencia en las entidades de gestión indirecta.</t>
  </si>
  <si>
    <t>Diseño de campañas para incentivar que población con nacionalidad española y orígenes diversos puedan incorporarse a los diferentes cuerpos (Bomberos, Samur y Policía Municipal).</t>
  </si>
  <si>
    <t>8.1.1.- Inclusión en la política antidiscriminación del Ayuntamiento de medidas contra cualquier acto o práctica discriminatoria racial por parte de personal municipal y del de las entidades de gestión indirecta.</t>
  </si>
  <si>
    <t>8.2.4.- Revisión de la normativa, procesos y actuaciones municipales relacionadas con el derecho de admisión en Madrid para garantizar su plena efectividad y la imposición de sanciones en casos de actos de discriminación racial.</t>
  </si>
  <si>
    <t>Estudio de la normativa y de las actuaciones de policía municipal por parte de la Unidad de Gestión de la Diversidad.</t>
  </si>
  <si>
    <t>La Unidad de Gestión a la Diversidad recoje e investiga todas las  denuncias por  discriminación/odio.</t>
  </si>
  <si>
    <t>8.5.2.- Impulso de la investigación por la policía municipal de los casos de violencia (incluida la sexual, LGTBIfobia, etc.) en el ámbito laboral, con especial atención al ámbito de trabajo de los cuidados, en el que existe una alta proporción de mujeres migrantes.</t>
  </si>
  <si>
    <t>Establecimiento de un protocolo de actuación en caso de detección de supuestos de violencia.</t>
  </si>
  <si>
    <t>Participación en el Proyecto Madreid Ciudad Amigable con las Personas Mayores</t>
  </si>
  <si>
    <t>Indicadores para detectar malos tratos a personas mayores</t>
  </si>
  <si>
    <t>7 colegios certificados como Zona Libres de Acoso Escolar</t>
  </si>
  <si>
    <t>Plan Director y  Participa en tu segurir Plan Zona Libres de Acoso Escolar</t>
  </si>
  <si>
    <t>Procedimeinto de actuación en materia de protección y reforma de jóvenes con Comunidad de Madrid y Fiscalía de Menores</t>
  </si>
  <si>
    <t xml:space="preserve">Establecimiento de un plan de trabajo para abordar el proceso de mejora.
</t>
  </si>
  <si>
    <t>Está aprobado el plan. Se esta en fase de implentacion de sus medidas</t>
  </si>
  <si>
    <t>todas las mujeres y hombres del cuerpo asi como posibles aspirantes</t>
  </si>
  <si>
    <t xml:space="preserve">la implemtacion del plan esta siendo integral </t>
  </si>
  <si>
    <t xml:space="preserve">Se ha aprobado el primer plan operativo de igualdad en policia muncipal. Se ha realizado un estudio diagnostico del estado del cuerpo. Se han implemntado las medidas contenidas en el mismo. Se ha creado una base de datos para monitorizar el proceso y la implementacion d e las medidas. </t>
  </si>
  <si>
    <t>las modificaciones estan produciendo reultados que estan en proceso de evaluacion</t>
  </si>
  <si>
    <t>Continua renovación de flota que incrementa el nº de vehículos CERO y ECO</t>
  </si>
  <si>
    <t>AG de Políticas de Género y Diversidad</t>
  </si>
  <si>
    <t>www.maresmadrid.es</t>
  </si>
  <si>
    <t xml:space="preserve">Ejecutado en Marzo de 2017. </t>
  </si>
  <si>
    <t xml:space="preserve">http://comess.reasmadrid.org/wp-content/uploads/2017/03/mesa2_ponencia_Resumen_ejecutivo.pdf </t>
  </si>
  <si>
    <t>Ofrecimiento de apoyo socioeducativo a víctimas de acoso escolar.</t>
  </si>
  <si>
    <t>Incorporación en los programas socioeducativos de Centros de Día y ASPA.</t>
  </si>
  <si>
    <t>Desarrollo de centros de ocio para adolescentes.</t>
  </si>
  <si>
    <t>20.2.2.- Puesta en marcha de un programa de acogida a defensoras y defensores de derechos humanos.</t>
  </si>
  <si>
    <t>Implementación de un programa municipal de acogida temporal de Defensoras/es de derechos humanos en riesgo.</t>
  </si>
  <si>
    <t xml:space="preserve">El primer Programa de Acogida Temporal para Personas Defensoras de Derechos Humanos de la ciudad de Madrid se ha puesto en marcha en 2018 a través de un convenio con la Fundación Mundubat, que es la entidad que lo gestiona. Las actividades de 2018 han sido las relativas a la promoción del programa, al diseño y constitución de su estructura institucional (comité de selección y comité de protección) y a la selección de las primeras personas beneficiarias del mismo. Las tres primeras Defensoras acogidas están en Madrid los meses de febrero a abril de 2019. Y para la segunda edición estarán también tres personas defensoras entre septiembre y noviembre de 2019.  </t>
  </si>
  <si>
    <t>Actividades de las diferentes AG y organismos implicados</t>
  </si>
  <si>
    <t>Actividades de Buenas Prácticas (anexo 2)</t>
  </si>
  <si>
    <t>Meta 1</t>
  </si>
  <si>
    <t>Meta 2</t>
  </si>
  <si>
    <t>Meta 3</t>
  </si>
  <si>
    <t>Meta 4</t>
  </si>
  <si>
    <t>Meta 5</t>
  </si>
  <si>
    <t>Meta 6</t>
  </si>
  <si>
    <t>Meta 7</t>
  </si>
  <si>
    <t>Meta 8</t>
  </si>
  <si>
    <t>Meta 9</t>
  </si>
  <si>
    <t>Meta 10</t>
  </si>
  <si>
    <t>Meta 11</t>
  </si>
  <si>
    <t>Meta 12</t>
  </si>
  <si>
    <t>Meta 13</t>
  </si>
  <si>
    <t>Meta 14</t>
  </si>
  <si>
    <t>Meta 15</t>
  </si>
  <si>
    <t>Meta 16</t>
  </si>
  <si>
    <t>Meta 17</t>
  </si>
  <si>
    <t>Meta 18</t>
  </si>
  <si>
    <t>Meta 19</t>
  </si>
  <si>
    <t>Meta 20</t>
  </si>
  <si>
    <t>Meta 21</t>
  </si>
  <si>
    <t>Meta 22</t>
  </si>
  <si>
    <t>Total</t>
  </si>
  <si>
    <t>Actividades comunes de las JMD (anexo 1)</t>
  </si>
  <si>
    <t>I.- Para manifestar los apoyos, se contó con tres posibilidades de participación ciudadana:
• Por correo ordinario, remitiéndose más de 2,7 millones de cartas a todos los mayores de 16 años empadronados en Madrid, en las que se envió una papeleta que permitió su cumplimentación y devolución gratuita por correo a partir de la fecha de recepción de la carta.
• De forma telemática, mediante la página web de Gobierno Abierto http://decide.madrid.es.
• Presencialmente, en cualquiera de los puntos habilitados al respecto:
o Mesas con urnas en centros municipales (Del 13 al 19 de febrero) 
o Mesas con urnas en vía pública (18 y 19 de febrero 2017).
o Mesas ligeras.
II.- Remodelación 11 plazas: La ciudadanía mayor de 16 años empadronada en Madrid, pudo elegir entre los dos proyectos finalistas para cada plaza, seleccionados previamente por el jurado de valoración del concurso de ideas. La Dirección General de Participación Ciudadana planificó y organizó todo el proceso para llevar a cabo la audiencia pública, para lo cual se enviaron cartas informativas a todos los domicilios de los 11 distritos. 
La votación telemática tuvo lugar del 8 al 22 de octubre de 2017, a través de la página web de Gobierno Abierto decide.madrid.es. También hubo opción de votar presencialmente a través de urnas, en las mesas de apoyos que se habilitaron en los once distritos afectados. En estas mesas, que estuvieron abiertas los días 21 y 22 de octubre de 2017 en jornada de mañana y tarde.</t>
  </si>
  <si>
    <t xml:space="preserve">I.- Las propuestas "Madrid 100% sostenible" y "Billete único para el transporte público" fueron apoyadas mayoritariamente por la ciudadanía(89,11% y 93,94% respectivamente) .
La consulta sobre la remodelación de la Gran Vía, versó sobre 4 preguntas a la ciudadanía.
En la consulta sobre la Plaza de España, se sometieron a votación los 2 proyectos finalistas, de los 72 presentados. El proyecto ganador fue "Welcome mother nature"
</t>
  </si>
  <si>
    <t xml:space="preserve">https://decide.madrid.es/docs/informe_tecnico_billete_unico.pdf
https://decide.madrid.es/docs/informe_tecnico_100_sostenible.pdf
https://decide.madrid.es
II.- Decreto de la alcaldesa, de 15 de septiembre de 2017, por el que se convoca la audiencia pública simplificada para la remodelación de 11 plazas como estrategia de regeneración urbana en los distritos de Barajas, Carabanchel, Ciudad Lineal, Fuencarral-El Pardo, Hortaleza, Latina, Moratalaz, Puente de Vallecas, San Blas-Canillejas, Tetuán y Villaverde. </t>
  </si>
  <si>
    <t>Presentación de proyectos y propuestas ciudadanas en Decide Madrid.</t>
  </si>
  <si>
    <t>1- Se ha creado un espacio web (www.madrid.es/derechosmemoria) en octubre de 2018.
2- Entendiendo el derecho a la información como un derecho humano fundamental, medimos las acciones hechas en el portal  en cuanto a estructura para optimizar el acceso a la información
*Número de nuevos espacios publicados en 2018 (especiales informativos o navegación por canales),
*Nuevos accesos a  madrid.es/derechosmemoria y www.madrid.es/personasmayores.</t>
  </si>
  <si>
    <t>Área de Gobierno de Participación Ciudadana, Transparencia y Gobierno Abierto</t>
  </si>
  <si>
    <t>ÁREA RESPONSALE</t>
  </si>
  <si>
    <t>ÁREA RESPONSABLE</t>
  </si>
  <si>
    <t>Identificar las Cartas de Servicios relativas a servicios externalizados y en sus procesos de evaluación insistir en la labor de vigilancia municipal</t>
  </si>
  <si>
    <t>Dirección General de Transparencia, Administración Electrónica y Calidad</t>
  </si>
  <si>
    <t>Cartas de Servicios es el modelo de calidad principalmente utilizado en el Ayuntamieto. Con el fin e mejorarlas, se ponen en marcha procesos participativos en todos las Cartas de Servicios en elaboración y en grupos de Cartas en evaluación (deportes, mayores, cultura, salud,...)</t>
  </si>
  <si>
    <t xml:space="preserve">En la página web del Ayuntamiento se ha habilitado un espacio propio para Derechos Humanos y Memoria. </t>
  </si>
  <si>
    <t>www.madrid.es/derechosmemoria</t>
  </si>
  <si>
    <t>Tercera Tenencia</t>
  </si>
  <si>
    <t>Juntas Municipales/Tercera Tenencia</t>
  </si>
  <si>
    <t>Tercera Alcaldía</t>
  </si>
  <si>
    <t>Además de las señaladas como buenas prácticas, se siguen nombrando espacios de la ciudad con el criterio de poner el foco en mujeres y colectivos más desafavorecidos. Otro ejemplo es el espacio de igualdad "Berta Cáceres".</t>
  </si>
  <si>
    <t>En los años 2017 y 2018 se ha realizado el programa "Art. 31 en tu distrito", de Médicos del mundo. Se trata de un programa que pretende acercar, mediante la proyección de cortos y debates sobre derechos humanos, la difusión de derechos humanos a los distritos de Madrid. en lel año 2017 participaron 8 distritos y en 2018 han sido 15.</t>
  </si>
  <si>
    <t xml:space="preserve">En 2017 y 2018 se han celebrado los siguientes actos conmemorativos de días internacionales de derechos humanos: 1) 2017: Día Internacional de Conmemoración de las Víctimas del Holocausto (27 de enero); Día Internacional de Solidaridad con Palestina (28 de noviembre); Campaña Ciudades por la Vida contra la Pena de Muerte (30 de noviembre); Día Internacional de los DDHH (10 de diciembre); 2) 2018: Día Internacional de Conmemoración de las Víctimas del Holocausto (27 de enero); Celebración de Año Nuevo Iraní (21 de marzo); Campaña Ciudades por la Vida contra la Pena de Muerte (30 de noviembre); Día Internacional de los DDHH (10 de diciembre); Día Internacional de las Personas Migrantes (18 de diciembre).  </t>
  </si>
  <si>
    <t>Link a la web del Programa de Acogida Temporal: https://www.madridprotege.org/</t>
  </si>
  <si>
    <t>Participación en Foros, Asambleas, Jornadas, Conferencias, Consejos, Reuniones, Seminarios a nivel Nacional e Internacional. En 2017 fueron un total de 6 y en 2018 fueron un total de 8.</t>
  </si>
  <si>
    <t>S.G. Acción Internacional.</t>
  </si>
  <si>
    <t>Desarrollo de un proceso de socialización de las recomendaciones a partir del diagnóstico.</t>
  </si>
  <si>
    <t>NO se ha ejecutado</t>
  </si>
  <si>
    <t>Ejecutada en 2017</t>
  </si>
  <si>
    <t>NO ejecutada</t>
  </si>
  <si>
    <t>realizada en el año 2017</t>
  </si>
  <si>
    <t>Está línea de actuación se asignó a la Subdirección General de Ciudadanía Global y Cooperación Internacional  y sólo era corresponsable la Gerencia a través de la DGORJF por la realización de las acciones formativas correspondientes. No obstante, en el momento de detección de necesidades formativas para la elaboración del Plan anual de Formación no se realizó ninguna solicitud desde  la unidad correspondiente.
Según coordinación se ha ejecutado en 2018</t>
  </si>
  <si>
    <t>1.5.4.- Identificación de buenas y malas prácticas en los procedimientos administrativos y propuestas de mejora.</t>
  </si>
  <si>
    <t>Análisis de la revisión del Código de Buenas Prácticas Administrativas.</t>
  </si>
  <si>
    <t>Inspección General de Servicios</t>
  </si>
  <si>
    <t xml:space="preserve">La Inspección General de Servicios ha elaborado un documento en el que sobre la base del actual Código se introducen propuestas de modificaciones para que por parte de las Direcciones Generales implicadas se realicen sus observaciones y aportaciones. </t>
  </si>
  <si>
    <t>Se trata de una actuación que debe interpretarse en el contexto del papel que corresponde a la Inspección General de Servicios para realizar el seguimiento y cumplimiento del Código de acuerdo con las previsiones que establece el propio código en su artículo 31.</t>
  </si>
  <si>
    <t>Gerencia de la Ciudad</t>
  </si>
  <si>
    <t>La Gerencia puede colaborar a través de la DGORJF en  la realización de las acciones formativas correspondientes. No obstante,  es a la unidad responsable de la actividad a quien compete, en el momento de detección de necesidades formativas para la elaboración del Plan Anual de Formación,  realizar la solicitud  de inclusión de actividades en dicho Plan.</t>
  </si>
  <si>
    <t>El conjunto de la ciudadanía de la Ciudad de Madrid</t>
  </si>
  <si>
    <t>Una vez creadas las plazas de agente de igualdad se han puesto en marcha las unidades de género en los Distritos.</t>
  </si>
  <si>
    <t>No corresponde a la Gererncia, tal y como se hacía constar en le reciente fe de erratas del Plan de DD.HH</t>
  </si>
  <si>
    <t xml:space="preserve"> En el marco del Plan de Igualdad, están en marcha iniciativas para impulsar la formación y sensibilización para el uso de la guía y el lenguaje inclusivo</t>
  </si>
  <si>
    <t>El 28 de febrero de 2017 se publicó  la Guía en la intranet municipal</t>
  </si>
  <si>
    <t xml:space="preserve">Está línea de actuación se asignó a “Madrid Salud” y sólo era corresponsable la Gerencia a través de la DGORJF por la realización de las acciones formativas correspondientes. </t>
  </si>
  <si>
    <t>En colaboración con Madrid Salud, desde el Comité de Seguridad y Salud,  se ha elaborado  y se encuentra en funcionamiento un Programa de Prevención de Adicciones en el ámbito laboral del Ayuntamiento de Madrid y sus Organismos Autónomos.</t>
  </si>
  <si>
    <t>Está línea de actuación se asignó a la Subdirección General de Ciudadanía Global y Cooperación Internacional  y sólo era corresponsable la Gerencia a través de la DGORJF por la realización de las acciones formativas correspondientes. No obstante, en el momento de detección de necesidades formativas para la elaboración del Plan anual de Formación no se realizó ninguna solicitud desde  la unidad correspondiente.</t>
  </si>
  <si>
    <t xml:space="preserve">Está línea de actuación se asignó a la Subdirección General de Ciudadanía Global y Cooperación Internacional  y sólo era corresponsable la Gerencia a través de la DGORJF por la realización de las acciones formativas correspondientes. </t>
  </si>
  <si>
    <t>AG de Cultura y Deportes</t>
  </si>
  <si>
    <t>Actividad repetida (10.2.5). Desde el AG de Cultura y Deportes de señaló la inclusión de la actividades 18.</t>
  </si>
  <si>
    <t xml:space="preserve">Desarrollo del Plan Memoria.
</t>
  </si>
  <si>
    <t>Establecimiento del Bono Cultural.</t>
  </si>
  <si>
    <t>AG de Desarrollo Urbano Sostenible</t>
  </si>
  <si>
    <t>Esta accion se contempla en el Plan de Infraestrucutras Verdes y Biodiversidad</t>
  </si>
  <si>
    <t>AG de Medio Ambiente y Movilidad</t>
  </si>
  <si>
    <t>www.canaldeisabelsegunda.es</t>
  </si>
  <si>
    <t>www.sumatealretodelagua.com</t>
  </si>
  <si>
    <t>https://www.madrid.es/portales/munimadrid/es/Inicio/Medio-ambiente/Parques-y-jardines/Plan-de-Infraestructura-Verde-y-Biodiversidad/?vgnextfmt=default&amp;vgnextoid=5fdec0f221714610VgnVCM2000001f4a900aRCRD&amp;vgnextchannel=2ba279ed268fe410VgnVCM1000000b205a0aRCRD</t>
  </si>
  <si>
    <t>https://www.madrid.es/portales/munimadrid/es/Inicio/Medio-ambiente/Agua/El-rio-Manzanares/?vgnextfmt=default&amp;vgnextoid=56181a824d4ae210VgnVCM2000000c205a0aRCRD&amp;vgnextchannel=63d0e0f6fdc4f510VgnVCM2000001f4a900aRCRD</t>
  </si>
  <si>
    <t>https://www.madrid.es/portales/munimadrid/es/Inicio/Medidas-especiales-de-movilidad/Protocolo-de-contaminacion/Episodios-de-contaminacion/?vgnextfmt=default&amp;vgnextoid=88b27e4000897610VgnVCM2000001f4a900aRCRD&amp;vgnextchannel=00b3cf7588c97610VgnVCM2000001f4a900aRCRD</t>
  </si>
  <si>
    <t>Centros docentes y profesorado</t>
  </si>
  <si>
    <t>Usuarios y familiares de los hospitales.</t>
  </si>
  <si>
    <t>Publicación en la web de contenidos sobre planes anuales, memorias, consultas de relevancia jurídica, la actuación inspectora y los resultados obtenidos en las encuestas de valoración ciudadana.</t>
  </si>
  <si>
    <t>Cumplimiento de lo dispuesto en el cap III  (Publicidad activa) la Ordenanza de Transparencia  de la ciudad de Madrid</t>
  </si>
  <si>
    <t>Se encuentran publicada en la web, dentro de los contenidos de consumo, del portal de transparencia y del banco de estudios: planes, memorias, consultas de relevancia jurídica, campañas de inspección y su evaluación, inspecciones realizadas (portal de datos abiertos) consultas jurídicas en materia de consumo, encuestas de valoración de la OMIC y del servicio de inspección. Pendiente de publicación la memoria de actividad 2018, así como la encuesta de satisfacción de usuarios de la OMIC 2018 y la evaluación de las campañas de inspección realizadas en 2018. Están publicadas las campañas de inspección previstas para 2019 y sus protocolos.</t>
  </si>
  <si>
    <t>www.madrid.es/consumo y portal de datos abiertos</t>
  </si>
  <si>
    <t>Se está procediendo a la recopilación de un numeroso conjunto de datos, necesario para la confección de la memoria 2018 y para la evaluación de resultados de las inspecciones realizadas en 2018. La valoración de los usuarios de la OMIC se publicará en el marco de la evaluación de su carta de servicios.</t>
  </si>
  <si>
    <t>se comunicó en la fase de redacción del Plan de DDHH que no debía incluirse como agente implicado en esta acción la DG del Instituto Municipal de Consumo, sino el gabinete del Área de Salud, Seguridad y Emergencias</t>
  </si>
  <si>
    <t>memorias de actividad en materia de consumo,  capitulo dedicado a la formación</t>
  </si>
  <si>
    <t>Tercera Tenencia de Alcaldía</t>
  </si>
  <si>
    <t>AG de Participación Ciudadana, Transparencia y Gobierno Abierto</t>
  </si>
  <si>
    <t>AG de Salud, Seguridad y Emergencias</t>
  </si>
  <si>
    <t>ÁREA RESPONSABLE II</t>
  </si>
  <si>
    <t>están demasiado desglosadas las medidas, se solapa el contenido de unas y otras</t>
  </si>
  <si>
    <t>memorias de actividad en materia de consumo.</t>
  </si>
  <si>
    <t>memorias de actividad del instituto municipal de consumo, la de 2018 en preparación</t>
  </si>
  <si>
    <t>Promoción del comercio justo como herramienta de cooperación al desarrollo y de consecución de los ODS (producción y consumo sostenibles).</t>
  </si>
  <si>
    <t>Desarrollo de acciones de sensibilización y fomento del CJ para el mantenimiento de la acreditación con que cuenta la ciudad de Madrid como "Ciudad por el Comercio Justo"</t>
  </si>
  <si>
    <t>El Comercio Justo se ha integrado en la estrategia de ciudadanía global y de localización de los ODS.</t>
  </si>
  <si>
    <t>se han cubierto los objetivos 2018.</t>
  </si>
  <si>
    <t>Establecimiento de planes bienales de trabajo, con sus correspondientes indicadores, para mantener la acreditación internacional de Madrid como Ciudad por el Comercio justo.</t>
  </si>
  <si>
    <t xml:space="preserve">El Foro Municipal de Comercio Justo es el órgano colegiado encargado de aprobar los planes de trabajo a desarrollar para la sensibilización, el fomento y la evaluación del status de la ciudad de Madrid en esta materia. </t>
  </si>
  <si>
    <t>Actualmente se esta desarrollando el plan de trabajo 2018-2019. Existe amplia información en la web y también en las memorias anuales de actividad publicadas
Fruto del impulso al Comercio Justo la ciudad de Madrid participó en la primera edición del premio sobre Comercio Justo y ético otorgado por la DG Trade de la Unión Europea. Madrid recibió un accesit a dicho premio por "Alianzas globales" destacando precisamente la transversalidad del impulso del Comercio Justo y la coordinación con otras políticas municipales y agentes implicados.</t>
  </si>
  <si>
    <t>Especial informativo sobre comercio justo: www.madrid.es/comercio justo</t>
  </si>
  <si>
    <t>Se han cumplido los objetivos de 2018, la acción continua</t>
  </si>
  <si>
    <t>Se desarrollan 9 acciones formativas tanto en la  Formación de nuevo ingreo como en la formación continua.</t>
  </si>
  <si>
    <t>Asistencia de 207 alumnos</t>
  </si>
  <si>
    <t>Plan Fromativo de Policía Muncipal, Plan de Formación componentes de nuevo ingreso</t>
  </si>
  <si>
    <t>Existen contactos con todas las asociaciones de forma periódica, que además está recogido en la Carta de Servicios de Atención a la Mujer, Menor, mayor y Sociedad Diversa.</t>
  </si>
  <si>
    <t>Carta de Servicios, Mesas Técnicas de grupos de interés</t>
  </si>
  <si>
    <t xml:space="preserve">No se ha producido la aprobación previa del Regalkmento Marco, que es un requisito indispensable pàr ael desarrollo reglamentario. </t>
  </si>
  <si>
    <t xml:space="preserve">Está siendo ejecutada, ya que está iniciado a falta de firmar el decreto y comience su funcionar.  Votación en pleno a favor de su creación [Mayo 2016] (?) "                                                                                                                                                                                                                 El comité de Carmena contra «torturas» policiales empieza el martes con críticas  [4 enero 2018-actualizado]  la primera reunión del grupo promotor del Comité Ético se celebrará el día 9 de enero, entre las cuatro y las ocho de la tarde. Estos encuentros se repetirán dos veces al mes (casi siempre los martes y jueves) y, hasta el 23 de mayo, se encargará de formar a sus 34 integrantes. Entre ellos hay diez oficiales del Cuerpo (mandos, entre otras unidades, de las de los distritos, por ejemplo) y personas ajenas a la institución. [Noticia ABC] - Se firmó la convocatoria pública para la puesta en marcha del grupo promotor del Comité de Ética el 22 de noviembre 2017.                                                                                            </t>
  </si>
  <si>
    <t>En la formación de nuevo ingreso y formaci´ continua sobre Código deontológico de  policía municipal y por la ciudadanía se promueve a través del Comité de ética de Policía Muncicipal de Madrid.</t>
  </si>
  <si>
    <t>Se han adecuado los procedimientos internos adecuando todas las fases de instrucción  del procedimiento a la nueva actuación del Departamento de Gestión Disciplinaria.</t>
  </si>
  <si>
    <t>Se revisan de forma continua los cauces municipales de denuncia y del servicio policial de atención a las víctimas para mejorar la accesibilidad.</t>
  </si>
  <si>
    <t>Creación de un portal de transparencia en Ayre Sectorial</t>
  </si>
  <si>
    <t>Se publican datos de forma periódica en el Portal de datos abiertos, Portal de Transparencia del Ayuntamiento de Madrid y Portal de Transparencia AYRE sectoriao Seguridad</t>
  </si>
  <si>
    <t xml:space="preserve">Se procede a la creacion de esta figura en septiembre de 2016, y se comienza a trabajar en la materia. </t>
  </si>
  <si>
    <t>se continua con el trabajo en estas funciones por dicha persona</t>
  </si>
  <si>
    <t xml:space="preserve">la creacion del puesto ha sido muy positiva y efectiva </t>
  </si>
  <si>
    <t>Se ha creado un plan operativo de igualdad de oportunidades. Se realizado un estudio diagnostico de la situacion del cuerpo. Se han implentado las medidas del plan de igualdad y se han trasversalizado. Se ha desarrollado numerosas acciones formativas en materia de genero e igualdad al personal. se esta participndo en la elaboracion del protocolo de acoso sexual del ayuntamiento, incluyendose por primera vez a este coletivo en el mismo. se han realizado estudios de impacto de geenro de las convocatorias y requisitos de acceso y ascenso realizandose propuestas de modificacion de las mismas. Se ha prodecido a la modificacion de las bases de acceso y ascenso en el cuerpo introduciendo medidas de accion positiva para corregir desigualdades. Se han realizado 6 campañas de sensibilizacion sobre igualdad de genero y contra la violencia machista. Se ha realizado el I congreso europeo de igualdad de genero en cuerpos de seguridad con participacion de numerosos cuerpos de policia nacionales e internacionales. Se han establecido contactos y emprendido colaboraciones con la Policia Metropolitana de Londres. Se ha implementado el plan de igualdad del ayuntamiento y todas sus medidas . Se ha realizado una evaluacion y monitorizacion de la implementacion de las medidas de accion positiva. SE ha creado una base de datos para la monitorizacion de la implemtacion de las medidas de accion positiva. Se han modificado todas las actas de denuncia adecuandolas al lenguaje inclusivo no sexista. SE ha iniciado colaboracion con otros cuerpos policales en materia de igualdad de genero. Se esta participando en el proyecto de Naciones UNidad Madrid ciudad segura para mujeres y niñas, y se esta acordando la inclusion en otros programas de naciones unidas. SE ha impartido formacion en la Universidad en esta materia</t>
  </si>
  <si>
    <t>polcia municpal se ha unido al programa de naciones unidas madrid ciudad segura para mujeres y niñas, y se esta trabajando en la adhesion a otros programas de naciones unidas. se  ha creado un protocolo de actuacion en caso de explotacion sexual de mujeres relacionada con la publicidad porngrafica , realizandose mesas de trabajo con Fiscalia, y todos los organos de prevencion de la violencia contra la mujer, tanto municpales como autonomicos. Se han incluido modulos en materia de perspectiva de genero en cursos relacionados con los derechos humanos</t>
  </si>
  <si>
    <t xml:space="preserve">se han realizado informes de impacto de genero a deterinadas normas del cuerpo y a las bases de acceso y ascenso, se han propuesto modificcaiones normativas y se ha modificado las bases de acceso y acsenso introduciendo medidas de accion positiva para corregir deiscriminaciones </t>
  </si>
  <si>
    <t xml:space="preserve">se han ejecutado algunas de las acciones descritas y otras estan en fase de ejecucion </t>
  </si>
  <si>
    <t>Madrid Salud</t>
  </si>
  <si>
    <t xml:space="preserve">Participación en grupo de trabajo de aislamiento social y el maltrato del programa de atención a mayores vulnerables.
</t>
  </si>
  <si>
    <t>durante el 2018 se ha desarrolla la beca que lelva por nombre Evaluación de intervenciones con perspectiva comunitaria y equidad en salud.
Proyecto: Adaptación y pilotaje de una herramienta de evaluación del enfoque de equidad de proyectos comunitarios.</t>
  </si>
  <si>
    <t>Implantación del servicio de comunidades compasivas de cuidados y prevencion del duelo complicado
No -Implantación del servicio de prevención de duelo no patológico en menores en dos distritos de la ciudad.</t>
  </si>
  <si>
    <t>en 2018 se ha desarrollado el proyecto en 3 distritos. Se han atendido en acitividades grupales a 874 personas en total, se ha contactado con 269 entidades y se han realizado 3 encuentros distritales y 1 encuentro interdistrital</t>
  </si>
  <si>
    <t>notificado el informe de evaluación del año 2017 a Concejalia responable y en ejecución el de 2018</t>
  </si>
  <si>
    <t>Implementación de un programa dirigido a adolescentes y jóvenes con problemas de uso inadecuado de las nuevas tecnologías de la información y comunicación.</t>
  </si>
  <si>
    <t xml:space="preserve">Durante el 2017 se ha elaborado el primer proyecto del Programa de Actuación ante el Uso Inadecuado de las TIC que determina criterios de cribado, de diagnóstico y de intervención tanto individual como grupal. </t>
  </si>
  <si>
    <t>Dicho proyecto se presenta a los equipos del Jóvenes y Adolescentes de los CAD a lo largo del mes de mayo del 2018 con el objetivo de realizar las aportaciones y correcciones necesarias. Durante el mes de junio se ha realizado una formación dirigida a todos los profesionales de los equipos de jóvenes y adolescentes de los 7 CAD, tanto sobre conceptos generales como sobre evaluación, cribado y diagnóstico así como el trabajo con familias. Se ha iniciado un programa piloto de colaboración y coordinación con el Servicio de Psiquiatría del Hospital Gregorio Marañón. Con fecha 1 de septiembre de 2018 se ha iniciado la atención en los CAD de los casos de TIC que recoge el proyecto: Adolescentes y jóvenes (12-24 años) que consulten por uno o varios de los siguientes usos problemáticos: Videojuegos (individual o en red), Chat/RRSS, Navegación por Internet y Apuestas on-line</t>
  </si>
  <si>
    <t xml:space="preserve">El Instituto de Adicciones de Madrid Salud ha participado en el estudio realizado “Uso y abuso de las Tecnologías de la Información y la Comunicación por adolescentes. Un estudio representativo de la Ciudad de Madrid”, junto con la Cátedra para el Desarrollo Social de la Universidad Camilo José Cela. Este trabajo confirma que la población adolescente es la más vulnerable para desarrollar conductas problemáticas con las TIC, dado que su cerebro aún no ha desarrollado los mecanismos de control superior de la conducta. Debe ser por tanto el grupo poblacional prioritario para la intervención preventiva, incluyendo a sus familias.
https://www.ucjc.edu/wp-content/uploads/Estudio-UCJC-y-MADRID-SALUD-2018.pdf 
Así mismo la Subdirección General de Adicciones ha participado de forma activa en la III Jornadas ADCOM (Adicciones Comportamentales y Patología Dual) en junio de 2018.
</t>
  </si>
  <si>
    <t xml:space="preserve">http://ayre.munimadrid.es/portales/ayre3/ayre-sectorial/Salud/Quienes-Somos/Calidad-y-evaluacion/Cuadro-de-mando/Procesos-7-Adicciones/Atencion-a-adolescentes-y-jovenes/?vgnextfmt=default&amp;vgnextoid=3902984947b74510VgnVCM2000001f4a900aRCRD&amp;vgnextchannel=8effe4df9f266610VgnVCM1000001d4a900aRCRD https://www.ucjc.edu/wp-content/uploads/Estudio-UCJC-y-MADRID-SALUD-2018.pdf </t>
  </si>
  <si>
    <t>Pendiente datos de atención</t>
  </si>
  <si>
    <t>Informe de necesidades y evaluación, y resolución de incidencias en tematica de esta naturaleza. .</t>
  </si>
  <si>
    <t>Gerencia de la Salud</t>
  </si>
  <si>
    <t xml:space="preserve">RE-06-0359-P Primeros Auxilios y Actuaciones en Caso de Emergencia
Personal funcionario y laboral del Ayuntamiento de Madrid y sus OrganismosAutónomos.
Formación básica en primeros auxilios y actuaciones en caso de emergencia.
Principales riesgos de accidentes. Medidas generales de prevención con especial referencia a los riesgos concretos del colectivo destinatario. Autoprotección en el
trabajo.
Año Ediciones  Horas/Edición Horas totales Alumnos/Edición Alumnos Totales
2017 5 21 105 25 125
2018 5 21 105 25 125
</t>
  </si>
  <si>
    <t>Está línea de actuación se asignó a “Madrid Salud” y sólo era corresponsable la Gerencia a través de la DGORJF por la realización de las acciones formativas correspondientes</t>
  </si>
  <si>
    <t>AG de de Salud, Seguridad y Emergencias</t>
  </si>
  <si>
    <t>. Se monitorizan 5 indicadores para garantizar la buena coordinacion entre la red sin hogar y la de adicciones</t>
  </si>
  <si>
    <t xml:space="preserve">. Respecto a las prospecciones, las zonas han sido cinco: Caño roto, Príncipe Pío, Puente de Vallecas y Sierra de Guadalupe y Embajadores </t>
  </si>
  <si>
    <t>http://ayre.munimadrid.es/portales/ayre3/Personas/Prevencion-de-riesgos-laborales/Procedimientos-instrucciones-y-modelos/Programa-de-prevencion-de-adicciones-en-el-ambito-laboral/?vgnextfmt=default&amp;vgnextoid=764d77c140b47310VgnVCM2000000c205a0aRCRD&amp;vgnextchannel=6363fc4d7f4af010VgnVCM1000009b25680aRCRD</t>
  </si>
  <si>
    <t xml:space="preserve">En colaboración con Madrid Salud, desde el Comité de Seguridad y Salud,  se ha elaborado  y se encuentra en funcionamiento un Programa de Prevención de Adicciones en el ámbito laboral del Ayuntamiento de Madrid y sus Organismos Autónomos. En el primer semestre de 2018 se han realizados dos acciones informativas y de sensibilización en el ámbito laboral:
- Sesión informativa sobre riesgos de las TICs en adolescentes y jóvenes, dirigida a personal de Madrid Salud
- Información sobre riesgos del uso de TICs durante el verano. Contenido informativo dirigido a todo el personal de Ayto. de Madrid en la newsletter de reciente creación denominada BIEM  (Boletín Informativo de los Empleados/as Municipales)
En colaboración con Madrid Salud, desde el Comité de Seguridad y Salud,  se ha elaborado  y se encuentra en funcionamiento un Programa de Prevención de Adicciones en el ámbito laboral del Ayuntamiento de Madrid y sus Organismos Autónomos.
</t>
  </si>
  <si>
    <t>http://ayre.munimadrid.es/portales/ayre3/ayre-sectorial/Tributos-Agencia/Personas/Salud-laboral/ANM-2011-58-Protocolo-de-actuacion-frente-al-acoso-en-el-entorno-laboral-del-Ayuntamiento-de-Madrid-y-sus-organismos-autonomos/?vgnextfmt=default&amp;vgnextoid=2f8bbbead4064310VgnVCM2000000c205a0aRCRD&amp;vgnextchannel=c3310ba419f37410VgnVCM1000000b205a0aRCRD</t>
  </si>
  <si>
    <t xml:space="preserve">el estudio es de 2017 (trabajo de campo finales 2016) y los resultados se presentaron a la Alcaldesa el 19 septiembre 2017, junto con propuesta de proyecto piloto “proyecto para la prevención y abordaje de la seguridad alimentaria y la obesidad infantil en la ciudad de Madrid”, a realizar con la colaboración de otras instancias municipales. </t>
  </si>
  <si>
    <t xml:space="preserve"> Se actua en emergencias alimentarias ( brotes y alertas) con respuesta inmediata a través del SEAM, Se atendieron 270  emergencias (alertas) en 2017.</t>
  </si>
  <si>
    <t>1. realizado el proceso en 3 colegios y guia publicada.</t>
  </si>
  <si>
    <t>http://madridsalud.es/publicaciones_mcc/; https://planmadre.madrid.es/index.php/proyecto-micos/</t>
  </si>
  <si>
    <t>Formulación de recomendaciones al ciudadano a través de la red de informadores clave.</t>
  </si>
  <si>
    <t>Se recomienda a la población medidas para evitar los efectos perjudiciales del motivo de la alerta, emitiendo notificacioes a los Informadores clave ( SAMUR, SAMUR Social, DG de Mayores, CADs, Sociedades Médicas, Colegios profesionales….) que se encargan de difundir entre la población las medidas sanitarias oportunas.</t>
  </si>
  <si>
    <t>desde el mes de diciembre de 2018 el centro de adopción "La casita del Pescador" se abre diariamente, además de los fines de semana en que venia funcionando desde su apertura.</t>
  </si>
  <si>
    <t>Desarrollo de acuerdos de colaboración con las sociedades protectoras de animales en el marco del desarrollo del protocolo de "Abandono Cero"
(la denominación de esta actividad se ha reformulado, tal como figura en la FE DE ERRATAS  del documento MADRID CIUDAD DE DERECHOS, debiendo registrarse en este excel tal como ya figura)</t>
  </si>
  <si>
    <t>Promoción de colonias felinas controladas en Madrid: información a los vecinos y vecinas, formación de personas colaboradoras, registro de poblaciones felinas, evaluación y clasificación, actuaciones de captura, esterilización y suelta. Estabilización de las colonias una vez evaluadas
(la denominación de esta actividad se ha reformulado, tal como figura en la FE DE ERRATAS  del documento MADRID CIUDAD DE DERECHOS, debiendo registrarse en este excel tal como ya figura)</t>
  </si>
  <si>
    <t>Se han realizado 209 controles de agua potable procedente de fuentes situadas en via pública, parques y jardines.</t>
  </si>
  <si>
    <t>Base de datos del Departamento de inspección Central y calidad de las aguas.
http://madridsalud.es/control-de-aguas/</t>
  </si>
  <si>
    <t xml:space="preserve">Revisión de documentos públicos elaborados para asegurar la utilización de lenguaje inclusivo, y aplicación del mismo en documentación y comunicación por otros medios. 
Elaborada la Guía de Lenguaje no Sexista de Madrid Salud con fecha 23 de abril de 2018.
Creado un espacio específico de "igualdad" en la intranet donde se puede consultar documentación específica sobre igualdad.
En el marco del Plan Estratégico para la Igualdad de Género de la Ciudad de Madrid 2018-2020, en diciembre de 2018 se consituyó la Unidad de Igualdad y Comisiones de Igualdad de Género. En diciembre se inició la cumplimentación de los cuestionarios diagnósticos de aplicación de la transversalidad de género por todas las Subdirecciones, Gerencia, DEC y UTC, jutno con el Área de Políticas de Género y Diversidad. 
</t>
  </si>
  <si>
    <t xml:space="preserve">http://ayre.munimadrid.es/portales/ayre3/ayre-sectorial/Salud/Personas/Igualdad/?vgnextfmt=default&amp;vgnextchannel=34a2ad16488d2610VgnVCM2000001f4a900aRCRD
</t>
  </si>
  <si>
    <t>Constitución y dinamización de los Foros Locales, sus Comisiones Permanentes y sus Mesas y Grupos de Trabajo.</t>
  </si>
  <si>
    <t>Tras la aprobación del Reglamento Orgánico (23 de diciembre de 2016) cuya tramitación normativa se impulsó y desarrolló desde esta Área de Gobierno, se constituyeron los Foros Locales en los 21 Distritos de la Ciudad (febrero de 2017) con sus correspondientes Comisiones Permanentes. Cada Foro Local ha ido creando mesas y grupos de trabajo de manera autónoma. Desde esta Dirección General  se lleva a cabo el correspondiente asesoramiento y seguimiento tanto del proceso de constitución como del funcionamiento de los Foros Locales. Asimismo, desde esta Dirección General se ha tramitado el correspondiente contrato de dinamización de los Foros Locales y se lleva a cabo su seguimiento.</t>
  </si>
  <si>
    <t>Planes especiales de difusión de los Foros Locales con el objetivo de llegar a un público más amplio que el tejido asociativo histórico de los distritos.</t>
  </si>
  <si>
    <t xml:space="preserve">Como beneficiarios son todas las personas participantes en los Foros Locales así como el resto de vecinos y vecinas de los Distritos. </t>
  </si>
  <si>
    <t>Página Web de Foros Locales (https://foroslocales.madrid.es/),</t>
  </si>
  <si>
    <t>Fomento y dinamización del movimiento asociativo mediante: 1) Servicios de dinamización de la participación ciudadana (por ejemplo, en la organización de las fiestas de los distritos, las carreras populares o las cabalgatas de Reyes); 2) Presupuestos participativos; 3) Procesos de concertación social; 4) Puntos de información a asociaciones; 5) Acompañamiento a asociaciones vecinales en la solicitud de subvenciones; 6) Apoyo a foros y grupos de trabajo; 7) Asesoría legal gratuita; 8) Ludotecas para favorecer la participación de mujeres en Foros Locales y entidades.</t>
  </si>
  <si>
    <t>Ferias de asociaciones, jornadas y actividades de fomento de la participación.</t>
  </si>
  <si>
    <t>AG de Coordinación Territorial y Cooperación Público-Social</t>
  </si>
  <si>
    <t>Dinamización de mesas de trabajo en los Foros Locales sobre: Igualdad, Racismo y Etnicidad, Diversidad Funcional, Infancia y Juventud, Mayores, Fiestas e Interculturalidad y Convivencia.</t>
  </si>
  <si>
    <t>Informes de seguimiento de la dinamización de los Foros Locales emitidos por el adjudicatario del contrato.</t>
  </si>
  <si>
    <t>Puesta en marcha de espacios de igualdad y medidas de fomento de la participación en coordinación con asociaciones de mujeres.</t>
  </si>
  <si>
    <t>Puesta en marcha y dinamización en los foros Locales de Mesas de: Derechos Sociales; Vivienda y Empleo; y Educación y Cultura.</t>
  </si>
  <si>
    <t>Promoción de la cesión de espacios municipales a entidades para actividades y programas propios.</t>
  </si>
  <si>
    <t>Adquisición de material (escenario, equipo de sonido e iluminación, etc.) para facilitar su uso por la ciudadanía y propiciar sus manifestaciones culturales.</t>
  </si>
  <si>
    <t>Puesta en marcha y dinamización de las Comisiones de Participación de Infancia y Adolescencia (COPIAs).</t>
  </si>
  <si>
    <t>Constitución de mesas y grupos de trabajo en el seno de los Foros Locales.</t>
  </si>
  <si>
    <t>Desde la constitución de los Foros Locales, cada Foro Local ha ido creando mesas y grupos de trabajo de manera autónoma, algunas de las mesas son institucionales (creadas a instancia del Ayuntamiento de Madrid en materias concretas). Desde esta Dirección General se lleva a cabo su seguimiento.</t>
  </si>
  <si>
    <t>Posibilidad de que los Foros Locales adopten proposiciones, diagnósticos y conclusiones que pueden ser elevados a los Plenos de las Juntas Municipales de los Distritos o al órgano competente.</t>
  </si>
  <si>
    <t>Artículo 16 Reglamento Orgánico Foros Locales.</t>
  </si>
  <si>
    <t>Integración de las COPIAs en los Foros Locales.</t>
  </si>
  <si>
    <t>Artículo 9.3 Reglamento Orgánico Foros Locales.</t>
  </si>
  <si>
    <t>Se ha previsto su integración en el Reglamento Orgánico de Foros Locales aprobado por el Pleno a instancias de esta Área de Gobierno el 23 de diciembre de 2016. En concreto, el artículo 9.3 segundo párrafo establece "para dar impulso a las Comisiones de participación de la Infancia y Adolescencia (COPIA) de la Ciudad de Madrid, éstas quedarán integradas en los Foros Locales de los Distritos, como órganos de participación exclusivos de los menores de 16 años...".</t>
  </si>
  <si>
    <t>18.2.5.- Revisión de los procesos de concesión de servicios culturales a entidades de gestión privada para garantizar su transparencia.</t>
  </si>
  <si>
    <t>Estudiar los procesos de contratación de los servicios culturales y proponer medidas que garanticen la transparencia de estos procesos.</t>
  </si>
  <si>
    <t>La transparencia está garantizada en base a la sujeción de dichos contratos a la Ley de Contratos de Sector Público. En todo caso, desde la Coordinación General del Area de Gobierno, se está trabajando en la elaboración de  un documento de “buenas prácticas” para los Distritos, que incluye  criterios sociales, condiciones especiales de ejecución y  criterios de adjudicación para conseguir la mejora de las condiciones laborales de los trabajadores contratados por las empresas adjudicatarias.</t>
  </si>
  <si>
    <t>AG de Coordinación Territorial</t>
  </si>
  <si>
    <t xml:space="preserve">Se han realizado los Índices de vulnerabilidad 2017 y el correspondiente a 2018. Además, Estudio Específico denominado Estudio Sociodemográfico de Barrios y Distritos con Planes Integrales de Barrio. </t>
  </si>
  <si>
    <t>No aplica a los estudios</t>
  </si>
  <si>
    <t>El Índice de vulnerabilidad se publica en el Portal de Datos Abiertos y en la web municipal.</t>
  </si>
  <si>
    <t>En 2018 se han incrementado el número de Planes Integrales pasando de 31 en 2017 a 35 en 2018</t>
  </si>
  <si>
    <t>En 2018 se ha han concertado 144 actuaciones sociales y dotacionales. En las actuaciones sociales se han beneficiado un total de 43.786 personas y 234 familias. Además se han ejecutado o están en ejecución 23 dotaciones (equipamientos culturales, deportivos, etc.)</t>
  </si>
  <si>
    <t>Folletos Planes Integrales de Barrio (14 folletos, uno por distrito y 35 planes integrales). Presentación día 7 de enero.</t>
  </si>
  <si>
    <t>Consultas previas en la elaboración de los Planes Integrales de Barrio (PIBAs) y del Fondo de Reequilibrio Territorial (FRT).</t>
  </si>
  <si>
    <t>Las consultas previas se realizan como paso previo comenzar los Planes</t>
  </si>
  <si>
    <t>Consulta a Distritos, Asociaciones y FRAVM</t>
  </si>
  <si>
    <t>Actas de reuniones.</t>
  </si>
  <si>
    <t xml:space="preserve">Descentralización a los distritos de competencias en materia de obras de mejora, remodelación y restauración de parques, jardines u otras
zonas verdes de parques y zonas verdes especificadas por los distritos en Anexo IV del acuerdo, incluyéndose lospavimentos del viario que se encuentren integrados en dichas zonas. Asimismo se traspasa la competencia de protección de las zonas verdes del ámbito territorial de cada Distrito previstas en el AnexoV del Acuerdo, mediante su apertura y cierre, en el horario que se que se determine en coordinación con el Área de Gobierno de Medio Ambiente y Movilidad.
</t>
  </si>
  <si>
    <t>https://www.madrid.es/portales/munimadrid/es/Inicio/Actualidad/Noticias/Descentralizacion-de-competencias-de-zonas-verdes-hacia-las-juntas-municipales-de-distrito/?vgnextfmt=default&amp;vgnextoid=66c7ca2c99252610VgnVCM1000001d4a900aRCRD&amp;vgnextchannel=a12149fa40ec9410VgnVCM100000171f5a0aRCRD</t>
  </si>
  <si>
    <t>https://sede.madrid.es/portal/site/tramites/menuitem.b4c91589e7f6a5d829da39e5a8a409a0/?vgnextoid=306a2470e3252610VgnVCM2000001f4a900aRCRD&amp;vgnextchannel=741d814231ede410VgnVCM1000000b205a0aRCRD&amp;vgnextfmt=default</t>
  </si>
  <si>
    <t>Ejemplo 1: https://www.madrid.es/portales/munimadrid/es/Inicio/El-Ayuntamiento/Todas-las-noticias/6-2-millones-de-euros-de-proyectos-con-financiacion-del-Fondo-de-Reequilibrio-Territorial-para-Hortaleza/?vgnextfmt=default&amp;vgnextoid=55a979b042168610VgnVCM2000001f4a900aRCRD&amp;vgnextchannel=e40362215c483510VgnVCM2000001f4a900aRCRD
Ejemplo 2: https://www.madrid.es/portales/munimadrid/es/Inicio/El-Ayuntamiento/Todas-las-noticias/7-6-millones-de-euros-de-proyectos-con-financiacion-del-Fondo-de-Reequilibrio-Territorial-para-San-Blas-Canillejas/?vgnextfmt=default&amp;vgnextoid=bbf2478805cb7610VgnVCM2000001f4a900aRCRD&amp;vgnextchannel=e40362215c483510VgnVCM2000001f4a900aRCRD
Ejemplo 3: 
https://www.madrid.es/portales/munimadrid/es/Inicio/El-Ayuntamiento/Todas-las-noticias/Murgui-explica-la-descentralizacion-y-los-mecanismos-de-requilibrio-territorial-puestos-en-marcha-por-el-Ayuntamiento-de-Madrid/?vgnextfmt=default&amp;vgnextoid=7a050bd159b96610VgnVCM2000001f4a900aRCRD&amp;vgnextchannel=e40362215c483510VgnVCM2000001f4a900aRCRD</t>
  </si>
  <si>
    <t xml:space="preserve">está línea de actuación se asignó a la Dirección General de Prevención y Atención frente a la Violencia de Género y sólo era corresponsable la Gerencia a través de la DGORJF por la realización de las acciones formativas correspondientes. No obstante, en el momento de detección de necesidades formativas para la elaboración del Plan anual de Formación no se realizó ninguna solicitud desde  la unidad correspondiente. </t>
  </si>
  <si>
    <t>En 2019 está prevista la apertura de 4 nuevos Espacios de Igualdad en los Distritos de San Blas, Ciudad Lineal, Villa de Vallecas y Salamanca</t>
  </si>
  <si>
    <t xml:space="preserve">En los 13 Espacios de Igualdad de Madrid se llevan a cabo, , de la mano de personas expertas y profesionales,  numerosas actividades con el objetivo de sensibilizar a toda la población madrileña sobre la necesidad de crear una ciudad más igualitaria; también se ponen en marcha numerosas actuaciones para propiciar el empoderamiento de las mujeres, porque para que la igualdad sea un hecho, es imprescindible que las mujeres dispongamos de herramientas que nos permitan dirigir nuestras vidas. no dan cobertura a un distrito en concreto. </t>
  </si>
  <si>
    <t xml:space="preserve">Su público potencial es toda la ciudadanía madrileña, viva en el barrio que viva. El último informe anual disponible es el correspondiente al ejercicio 2017, si bien sabemos que la actividad ha ido en aumento a todos los niveles en 2018. Estos son algunos datos de los que disponemos:
- Un total de 24.709 mujeres participaron en actividades de sensibilización.
- Un total de 44.437 mujeres participaron en actividades de  empoderamiento                                    - Un total de 18.092 fueron atendidas en actividades de asesoramiento individual
</t>
  </si>
  <si>
    <t>El responsable 1 es Dirección General de Promoción de la Igualdad y no Discriminación.</t>
  </si>
  <si>
    <t>Desarrollo del proyecto “Súper-Heroínas”.</t>
  </si>
  <si>
    <t>Desde el AG de Políticas de Género señalan que la inclusión en esta meta es un error (7.2.6) y que para futuros informes deberían incluirse dentro de la meta 1, concretamente en la 1.2.1.                             Se pusieron en marcha otras actividades relacionadas con la visibilidad de las mujeres. Enumeramos algunas: 1) Jormada Perspectivas feministas sobre participación ciudadana" en la Red de Espacios de Igualdad; 2) Entrega de reconocimientos 8M a Mª Ángeles Durán y Leticia Dolera; 3) acto 8 de abril de visibilidad gitana, con amplio protagonismo de las mujeres gitanas; 4) acto sobre Defensoras de DDHH en el Espacio de Igualdad Berta Cáceres; 5) Restauración y reposición del busto de Clara Campoamor; 6) I encuentro internacional de familias monoparentales; 7) I Encuentro estatal de Mujeres Radiantes; 8) Libro-guía educativo y didáctico de la exposición “feminismos, ¿te atreves a descubrirlos?</t>
  </si>
  <si>
    <t>https://www.europapress.es/madrid/noticia-ayuntamiento-cepaim-entregan-premios-buenas-practicas-gestion-diversidad-20181025173947.html</t>
  </si>
  <si>
    <t>El servicio ha sido creado en la relación de puestos de trabajo municipal y se encuentra ya  funcionando. La actividad debe figurar como ejecutada totalmente</t>
  </si>
  <si>
    <t>Considerando que el Plan de Igualdad fue aprobado el 7 de marzo de 2018 y publicitado en la web municipal la actividad de aprobación del instrumento normativo, debería figurar como ejecutada totalmente, sin perjuicio de su implementación.</t>
  </si>
  <si>
    <t>Esta actividad debería figurar como ejecutada totalmente. Paralelamente a la creación del servicio y en el mismo expediente de RPT, se adscribieron al mismo las plazas de agente de igualdad existentes . Compete ahora su utilización para la creación de las unidades de Distrito por el Área correspondiente.</t>
  </si>
  <si>
    <t>Elaboración de nuevos protocolos de detección, derivación y coordinación de casos de violencia machista.</t>
  </si>
  <si>
    <t xml:space="preserve">Esta actividad está duplicada, es igual que la 1.7.2 </t>
  </si>
  <si>
    <t>http://contraelodio.org/    http://transexualia.org/convenios-colaboracion/</t>
  </si>
  <si>
    <t>http://www.imaginamas.org/inicio/prostitucion</t>
  </si>
  <si>
    <t>Ejecutado parcialmente</t>
  </si>
  <si>
    <t xml:space="preserve"> AG de Cultura y Deportes</t>
  </si>
  <si>
    <t>http://famma.org/actualidad/noticias-entidades/117823-mas-de-700-personas-se-han-beneficiado-del-programa-de-respiro-familiar-de-famma</t>
  </si>
  <si>
    <t xml:space="preserve">Elaboración de una guía sobre derechos </t>
  </si>
  <si>
    <r>
      <rPr>
        <sz val="11"/>
        <color theme="1"/>
        <rFont val="Times New Roman"/>
        <family val="1"/>
      </rPr>
      <t>Madrid Salud.</t>
    </r>
  </si>
  <si>
    <t xml:space="preserve">En 2018 Madrid se adhirió a este programa mundial. Se ha constituido un grupo de trabajo transversal a todas las áreas de gobienro y se está terminando el diagnósitico preliminar que exige el Programa.  </t>
  </si>
  <si>
    <t>Aprobación del Plan Estratégico para la Igualdad de Género de la Ciudad de Madrid (2018-2020).</t>
  </si>
  <si>
    <t>Descrita en la propia definición de la actividad</t>
  </si>
  <si>
    <t>Puesta en marcha de proyectos transversales definidos en el Plan Estratégico para la Igualdad de Género.</t>
  </si>
  <si>
    <t>Los proyectos transversales son actuaciones implementadas para abordar las brechas de género en la ciudad de Madrid mediante la acción coordinada e integrada de los diversos organismos muncipales competentes y con incidencia en su abordaje</t>
  </si>
  <si>
    <t>Acciones de asesoramiento técnico especializado en género a través del Servicio de Transversalidad del Área de Políticas de Género y Diversidad.</t>
  </si>
  <si>
    <t>El servicio de Transversalidad de género, a través de las Agentes de Igualdad presta apoyo técnico a las unidades adminitrativas municipales para la incorporación del enfoque integrado de género en su actividad</t>
  </si>
  <si>
    <t>El Servicio de Transversalidad de Género se creó por Resolución del 15 de marzo de 2018.</t>
  </si>
  <si>
    <t>1 Servicio creado</t>
  </si>
  <si>
    <t>Relación de Puestos de Trabajo mes de abril de 2018</t>
  </si>
  <si>
    <t>El período previsto para esta actuación sería 2017-2018</t>
  </si>
  <si>
    <t xml:space="preserve">La misión del Servicio de Transversalidad es impulsar y coordinar técnicamente la implatación de la estrategia de Transvesalidad de género en el Ayuntamiento de Madrid, coordinando el trabajo de las UIG. </t>
  </si>
  <si>
    <t>Se está trabajando con Mesa de gitanas por la igualad y con asociaciones de mujeres migrantes para incorprosar sus aportaciones al trabajo de nuestras redes</t>
  </si>
  <si>
    <t xml:space="preserve">La red está formada por 13 Espacios de Igualdad. En 2019 está prevista la apertura de 5 nuevos Espacios de Igualdad en los Distritos de San Blas, Ciudad Lineal, Villa de Vallecas, Barajas y Salamanca. En estos recursos municipales se llevan a cabo, de la mano de personas expertas y profesionales,  numerosas actividades con el objetivo de sensibilizar a toda la población madrileña sobre la necesidad de crear una ciudad más igualitaria; también se ponen en marcha numerosas actuaciones para propiciar el empoderamiento de las mujeres, porque para que la igualdad sea un hecho, es imprescindible que las mujeres dispongamos de herramientas que nos permitan dirigir nuestras vidas. no dan cobertura a un distrito en concreto. </t>
  </si>
  <si>
    <t>Su público potencial es toda la ciudadanía madrileña, viva en el barrio que viva. El último informe anual disponible es el correspondiente al ejercicio 2017, si bien sabemos que la actividad ha ido en aumento a todos los niveles en 2018. Estos son algunos datos de los que disponemos:
- Un total de 24.709 mujeres participaron en actividades de sensibilización.
- Un total de 44.437 mujeres participaron en actividades de  empoderamiento                                    - Un total de 18.092 fueron atendidas en actividades de asesoramiento individual</t>
  </si>
  <si>
    <t>https://gacetinmadrid.com/2019/02/13/hortaleza-inaugura-su-nuevo-espacio-de-igualdad-carme-chacon/ https://www.europapress.es/madrid/noticia-13-espacios-municipales-igualdad-madrid-unifican-imagen-red-seguira-creciendo-tres-mas-2019-20181003100735.html</t>
  </si>
  <si>
    <t xml:space="preserve">Se destacan dos: 1) Asistencia técnica para la elaboración de un documento municipal sobre política LGTBI; 2) Proyectos Aires sobre mujeres y sinhogarismo; 3) Colaboración con CEPAIM en la convocatoria de reconocimientos en materia de gestión de la diversidad </t>
  </si>
  <si>
    <t>Desde 2017, este proyecto pretende reflejar las líneas de accíón comunes a los Espacios de Igualdad en la temática de Arte y Empoderamiento. Se trata de contribuir al avance de la igualdad de género mediante el impulso de la plena participación cultural de las mujeres en la vida de la ciudad y que esto redunde en su empoderamiento individual y colectivo. Como antecedente hay que mencionar las actividades realizadas en el marco del proyecto Empoderar-T desce 2013. Se realizó un seminario de formación en la temática artística y desde un enfoque feminista entre marzo y mayode 2017 al que asistió personal de toda la Red de Espacios de Igualdad. A partir de la grabación del seminario se ha elaborado la herramienta: Empoderar-T con el fin de compartir los aprendzajes, debates y reflexiones con profesionales y asociaciones. A partir de estas experiencias se ha elaborado un documento que identifica las líneas de acción para 2019 y 2020 en la Red de Espacios de Igualdad: investigación y formación; creación artística feminista; participación y geneación de redes de mujeres creadoras.</t>
  </si>
  <si>
    <t>https://www.madrid.es/portales/munimadrid/es/Inicio/El-Ayuntamiento/Publicaciones/Cambiando-mentalidades?vgnextfmt=default&amp;vgnextoid=30d8ba6b3502d010VgnVCM1000000b205a0aRCRD&amp;vgnextchannel=e968e3d5d3e07010VgnVCM100000dc0ca8c0RCRD&amp;idCapitulo=8058195</t>
  </si>
  <si>
    <t>Crear en el marco de la Comisión de Evaluación de Impacto de Género en el Presupuesto del Ayuntamiento de Madrid un grupo de trabajo para el desarrollo de indicadores de género que permitan evaluar el impacto de las actuaciones presupuestarias en la igualdad de género</t>
  </si>
  <si>
    <t>En el marco de la Comisión de Evaluación de Impacto de Género en el Presupuesto del Ayuntamiento de Madrid se ha creado un grupo de trabajo para el desarrollo de indicadores de género que permitan evaluar el impacto de las actuaciones presupuestarias en la igualdad de género</t>
  </si>
  <si>
    <t>1 grupo de trabajo formado por representantes del Área de Gobierno de Economía y Hacienda y Área de Gobierno Políticas de Género y Diversidad, el Observatorio de la Ciudad, y de la sociedad civil, creado en la sesión del 11 de abril de 2018 de la Comisión de Evaluación de Impacto de Género en el Presupuesto del Ayuntamiento de Madrid.</t>
  </si>
  <si>
    <t>https://sede.madrid.es/sites/v/index.jsp?vgnextoid=1313b215e2983510VgnVCM2000001f4a900aRCRD&amp;vgnextchannel=6b3d814231ede410VgnVCM1000000b205a0aRCRD</t>
  </si>
  <si>
    <t>Desconocemos de dónde ha salido esta medida y tampoco podemos dar cuenta de sus contenidos.</t>
  </si>
  <si>
    <t xml:space="preserve">Se ha hecho uma evaluación en la que se ha revisado el elemeno de accesibidildiad y ahora se están planteando las posibles mejoras </t>
  </si>
  <si>
    <t>Coordinación General del área de Gobierno de Políticas de Género y Diversidad</t>
  </si>
  <si>
    <t>https://www.madrid.es/portales/munimadrid/es/Inicio/Igualdad-entre-mujeres-y-hombres/Madrid-ciudad-corresponsable?vgnextfmt=default&amp;vgnextoid=7c5565ecd53ec510VgnVCM1000001d4a900aRCRD&amp;vgnextchannel=c426c05098535510VgnVCM1000008a4a900aRCRD&amp;idCapitulo=10410857</t>
  </si>
  <si>
    <t>AG de Economía y Hacienda</t>
  </si>
  <si>
    <t xml:space="preserve">Esta actividad se pondrá en marcha en las unidades y comisiones de igualdad creadas en todo del Ayuntamiento: Áreas, Distritos, Organismos Autónomos y Empresas Municipales. </t>
  </si>
  <si>
    <t>Las Normas de Elaboración de los presupuestos de 2017, 2018 y 2019 incluyen un anexo con las Directrices Generales para facilitar la inclusión progresiva del enfoque de género en el Presupuesto General del Ayuntamiento de Madrid. Estas directrices las elabora el Área de Políticas de Género y Diversidad, como competente en esta materia.
Cada Área de Gobierno, Distrito, Organismo Autónomo y Empresa Municipal, elabora las memorias de impacto de género en los programas de su competencia. El Área de Equidad Derechos Sociales y Empleo junto con los Distritos son, fundamentalmente, los que gestionan los programas de asistencia social primaria, como por ejemplo el 231.03 “Personas mayores y servicios sociales”, 231.06 “Integración comunitaria y emergencia social”, 231.01 “Promoción de la igualdad y no discriminación”. Los responsables de estos programas son los que tienen que proponer las actuaciones de género/discapacidad y género/mayores en sus programas, siempre con el asesoramiento de las unidades de igualdad que dependen del Área de Políticas de Género y Diversidad. Dando continuidad a esta última Estrategia, la Comisión publicó, en diciembre de 2015, el compromiso estratégico para la igualdad de género 2016-2019. Este compromiso se centra en cinco ámbitos, considerados prioritarios:
- aumento de la participación de la mujer en el mercado laboral e igual independencia
económica;
- reducción de la brecha y la desigualdad salariales y de las pensiones y, por consiguiente,
lucha contra la pobreza entre las mujeres;
- promoción de la igualdad entre mujeres y hombres en la toma de decisiones;
- lucha contra la violencia de género y protección y apoyo a las víctimas;
- promoción de la igualdad de género y los derechos de las mujeres en todo el mundo. http://www.madrid.org/presupuestos/attachments/category/62/2018-proyecto-libro-08-informe-impacto-genero.pdf</t>
  </si>
  <si>
    <t xml:space="preserve">Esta actividad se está ejecutando a través de las unidades de igualdad que se han creado a finales de 2018 en todas las áreas, distritos, organismos autónomos y empresas municipales. </t>
  </si>
  <si>
    <t>1.3. Derecho a participar en las elecciones municipales</t>
  </si>
  <si>
    <t>1.3.1.- Análisis de los locales electorales y sus dificultades de accesibilidad y adopción de medidas para eliminar las barreras existentes.</t>
  </si>
  <si>
    <t>Actualización e informe detallado de la relación de locales para votar, con el fin de elevar una propuesta a la Oficina del Censo Electoral competente en la materia.</t>
  </si>
  <si>
    <t>Facilidades pago de tributos:
• PAC:  317. 989 inscripciones a 31/12/2018
• SEP:  416.112 inscripciones a 31/12/2018
• Aplazamientos concedidos en 2018: 720
• Fraccionamientos concedidos en 2018: 25.745
IBI: 20.552 familias numerosas bonificadas por importe de 8.249.995,35 €
ICIO: 441.770 € bonificados a Viviendas de Protección Oficial</t>
  </si>
  <si>
    <t>Corresponde al Ayuntamiento de Madrid proponer a la Oficina del Censo Electoral lococales para votación en los distintos procesos electorales (elecciones municipales, autonómicas, a Cortes Generales, al Parlamento Europeo y referéndum). La actividad consiste en analizar la problemática que presentan los locales utilizados desde el punto de vista de la accesibilidad , de modo que sea posible mejorar este aspecto en la propuesta que se eleva a la Oficina del Censo Electoral.</t>
  </si>
  <si>
    <t xml:space="preserve">Partiendo del análisis de la información recogida en los informes elaborados por la Policía Municipal y por los Encargados de los colegios electorales de las pasadas elecciones de 2016. Se elaboró un resumen que se envió a los distritos para recabas propuestas de mejora, al tiempo que se solicitó la cumplimentación de una ficha que recogía cuestiones relativas a la accesibilidad para los locales de titularidad municipal. A la vista de dichos informes, de análisis de la distribución espacial y visitas realizadas a distintos locales electorales se ha confeccionado la lista de locales utilizados para las proximas elecciones de mayo de 2019. Como dificultas añadida ha sido preciso ampliar el número de locales electorales ya que en las próximas elecciones, al tratarse de una triple convocatoria, aumenta el número de mesas y la alternativa sería utilizar otras plantas distintas de la baja, lo que lógicamente iría en contra del objetivo de mejora de la accesibilidad. </t>
  </si>
  <si>
    <t>Se amplía en 29 el número de locales electorales. Afectando aproximadamente a 240.000 electores (10%).</t>
  </si>
  <si>
    <t>La propuesta que se elevará a la Oficina del Censo Electoral se publicará en el mes de abril</t>
  </si>
  <si>
    <t>Se trata de una actividad continua de mejora que debe mantenerse para todos los procesos electorales, realimentándose con informes de cada proceso electoral, así como de sugerencias y reclamaciones de los propios electores y de los distritos.</t>
  </si>
  <si>
    <t>La actividad consiste en detectar situaciones que dificultan el empadronamiento de personas vulnerables y adoptar medidas que lo faciliten.</t>
  </si>
  <si>
    <t>En noviembre de 2017 se constituyó un grupo de trabajo de Seguimiento del Empadronamiento para grupos vulnerables, acordándose que la interlocución con las entidades y asociaciones se realiza a través de los Servicios Municipales que atienden a este tipo de población (fundamentalmente Servicios Sociales de los Distritos y Samur Social) y que están en contacto con las entidades y asociaciones.
Se complementa con ello la gestión de empadronamiento de personas sin domicilio fijo y personas que no pueden acreditar un domicilio, que ya se viene realizando a través de los Servicios Sociales, Samur Social, Albergues Municipales, o acreditación de domicilio por informe de Policía Municipal.                                    El principal avance en 2018 ha consistido en adopción de un procedimiento que permita que personas que no pueden acreditar el domicilio se empadronen en entidades colaboradoras con los servicios sociales de los distritos, complementando el empadronamiento actual en centros de servicios sociales y de otros recursos municipales.</t>
  </si>
  <si>
    <t xml:space="preserve">Durante el año 2018 se han recibido diversas solicitudes de apoyo, enconctrándose en fase de estudio de viabilidad </t>
  </si>
  <si>
    <r>
      <t xml:space="preserve">La Junta de Villaverde está trabajando en este tema. Actividades en 2017-2018. Maite Gamarra - Asesora de Zapata. Del 10 al 16 de julio de 2017 se celebraron la Jornadas de diversidad religiosa: Convivencia de religiones por la paz con el fin de visibilizar la diversidad religiosa del distrito de Villaverde y poner en valor el esfuerzo y la dedicación de las diferentes entidades que trabajan en pro de la convivencia, el respeto a la libertad religiosa y a las diferentes confesiones. Estos son algunos de los objetivos de las jornadas sobre Convivencia de las religiones por la Paz, organizada por la Junta Municipal de Villaverde, en colaboración con las parroquias de San Lucas y Nuestra Señora de los Desamparados y la Comunidad Islámica de San Cristóbal de los Ángeles, que se desarrollaron del 10 al 16 de julio.  La programación de las jornadas de Convivencia de Religiones por la Paz incluyeron actividades para todas las edades. El comienzo consistió en una pegada de carteles, a cargo de la Pintora Libertad, en la que colaboraron los muchos jóvenes que han estado implicados en la organización de este evento. </t>
    </r>
    <r>
      <rPr>
        <b/>
        <sz val="10"/>
        <color theme="1"/>
        <rFont val="Times New Roman"/>
        <family val="1"/>
      </rPr>
      <t xml:space="preserve">Comprobar si se ha realizado por parte del otro responsable de la actuación: Tercera Tenencia de Alcaldia. </t>
    </r>
  </si>
  <si>
    <t xml:space="preserve">Idem con la tarjeta de vecindadhttps://elpais.com/ccaa/2018/06/18/madrid/1529319741_657682.html: “garantizará el acceso a los cursos de la agencia municipal de empleo…acceso a los centros de salud y espacios deportivos ( municipales)” Ampliación a los distritos de Vallecas Villa, Villacas Puente, San Blas, Moncloa y Ciudad Lineal de la aplicación de la tarjeta de vecindad.                                                                      </t>
  </si>
  <si>
    <r>
      <rPr>
        <sz val="11"/>
        <color theme="1"/>
        <rFont val="Arial"/>
        <family val="2"/>
      </rPr>
      <t>Madrid Salud.</t>
    </r>
  </si>
  <si>
    <r>
      <t xml:space="preserve">Se han realizado </t>
    </r>
    <r>
      <rPr>
        <sz val="11"/>
        <color theme="1"/>
        <rFont val="Arial"/>
        <family val="2"/>
      </rPr>
      <t>12 sesiones de difusión del protocolo y formación sobre la violencia de género en los CAD, CCAD y recursos de captación</t>
    </r>
  </si>
  <si>
    <r>
      <t>Durante el primer semestre de 2018  el Nº de</t>
    </r>
    <r>
      <rPr>
        <sz val="11"/>
        <color theme="1"/>
        <rFont val="Arial"/>
        <family val="2"/>
      </rPr>
      <t xml:space="preserve"> impactos en web ha sido 38.508. En cuanto a las redes sociales, los datos del primer semestre de 2018 son: twitter: 5.129, Facebook: 4.318 y Youtube: 15.129</t>
    </r>
  </si>
  <si>
    <r>
      <t xml:space="preserve">Se ha intervenido en </t>
    </r>
    <r>
      <rPr>
        <sz val="11"/>
        <color theme="1"/>
        <rFont val="Arial"/>
        <family val="2"/>
      </rPr>
      <t>412 centros educativos, con 6587 alumnas y 7579 alumnos</t>
    </r>
  </si>
  <si>
    <r>
      <t xml:space="preserve"> </t>
    </r>
    <r>
      <rPr>
        <sz val="11"/>
        <color theme="1"/>
        <rFont val="Arial"/>
        <family val="2"/>
      </rPr>
      <t>100 intervenciones en las que han participado 5446 adolescentes y jóvenes</t>
    </r>
  </si>
  <si>
    <r>
      <t xml:space="preserve">Se ha intervenido en </t>
    </r>
    <r>
      <rPr>
        <sz val="11"/>
        <color theme="1"/>
        <rFont val="Arial"/>
        <family val="2"/>
      </rPr>
      <t>20 zonas, con 173 entidades y se han realizado 1846 intervenciones</t>
    </r>
  </si>
  <si>
    <t>1.501 plazas nuevas</t>
  </si>
  <si>
    <t>Los datos corresponden a los Dptos. Educación de los distritos</t>
  </si>
  <si>
    <t>En el curso 2017/2018 finalizó con 2.348 casos activos</t>
  </si>
  <si>
    <t>Se finaliza el curso con 2.348 casos activos</t>
  </si>
  <si>
    <t>Aún no se ha iniciado por lo que no hay datos de asitentes</t>
  </si>
  <si>
    <t>AG de Equidad, Derechos Sociales y Empleo</t>
  </si>
  <si>
    <t>https://diario.madrid.es/chamartin/2018/12/14/comision-de-infancia-y-adolescencia-clave-para-impulsar-la-participacion-infantil-y-juvenil/  https://diario.madrid.es/fuencarralelpardo/2018/11/28/el-dia-3-de-diciembre-se-constituye-la-comision-de-participacion-de-infancia-y-adolescencia/   https://diario.madrid.es/villaverde/2018/10/31/el-distrito-constituye-su-comision-de-participacion-de-la-infancia-y-adolescencia/</t>
  </si>
  <si>
    <t>Elaboración de protocolo para la recogida de opinión de niñas y niños en Diseño de Intervención Social (DIS).</t>
  </si>
  <si>
    <t>DG de Personas Mayores y Servicios Sociales</t>
  </si>
  <si>
    <t>Elaboración de cuestionarios de satisfacción.</t>
  </si>
  <si>
    <t>Implantación de centros de ocio en los distritos.</t>
  </si>
  <si>
    <t>Realización de plenos infantiles.</t>
  </si>
  <si>
    <t>Se han celebrado en los años 2017 y 2018 dos Plenos de Adolescentes, en fechas 14 de junio, con la participación de 35 chicas y 34 chicos, y 12 de junio, respectivamente, con 36 chicas y 33 chicos</t>
  </si>
  <si>
    <t>https://diario.madrid.es/villaverde/2018/12/03/la-poblacion-infantil-y-adolescente-quiere-un-distrito-mas-amigable-y-sostenible/</t>
  </si>
  <si>
    <t>Elaboración de las guías de modelo de participación para infancia y adolescencia recogidas en el Plan de Infancia y Adolescencia de Madrid (PLIAM).</t>
  </si>
  <si>
    <t>Se trata de dispoe de una documento de carácter metodológico para fomentar la participación de la infancia y adolescencencia que cree un modelo compartido entre todos los dinamizadores de la participación infantil y que enseñe a los niños, niñas y adolescentes a participar.</t>
  </si>
  <si>
    <t>Se ha elaborado la “Guía para promover la Participación Infantil y Adolescente en la ciudad de Madrid”. Esta guía, con una tirada de 500 unidades, se presentó en la Jornada organizada sobre participación infantil y adolescente, el día 17 de abril de 2018. En la Jornada participaron 260 personas. o Para fomentar la participación, en julio de 2017, se puso en marcha el Servicio de Dinamización Infantil y Adolescente, a través del cual 25 dinamizadoras/es trabajan en los distritos en diferentes espacios de participación. o Se han puesto en marcha 177 Puntos de participación infantil y adolescente en los 21 distritos de Madrid, con la asistencia de 1.893 niñas, niños y adolescentes (datos de junio de 2018). Además de esto: ‐ En diciembre de 2016 se habilitó un Espacio de Participación de la Infancia y Adolescencia en la web municipal. ‐ El sábado, 28 de octubre de 2017, se celebró el Primer Festival de Participación Adolescente PARTEEN, con actuaciones de grupos musicales, de teatro, monólogos y danza formados por adolescentes,
además de la colaboración de entidades sociales en diversos talleres, y 2 actividades desarrolladas por el Servicio de dinamización. El festival tuvo una asistencia de 200 personas. ‐ Se celebraron, en junio de 2017, unas Jornadas Técnicas sobre Participación con 250 personas asistentes. Y en abril de 2018 otra jornada con 187 asistentes. En ambos casos participaron niñas, niños y adolescentes procedentes de los Puntos de participación. ‐ Se han celebrado en los años 2017 y 2018 dos Plenos de Adolescentes, en fechas 14 de junio, con la participación de 35 chicas y 34 chicos, y 12 de junio, respectivamente, con 36 chicas y 33 chicos. ‐ El 20 de noviembre, coincidiendo con el Día Universal de la Infancia, se celebró un Pleno Infantil con la participación de 31 niñas y 38 niños. El correspondiente a este año 2018 tiene prevista su celebración el próximo 20 de noviembre. ‐ Se ha incorporado la participación de las niñas, niños y adolescentes a la evaluación y calidad de los servicios recibidos desde la Red municipal de atención a la infancia. ‐ Se han realizado actividades de sensibilización sobre la Convención de Derechos del Niño, en concreto, sobre la participación infantil. En el año 2017 se contabilizaron un total de 10.617 participantes. ‐ Celebración de la Semana Anual de Sensibilización y Participación, referida a los derechos de la infancia, en el mes de noviembre, con actividades en 17 distritos municipales y con la participación de 894 personas. ‐ En el mes de junio de 2018 se celebró el “Concurso de ideas para adolescentes para el diseño de espacios de ocio en parques”. El proyecto ganador fue “Espacio situado bajo el puente de la Avenida de Daroca en el distrito de Ciudad Lineal” que será desarrollado en 2019. Se presentaron un total de 9 proyectos que fueron valorados por el jurado del concurso, entre los que se encontraban adolescentes de los Puntos de participación. ‐ En el mes de julio de 2018 adolescentes de diferentes distritos colaboraron en la evaluación cualitativa intermedia del PLIAM, participando en un grupo de discusión organizado por la Dirección General de Familia e Infancia. ‐ En 2018 se tiene prevista la reactivación de las 21 Comisiones de Participación de la Infancia y la Adolescencia (COPIA) en el conjunto de los distritos de la ciudad, así como la celebración de Plenos Distritales.</t>
  </si>
  <si>
    <t>https://www.madrid.es/portales/munimadrid/es/Inicio/El-Ayuntamiento/Todas-las-noticias/La-participacion-infantil-y-adolescente-un-firme-compromiso-del-Ayuntamiento-de-Madrid/?vgnextfmt=default&amp;vgnextoid=271339edc83d2610VgnVCM1000001d4a900aRCRD&amp;vgnextchannel=e40362215c483510VgnVCM2000001f4a900aRCRD</t>
  </si>
  <si>
    <t>El programa de Apoyo Socioeducativo y Prelaboral para Adolescentes tiene como finalidad compensar deficits personales, familiares y sociales presentenes en adolescentes y jóvenes que se encuentran en situación de riesgo o conflicto social a través de un conjunto de actuaciones de carácter educativo, formativo, de atención spicológica, prevención de la violencia y apoyo prelaboral. Desde este programa se promociona  una cultura de convivencia pacífica y de prevención de conflictos.</t>
  </si>
  <si>
    <t xml:space="preserve">https://www.madrid.es/portales/munimadrid/es/Inicio/El-Ayuntamiento/Medios-de-comunicacion/Todas-las-noticias/Mas-de-6-5-millones-de-euros-para-atender-a-adolescentes-madrilenos?vgnextfmt=default&amp;vgnextoid=56a25b83e53ae510VgnVCM2000001f4a900aRCRD&amp;vgnextchannel=e40362215c483510VgnVCM2000001f4a900aRCRD    </t>
  </si>
  <si>
    <t>https://www.madrid.es/UnidadesDescentralizadas/InfanciayFamilia/Publicaciones/DGFamilaInfancia.pdf</t>
  </si>
  <si>
    <t>Un 30% de los contratos en ejecución a 31 de diciembre contienen clausula de DDHH y Derechos del Niño</t>
  </si>
  <si>
    <t>Desde su constitución en abril de 2017 se han  celebrado 4 sesiones Plenarias</t>
  </si>
  <si>
    <t>Desde su sesion constituyente el 19 de abril de 2017, la Comsión interareas del PLIAM se ha reunido en cuatro ocasiones, la última sesión tuvo lugar el 14 de enero de 2019</t>
  </si>
  <si>
    <t xml:space="preserve">https://diario.madrid.es/chamartin/2018/12/14/comision-de-infancia-y-adolescencia-clave-para-impulsar-la-participacion-infantil-y-juvenil/  https://diario.madrid.es/fuencarralelpardo/2018/11/28/el-dia-3-de-diciembre-se-constituye-la-comision-de-participacion-de-infancia-y-adolescencia/  https://diario.madrid.es/villaverde/2018/10/31/el-distrito-constituye-su-comision-de-participacion-de-la-infancia-y-adolescencia/ https://diario.madrid.es/ciudadlineal/2018/10/25/participacion-infantil-para-construir-una-ciudadania-democratica-y-solidaria/ </t>
  </si>
  <si>
    <t>https://www.madrid.es/portales/munimadrid/es/Inicio/El-Ayuntamiento/Medios-de-comunicacion/Todas-las-noticias/SAMUR-PC-detecta-200-casos-al-ano-de-menores-en-situacion-vulnerable?vgnextfmt=default&amp;vgnextoid=988eeee4249df510VgnVCM1000001d4a900aRCRD&amp;vgnextchannel=e40362215c483510VgnVCM2000001f4a900aRCRD</t>
  </si>
  <si>
    <t xml:space="preserve">https://www.madrid.es/portales/munimadrid/es/Inicio/El-Ayuntamiento/Todas-las-noticias/Higueras-asiste-a-la-celebracion-de-los-30-anos-de-los-Centros-de-Atencion-a-la-Infancia-CAI-/?vgnextfmt=default&amp;vgnextoid=5ed2185ab5c17610VgnVCM1000001d4a900aRCRD&amp;vgnextchannel=e40362215c483510VgnVCM2000001f4a900aRCRD </t>
  </si>
  <si>
    <t>Todos los nuvos programas y servicios que se licitan llevan incorporadas clausulas de accesibilidad</t>
  </si>
  <si>
    <t>43.623 personas atendidas</t>
  </si>
  <si>
    <t>En 2017, 2.194 adolescentes se beneficiaron del proyecto de apoyo prelaboral</t>
  </si>
  <si>
    <t>https://www.elmundo.es/madrid/2018/11/20/5bf4541922601d22148b45b8.html  https://elpais.com/ccaa/2018/11/20/madrid/1542731992_524702.html https://diario.madrid.es/blog/notas-de-prensa/higueras-pide-a-la-comunidad-que-apoye-la-encuesta-a-los-adolescentes-en-los-colegios/</t>
  </si>
  <si>
    <t>AG de Equidad, Derechos Sociales y  Empleo</t>
  </si>
  <si>
    <t>Durante el año 2017 se realizo el informe de necesidades d elas mujeres atendidas en el servicio de Luis Velez de Guevara. De las  218 mujeres atendidas por el servicio, se ocntacto con 167 mujeres en la calle, de las cuales 106 lo fueron por primera vez.  El Centro Luís Vélez de Guevara ha aumentado sus datos de atención respecto al año 2016, hay que recordar que inició su servicio en mayo de 2016, por lo que 2017 es el primer año de referencia estable. Ofrece un servicio de baja exigencia a mujeres en exclusión social severa, se ha ido adaptando durante el año 2017 al perfil de mujeres que han accedido al servicio. Se ha ampliado el perfil de mujeres con respecto a las del año 2016, cobrando una relevancia importante durante este año,  las mujeres que se encuentran en situación de calle o en centros de la red de personas sin hogar del municipio de Madrid. Esto hace necesario, como plantea la entidad, introducir cambios en el programa del año 2018,  para dar mejor respuesta a las necesidades de atención que plantean las mujeres que han accedido durante este año al servicio</t>
  </si>
  <si>
    <t xml:space="preserve">
El 18 de julio de 2018 se puso en marcha el proyecto piloto en el Distrito Centro para  la emisión de la Tarjeta de Vecindad destinado a la población extranjera con documento identificativo en vigor, mayor de edad, empadronado en determinados establecimientos colectivos.
A finales de febrero de 2019 está previsto implantarse en 7 distritos.
</t>
  </si>
  <si>
    <t xml:space="preserve">7 viviendas asignadas a 3 entidades para proyectos de personas LGTBI en situación de exclusión socioresidencial </t>
  </si>
  <si>
    <t>El 18 de julio de 2018 se inició en el Distrito Centro el  proyecto piloto para la emisión de la Tarjeta de Vecindad dirigia a población extranjera mayor de edad con documento identificativo en vigor que consten empadronados en determinados establecimientos colectivos. A finales del mes de febrero de 2019, está prevista la implantación en 7 distritos dirigia a toda la población extanjera,</t>
  </si>
  <si>
    <t>Esta actuación ha estado incorporada en el Convenio de subvención con la entidad Barró y se ha realizado hasta el desmantelamiento del núcleo chabolista del Gallinero realizado en 2018. Al haber desaparecido El Gallinero la actuación se da como ejecutada y finalizada.</t>
  </si>
  <si>
    <t>286 menores atendidos en centros educativos</t>
  </si>
  <si>
    <t>En octubre de 2018 finalizo el realojo de las familias del El Gallinero, dandose por finalizada la actuación.</t>
  </si>
  <si>
    <t>22.2. Formación y capacitación en DD.HH. de las y los trabajadores de las entidades y empresas de servicios de gestión indirecta</t>
  </si>
  <si>
    <t>22.2.1.- Impulsar la inclusión de cláusulas valorativas sobre formación en DDHH en la contratación de entidades y empresas que prestan servicios de gestión indirecta para el Ayuntamiento.</t>
  </si>
  <si>
    <t>Incorporación de la formación en los contratos del departamento de inmigración.</t>
  </si>
  <si>
    <t>tenida en cuenta formación DDHH Contratación Gestión de las Oficinas Municipales de información, orientación y acompañamiento para la integración social de la población inmigrante</t>
  </si>
  <si>
    <t>https://contrataciondelestado.es/wps/portal/!ut/p/b0/04_Sj9CPykssy0xPLMnMz0vMAfIjU1JTC3Iy87KtUlJLEnNyUuNzMpMzSxKTgQr0w_Wj9KMyU1zLcvQjS7QLEo0yK1z93PLygvNDIoyrVA3Myx1tbfULcnMdAZRMazY!/</t>
  </si>
  <si>
    <t>AG de Salud, Seguirad y Emergencias</t>
  </si>
  <si>
    <t>A 31 de diciembre de 2018 se han adherido a programa 30 entidades y se ha realizado una asignación de 174 viviendas</t>
  </si>
  <si>
    <t>VER INFORMACION ANTERIOR</t>
  </si>
  <si>
    <t xml:space="preserve">Sí el grupo estuvo liderado por la subdirección general de estadística ( responsable de padrón) y partiparon como represnmetares Mar Ureña y Darío Pérez. Posteriormente y para la puesta en marcha de la tarjeta de vecindad el grupo , se ha trabajado de manera coordinada ,  promovido por la DG de Integración comunitaria, con dicho fin. </t>
  </si>
  <si>
    <t>Se ha logrado la participación a lo largo de estos años de un total de 220 personas</t>
  </si>
  <si>
    <t>Memorias publicadas.</t>
  </si>
  <si>
    <t>15 PERSONAS MAYORES DE 40 AÑOS</t>
  </si>
  <si>
    <t>Presentada por 5 Ayuntamientos ( Madrid y cuatro más) a la Mesa de la Asamblea de Madrid en octubre de 2018 s Proposición de Ley de "Garantías del derecho básico a la alimentación en la Comunidad de Madrid"</t>
  </si>
  <si>
    <t>Celebración de un encuentro asociativo con periodicidad anual organizado desde esta Dirección General. En 2017 se celebró el 4 de noviembre. En 2018 se celebró el 1 de diciembre.</t>
  </si>
  <si>
    <t>Implementación del PLIAM.</t>
  </si>
  <si>
    <t>Dinamización de las COPIAs.</t>
  </si>
  <si>
    <t>Desarrollo de protocolo notificación de SAMUR.</t>
  </si>
  <si>
    <t>Desarrollo de protocolos procedentes de otros servicios.</t>
  </si>
  <si>
    <t>Escuelas Colaboración 2014/15: 503 - 2017/2018: 592  - Escuelas de Promoción en Centros Escolares 2014/15: 516 - 2017/18: 625 - Aulas Deportivas: 2014/15: 217 sesiones - 2017/18: 434 sesiones</t>
  </si>
  <si>
    <t>Se desarrollan actividades de manera continuada.  El impulso producido en los diagnósticos de empleabilidad, basado en las barreras y condicionantes, las competencias clave, técnicas trasnsversales y de acceso al empleo, se ha traducido en  la prestación de un servicio de orientación personalizada basada en la identificación de competencias, que ha permitido tutorizar 10.733 personas dsempleadas pertenecientes a colectivos con mayores dificultades de inserción laboral.</t>
  </si>
  <si>
    <t>Tercera Tenencia/ Tercera Tenencia</t>
  </si>
  <si>
    <t>Se han desarrollado procesos participativos en la elaboración y evaluación de las siguientes Cartas de Servicios:
2017 - en decide.madrid: 9 Cartas de Servicios 
• 4 de Deportes (evaluación): Servicios Deportivos, Clases y Escuelas Deportivas, Competiciones Deportivas, Medicina Deportiva y Psicomotricidad 
• 4 de Mayores (evaluación): Centros de Día, Centros de Mayores, Teleasistencia domiciliaria, Ayuda a domicilio 
• 1 de Empresa Municipal de la Vivienda y Suelo (aprobación)
2018 -  focus group con Voluntarios x Madrid: 3 Cartas de Servicios
• Gruas - EMT
• Autobuses - EMT
• Agencia Tributaria</t>
  </si>
  <si>
    <t xml:space="preserve">15 personas mayores de 40 años </t>
  </si>
  <si>
    <t xml:space="preserve">2017_ actividades de evaluación, promoción y difusión de este proyecto de empoderamiento, que permitirá su replicabilidad. </t>
  </si>
  <si>
    <t>Memoria DGPMySS_ pag 156</t>
  </si>
  <si>
    <t>ver 11.3.</t>
  </si>
  <si>
    <t xml:space="preserve"> En la Convocatoria se introdujo como criterio valorable que los proyectos incluyeran la perspectiva de genereo, con la siguiente graduación en la puntuación,  3 puntos los proyectos que incluyan la perspectiva de genero en todo el contenido del proyecto y con 1 punto a los que la incorporen en alguno de los aspectos del proyecto.</t>
  </si>
  <si>
    <t>31 entidades fueron objeto de subvención. 3 Informes de Impacto de Género en el Presupuesto; 7 jornadas/sesiones con el movimiento feminista de la ciudad de Madrid para rendir cuentas de las actuaciones comprometidas por el Área de Políticas de Género y Diversidad</t>
  </si>
  <si>
    <t xml:space="preserve">dichas acciones están programadas y en ejecución en el Plan de amigabilidad de Personas Mayores para el Ayuntamiento de Madrid ( 1.3.1). </t>
  </si>
  <si>
    <t>Como sabéis las competencias son estatales y el informe de arraigo de la CM. No obstante el trabajo municipal a través de la puesta en marcha de la Tde vecindad facilita la acreditación de ser vecino/a de Madrid de cara a futuros trámites</t>
  </si>
  <si>
    <t>Se emitió informe por la DG hace unos meses sobre la misma pregunta, se señaló que para este año estaría el Estudio Previo, para su elaboración se están realizando reuniones con los miembros del Foro Madrid de Diálogo y otros informantes clave. El día 18 se llevará a cabo la presentación y debate de este primer estudio preliminar. En respuesta a  la cuestión sobre el número de personas o entidades participantes en la elaboración del Plan de Convivencia Intercultural señalar que si bien dicha elaboración corresponde a la Dirección General de Integración Comunitaria y Emergencia Social, en la misma también participan Asociaciones vinculadas a la integración de las personas migrantes. Por la Dirección General de Integración Comunitaria y Emergencia Social se ha promovido la realización de un Estudio Diagnóstico sobre la población migrante en la  ciudad de Madrid y el diseño de una propuesta de Líneas Estratégicas que sirvan de base para la elaboración de un futuro Plan de Convivencia Intercultural.</t>
  </si>
  <si>
    <t>El Convenio dirige sus actuaciones a población principalmente gitana, tanto de origen español, como de otras nacionalidades como la rumana y la búlgara. Su objetivo es la promoción personal y social de los miembros de estas comunidades, con residencia en las zonas de Cañada Real, “El Gallinero” y otros asentamientos urbanos a través de la información, formación y la mediación intercultural, favoreciendo con ello su inclusión social. Durante el año 2017 las personas beneficiarias de sus actuaciones han sido 950. Durante el año 2018 se ha continuado con las mismas intervenciones, destacando su colaboración para el desmantelamiento del núcleo chabolista de "El Gallinero", se ha mantenido el número de personas benefeicarias de sus actuaciones.</t>
  </si>
  <si>
    <t>Además de coordinación entre Dg y/o administraciones , destacar Protocolo de colaboración para el Plan de transición a la vida adulta. ( Comunidad de Madrid y Ayuntamiento de Madrid - DG de Familia e Infancia). También ver programa ASPA  jovenes 16.21 en situación de riesgo y/o exclusión social</t>
  </si>
  <si>
    <t>son ayudas económicas del sistema de Servicios Sociales para ayuda al pago de EEII</t>
  </si>
  <si>
    <t>datos anuales</t>
  </si>
  <si>
    <t>973.832,71 en 2017</t>
  </si>
  <si>
    <t>https://www.madrid.es/UnidadWeb/Contenidos/Publicaciones/EquidadDerechosSocEmpleo/2017/DGMayoresServiciosSociales.pdf</t>
  </si>
  <si>
    <t>además hay que tener en cuenta la red propia de EEII y las ayudas de comedor tamb para EEII</t>
  </si>
  <si>
    <t>Estrategia alimentaria de la Ciudad de madrid https://diario.madrid.es/madridalimenta/</t>
  </si>
  <si>
    <t xml:space="preserve">No exactamente de estas Dg aunque también trabajan en sus programas la sensibilización sobre alimentación saludable. </t>
  </si>
  <si>
    <t>Establecimiento de un modelo de Junta Municipal de Distrito con nueva configuración de los centros culturales para la prestación de un servicio de cultura de proximidad.</t>
  </si>
  <si>
    <t xml:space="preserve">En diciembre de 2017 se elaboró la priimera versión del documento "Hacia un nuevo modelo de Centro Culturales de Distrito" presentando en la reunión de la Mesa sobre Centros Culturales presentado 19 de diciembre de 2017 con presencia de grupos políticos municipales, sindicatos y entidades sociales. Se ha creado una segunda versión con las oportunas modificaciones, prensentará en las Mesas de los Centros Culturales próximamente. </t>
  </si>
  <si>
    <t>Informe anual de Foros Locales 2017 publicado en la Web de Foros Locales (enlace: https://foroslocales.madrid.es/wp-content/uploads/2018/07/Informe-Anual-FFLL-2017.pdf). Informe anual de Foros Locales 2018 en proceso de elaboración. Contrato de dinamización de Foros Locales (300/2016/01002).</t>
  </si>
  <si>
    <t xml:space="preserve">Creación de página Web de Foros Locales operativa desde febrero de 2018. Campañas publicitarias para la difusión de Foros Locales que habitualmente se realizan con antelación a las correspondientes sesiones plenarias. Dinamización de los Foros Locales a través del contrato del que es responsable esta Dirección General al que antes se ha hecho referencia (300/2016/01002). </t>
  </si>
  <si>
    <t xml:space="preserve">Puntos 1) y 3): Tramitación de convenios de subvención nominativa a favor de entidades ciudadanas para el desarrollo de proyectos de fomento de la democracia participativa y la dinamización vecinal. Respecto al punto 2) de Presupuestos Participativos esta Dirección General no interviene. Puntos 4), 5) y 7): contratado el servicio de asesoramiento legal gratuito a entidades y colectivos ciudadanos además del asesoramiento que se presta desde el propio Servicio de Fomento del Asociacionismo adscrito a esta Dirección General. Respecto al punto 6) sobre apoyo a Foros Locales se contesta en otros apartados. En cuanto al punto 8) las ludotecas se han instalado en ocasiones en algunos Distritos para favorecer la asistencia a las reuniones de los Foros Locales pero su instalación no se organiza desde esta Dirección General sino autónomamente por el propio Distrito. </t>
  </si>
  <si>
    <t>Información del servicio de asesoramiento integral a entidades en la web del espacio asociativo del Ayuntamiento en el siguiente enlace: https://www.madrid.es/portales/munimadrid/es/Inicio/El-Ayuntamiento/Espacio-asociativo/Asesoramiento/Servicio-de-Asesoramiento-a-Entidades-y-Colectivos-Ciudadanos-de-Madrid/?vgnextfmt=default&amp;vgnextoid=34225cf8438de210VgnVCM1000000b205a0aRCRD&amp;vgnextchannel=82a528220133e510VgnVCM1000001d4a900aRCRD</t>
  </si>
  <si>
    <t>Noticia en la Web del Ayuntamiento de Madrid de la jornada de 4.11.2017 en el siguiente enlace: https://www.madrid.es/portales/munimadrid/es/Inicio/El-Ayuntamiento/Madrid-Participa?vgnextfmt=default&amp;vgnextoid=a0287983b38ce210VgnVCM2000000c205a0aRCRD&amp;vgnextchannel=ce069e242ab26010VgnVCM100000dc0ca8c0RCRD&amp;idCapitulo=10188135. Noticia de la jornada de 1.12.2018 en el siguiente enlace: https://www.madrid.es/portales/munimadrid/es/Inicio/El-Ayuntamiento/Espacio-asociativo/Noticias-y-novedades/Encuentro-Asociativo-2018/?vgnextfmt=default&amp;vgnextoid=ad73ec681ac48610VgnVCM2000001f4a900aRCRD&amp;vgnextchannel=137742b32a131610VgnVCM1000001d4a900aRCRD</t>
  </si>
  <si>
    <t>Datos de mesas y grupos de trabajo a 31.12.2017 total de 285 (275 mesas y 10 grupos de trabajo); a 31.12.2018 total de 259 (241 mesas y 18 grupos de trabajo)</t>
  </si>
  <si>
    <t>Informe anual de Foros Locales 2017 publicado en la Web de Foros Locales (enlace: https://foroslocales.madrid.es/wp-content/uploads/2018/07/Informe-Anual-FFLL-2017.pdf). Informe anual de Foros Locales 2018 en proceso de elaboración.</t>
  </si>
  <si>
    <t>Esta posibilidad se ha previsto en el Reglamento Orgánico de Foros Locales aprobado por el Pleno a instancias de esta Área de Gobierno el 23 de diciembre de 2016. En concreto, el artículo 16 regula la capacidad de los Foros de adoptar acuerdos (proposiciones, diagnósticos y conclusiones).</t>
  </si>
  <si>
    <t>Datos de proposiciones elevadas por los Foros Locales al Pleno de la Junta Municipal del Distrito correspondiente: en 2017 elevadas 233 y aprobadas 216; en 2018 elevadas 236 y aprobadas 214.</t>
  </si>
  <si>
    <t>Contrato de dinamización de Foros Locales (300/2016/01002). Los dinamizadores contratados llevan a cabo su labor de acompañamiento e impulso de la participación en las reuniones de mesas y grupos de trabajo y en el desarrollo de las acciones proyectadas desde estas estas mesas y grupos.</t>
  </si>
  <si>
    <t>Las mesas y grupos de trabajo llevan a cabo unas 2.000 reuniones al año. A su vez desarrollan unas 300 acciones al año de una variada tipología (de sensibilización o difusión, reivindicativas, socioculturales, etc).</t>
  </si>
  <si>
    <t xml:space="preserve">Se trata del Centro de Recursos para el Asociacionismo y la Ciudadanía Activa (CRAS!), un servicio puesto en marcha el 25/09/2017 de préstamo temporal y gratuito de material a entidades inscritas en el Censo Municipal y a los Foros Locales. Desde la Dirección General se ha tramitado la compra del material y se ha contratado la gestión del servicio de préstamo y transporte. </t>
  </si>
  <si>
    <t>Desde su puesta en marcha se han realizado 175 préstamos de material que han permitido a las entidades y a los Foros Locales realizar actividades vinculadas con sus fines.</t>
  </si>
  <si>
    <t>Información en la web del espacio asociativo en el siguiente enlace: https://sede.madrid.es/sites/v/index.jsp?vgnextoid=d6f32ff22399e510VgnVCM2000001f4a900aRCRD&amp;vgnextchannel=23a99c5ffb020310VgnVCM100000171f5a0aRCRD</t>
  </si>
  <si>
    <t>AG de Coordinación territorial y Cooperación Público-Social</t>
  </si>
  <si>
    <t>10.3.2.- Reforzar la detección de la violencia contra personas con discapacidad y, en especial, los servicios socio-educativos, de cuidados (incluidos centros ambulatorios y residenciales) y sanitarios.</t>
  </si>
  <si>
    <t>Desarrollo de servicios de información y orientación conveniados con FAMMA-COCEMPE y con Plena Inclusión.</t>
  </si>
  <si>
    <t>Implantación del servicio de prevención de duelo no patológico en menores en dos distritos de la ciudad.</t>
  </si>
  <si>
    <r>
      <rPr>
        <sz val="10"/>
        <color rgb="FF231F20"/>
        <rFont val="Times New Roman"/>
        <family val="1"/>
      </rPr>
      <t>Madrid Salud.</t>
    </r>
  </si>
  <si>
    <t>Reformular esta actividad como "Implantación del servicio de comunidades compasivas de cuidados y prevencion del duelo complicado. Proyecto piloto en dos barrios del distrito Carabanchel:  2017 licitación, 2018 desarrollo y 2019 presupuestado.</t>
  </si>
  <si>
    <t>12.4.3.- Adoptar medidas para paliar el impacto de la contaminación atmosférica, acústica y química en la salud de la población, de forma desglosada por distritos y barrios.</t>
  </si>
  <si>
    <t>Desarrollo y aplicación del Plan A de Calidad del Aire cuyos objetivos generales son garantizar la protección de la salud frente a los efectos de los contaminantes atmosféricos, contribuir a la lucha contra el cambio climático reduciendo las emisiones de gases de efecto invernadero (GEI) y potenciar la resiliencia urbana frente a los efectos climáticos.</t>
  </si>
  <si>
    <t>30 medidas para reducir la contaminación y la emisión de gases de efecto invernadero, y para cumplir la legislación europea y nacional en materia de calidad del aire
El plan reducirá un 23 por ciento los niveles de NO2 en 2020
Madrid tendrá un Área Central Cero Emisiones, con acceso a residentes, servicios y transporte público o vehículos cero emisiones, en junio de 2018
Calles como Gran Vía, Alcalá o Atocha ganarán espacio para los peatones, bicicletas y transporte público
La flota de la EMT será de bajas emisiones a finales de 2019 y contará con 73 vehículos eléctricos y una línea de inducción
Madrid promoverá las energías renovables. En  2017 se incorporará energía solar en 45 instalaciones municipales
El plan cuenta con una estrategia de adaptación del cambio climático</t>
  </si>
  <si>
    <t xml:space="preserve">
Puesta en marcha de Madrid Central, zona cero emisiones, noviembre de 2018.
Aprobación de la Ordenanza de Movilidad Sostenible Aprobada en el .Pleno del Ayuntamiento el 5 de octubre de 2018.
Renovación de autobuses EMT, con vehículos eléctricos.
Aprobación de nuevo protocolo anticontaminación.el 10 de diciembre de 2018.
Información página web:https://diario.madrid.es/aire/las-30-medidas/
</t>
  </si>
  <si>
    <t xml:space="preserve">https://www.madrid.es/portales/munimadrid/es/Inicio/Medio-ambiente/Publicaciones/Plan-de-Calidad-de-aire-de-la-ciudad-de-Madrid-y-Cambio-Climatico-PLAN-A-/?vgnextfmt=default&amp;vgnextoid=2b809df12834b510VgnVCM1000001d4a900aRCRD&amp;vgnextchannel=f6ff79ed268fe410VgnVCM1000000b205a0aRCRD
</t>
  </si>
  <si>
    <t xml:space="preserve">El estudio señalado en la línea de acción 17.2.1. se está realizando desde la DG de Integración Comunitaria y Emergencia Social. </t>
  </si>
  <si>
    <t>quedando redactado de la siguiente manera: “Priorizar las cesiones para vivienda social y espacios públicos frente a la posibilidad de la monetarización de dichas cesiones”</t>
  </si>
  <si>
    <t xml:space="preserve">Dentro de la consecución del compromiso internacional del 0,7 del presupuesto municipal, desde esta SG se ha realizado la aportación de la correspondiente cuota a diferentes Casas y Organismos Internacionales: Metropolis, Fundación Consejo España China, Fundación Consejo España India, Fundación Consejo España Japón, UCCI, EUROCITIES, Casa Asia, Casa Árabe, Centro Sefarad, COTEC, FEMP, FMM, CITPAX, REDS, FVT, AVT, 11M, Residencia de Estudiantes, ONU HABITAT, ONU MUJERES, Casa América y CVA. </t>
  </si>
  <si>
    <t>Se inició el procedimiento y se aprobó en Junta de Gobierno, pero tras los trámites oportunos, se encuentra archivado y cerrado tras dictamen vinculante de la Comunidad de Madrid.</t>
  </si>
  <si>
    <t xml:space="preserve">Las Comisiones de Participación de la infancia y Adolescencia son estructuras para la participación de niños, niñas y adolescentes establecidas en la Ley de garantias de derechos de la Infancia de la Comunidad de Madrid. Su ambito geográfico es el distrito y etan conformadas por niños, niñas y adolescentes de 6 a 17 años. </t>
  </si>
  <si>
    <t>Según segundo responsable</t>
  </si>
  <si>
    <t>Aprobación de convenios de inclusión social a través de la actividad física deportiva de personas sin hogar y personas en riesgo o con adicciones.</t>
  </si>
  <si>
    <t>Dos, ya prorrogados para la temporada 2018-2019, suscritos con FACIAM y Asociación DEPORTE Y VIDA. se ejecutó a primeros de 2016, dando respuesta al programa electoral y a los cuatro ejes del Plan de Gobierno.</t>
  </si>
  <si>
    <t xml:space="preserve">La inscripción en el deporte femenino de competiciones municipales se ha reducido en un 50% sobre la tarifa general. Aún no se han convocado las subvenciones de 2018, pero la previsión es que el peso del deporte femenino alcance un 13% en la puntuación total. La implementación y aprobación de las tarifas se produjo en 2017, aunque no se ejecutó hasta 2018. Se ha producido una reducción de 50%. </t>
  </si>
  <si>
    <t>13.1.6.- Poner en marcha facilidades de pago por parte de la Agencia Tributaria para evitar, en la medida de lo posible, los embargos, incluido en último extremo el de la vivienda.</t>
  </si>
  <si>
    <t>Implantación de medidas con el objeto de facilitar el pago: pago a la carta, sistema especial de pago, aplazamiento, fraccionamiento.</t>
  </si>
  <si>
    <r>
      <rPr>
        <sz val="10"/>
        <color rgb="FF231F20"/>
        <rFont val="Times New Roman"/>
        <family val="1"/>
      </rPr>
      <t>Agencia Tributaria de Madrid.</t>
    </r>
  </si>
  <si>
    <t>Pago a la Carta (PAC): bonificación del 5%, con un máximo de 70 euros, en el IBI y Tasa por prestación del servicio de gestión de residuos urbanos de actividades (TRUA). o Sistema Especial de Pago (SEP): bonificación del 3,25%, con un máximo de 70€, en IBI. o Aplazamiento: hasta 12 meses para deudas mayores de 300 euros.o Fraccionamiento: hasta 24 meses para deudas mayores de 300 euros y, excepcionalmente, hasta 5 años.</t>
  </si>
  <si>
    <t>Establecimiento de una línea de colaboración con la oficina de emergencia residencial para programas de orientación jurídica y asesoramiento en la gestión de la economía doméstica, y para resolución de consultas y gestión de reclamaciones de consumo en materia de vivienda.</t>
  </si>
  <si>
    <t>18.3.1.- Promoción de actividades culturales de promoción de los derechos humanos por parte de los servicios culturales municipales y de la sociedad civil.</t>
  </si>
  <si>
    <t>Se adjunta Excel en anexos*</t>
  </si>
  <si>
    <t>Elaboración de un Plan Estratégico de Zonas Verdes y Biodiversidad</t>
  </si>
  <si>
    <t>Realización de las intervenciones contenidas en la Ordenanza del Ruido de la Ciudad de Madrid</t>
  </si>
  <si>
    <t>Incorporación de indicadores específicos de DH-GI en los mecanismos de seguimiento de los PCI.</t>
  </si>
  <si>
    <t>Organización de una sesión de balance y presentación de resultados de la “cooperación integral” ante la ciudadanía.</t>
  </si>
  <si>
    <t>Publicación de las convocatorias con los nuevos criterios incorporados.</t>
  </si>
  <si>
    <t>Publicación del informe de avances y desafíos.</t>
  </si>
  <si>
    <t>Falta de evidencias; no adjunto; falta información</t>
  </si>
  <si>
    <t>Confirmar el grado de ejecución</t>
  </si>
  <si>
    <t>No hay nada de información</t>
  </si>
  <si>
    <t>Datos atípicos</t>
  </si>
  <si>
    <t>Promoción de la coordinación y protocolo ágil de derivación a los servicios municipales que correspondan.</t>
  </si>
  <si>
    <t>Igual que en 11.3.3 y 11.3.2</t>
  </si>
  <si>
    <t xml:space="preserve"> Las 20 viviendas que constituyen el programa en 2017 han sido proporcionadas por la Empresa Municipal de la Vivienda y Suelo a las siguientes entidades sociales para su gestión: Fundación San Martín de Porres, Asociación Realidades, Asociación Provivienda, Fundación Atenea y Fundación Luz Casanova.  
A lo largo del año 2017 se han incorporado al programa un total de 31 personas, 15 en pisos individuales y 16 en pisos para dos personas. 27 son hombres y 4 mujeres. Las edades se sitúan entre los 32 y 74 años. El tiempo de estancia en calle va de menos de seis meses a más de treinta años años. Junto a las personas, viven en los pisos 6 mascotas.  
En 2018 se han adjudicado 20 nuevas viviendas de la Empresa Municipal de la VIvienda. Las viviendas han sido asignadas a las siguientes entidades: Aires, Lakoma,  Cáritas Madrid-Cedia, Realidades y Mensajeros d ela Paz.</t>
  </si>
  <si>
    <t>Elaboración y Aprobación del Plan A de Calidad de Aire.
Plan A de Calidad del Aire y Cambio Climático
Se pondrán en marcha 30 medidas para reducir la contaminación y la emisión de gases de efecto invernadero, y para cumplir la legislación europea y nacional en materia de calidad del aire
El plan reducirá un 23 por ciento los niveles de NO2 en 2020
Madrid tendrá un Área Central Cero Emisiones, con acceso a residentes, servicios y transporte público o vehículos cero emisiones, en junio de 2018
Calles como Gran Vía, Alcalá o Atocha ganarán espacio para los peatones, bicicletas y transporte público
La flota de la EMT será de bajas emisiones a finales de 2019 y contará con 73 vehículos eléctricos y una línea de inducción
Madrid promoverá las energías renovables. En  2017 se incorporará energía solar en 45 instalaciones municipales
El plan cuenta con una estrategia de adaptación del cambio climático</t>
  </si>
  <si>
    <t xml:space="preserve">Aprobación del Plan A de Calidad de Aire.
</t>
  </si>
  <si>
    <t>Aprobación del Plan de Infraestructuras  Verdes y Biodiversidad.
Elaboración y  Aprobación del Plan de Infraestructuras  Verdes y Biodiversidad.
El Plan de Infraestructura Verde y Biodiversidad de la ciudad de Madrid es un conjunto de documentos en los que se marcan las estrategias y se establecen las directrices y la planificación global, con propuestas y acciones en lo que respecta a las zonas verdes de la ciudad, con el objetivo de obtener el mayor beneficio medioambiental posible.</t>
  </si>
  <si>
    <t>Color</t>
  </si>
  <si>
    <t>Significado</t>
  </si>
  <si>
    <t>Se refiere únicamente al grado de ejecución. En esta ocasión, se debería revisar si el grado de ejecución es el acertado, o hay otra categoría que identifica mejor la situación de la actividad. Normalmente hablamos de actividades con un periodo de ejecución de 2017-2019, por lo que si la actividad aún va a seguir desarrollándose durante 2019, su grado de ejecución no sería “ejecutada totalmente” sino “En ejecución”. Tener en cuenta la escala que aparece más abajo en relación con el “grado de ejecución”.</t>
  </si>
  <si>
    <t xml:space="preserve">Se trata de celdas donde falta información relevante para valorar la ejecución de la actividad. En muchas ocasiones se trata de información que ha sido requerida por el propio Foro de DDHH. </t>
  </si>
  <si>
    <t>Se refiere a actividades donde falta un importante número de información (descripción, cuantificación y/o evidencias) de las actividades, y en muchas ocasiones también el grado de ejecución de la actividad. En caso de que no se aporte más información, esta actividad será catalogada como “Sin información”.</t>
  </si>
  <si>
    <t xml:space="preserve">Se trata de actividades con información, pero esta información parece no guardar coherencia con la actividad que aparecía en el PEDH. Por tanto, revisar e incluir, en su caso, la información correcta. </t>
  </si>
  <si>
    <t>Descripción</t>
  </si>
  <si>
    <t>Falta de evidencias; archivo no adjunto; falta información</t>
  </si>
  <si>
    <t>Escala relativa al Grado de ejecución de una actividad</t>
  </si>
  <si>
    <t>EMVS</t>
  </si>
  <si>
    <t>Juntas Municipales de Distrito</t>
  </si>
  <si>
    <t>Juntas Municipales de Distritos</t>
  </si>
  <si>
    <t>Coordinación General de la Alcaldía</t>
  </si>
  <si>
    <t>Coordinación General de la Alcaldía / Tercera Tenencia</t>
  </si>
  <si>
    <t>Coordinación General de Alcaldía</t>
  </si>
  <si>
    <t>No se ha ejecutados porque la implantación del nuevo gestor de turnos con pantallas no se ha  realizado en el año 2018, sse ha retrasado a primer cuatrimeste de 2019</t>
  </si>
  <si>
    <t xml:space="preserve">Ejecutada totalmente
</t>
  </si>
  <si>
    <t>Se ha preparado la comunicación de la Campaña de Centros Abiertos junto con los Servicios de Educación y posteriormente se han enviado los SMS a la base de datos de los Servicios de Educación de Padres usuarios de Centros Abiertos en otras periodos.</t>
  </si>
  <si>
    <t>En total se realizaron 49.581 envios de SMS  .
Datos 2017 
- Campaña CENAB/SMS enviados desde CRM: 28.139
Datos 2018
- Campaña CENAB/SMS enviados desde CRM: 21.442</t>
  </si>
  <si>
    <t>La actividad realizada se puede verificar en la Base de Datos y Sistema BI de Sistema de Atención a la Ciudadanía CRM</t>
  </si>
  <si>
    <t>Aprobación del Reglamento Orgánico el 23 de diciembre 2016. Constitución de los Foros Locales en los 21 Distritos en febrero 2017. Datos de participantes inscritos a 31.12.2017: total de 5.675 (4.761 individuales, 538 entidades y 376 vocales vecinos); y a 31.12.2018  total de 3.299 (2.672 individuales, 334 entidades y 293 vocales vecinos). Datos de mesas y grupos de trabajo a 31.12.2017 total de 285 (275 mesas y 10 grupos de trabajo); a 31.12.2018 total de 259 (241 mesas y 18 grupos de trabajo). Datos de proposiciones: en 2017 elevadas 233 y aprobadas 216; en 2018 elevadas 236 y aprobadas 214. Contrato de dinamización de Foros Locales (300/2016/01002).</t>
  </si>
  <si>
    <t xml:space="preserve">228 proyectos presentados en el Proceso de 2018 </t>
  </si>
  <si>
    <t>Proyectos etiquetados como "Foro Local" en la web decide.madrid</t>
  </si>
  <si>
    <t>Realización de encuestas a m uestra representativa en procesos de Sondeos de Opinión sobre diferentes temáticas.</t>
  </si>
  <si>
    <t>Total sondeos de opnión: 2.731 encuestas  
1- Restrisciones tráfico Navidad 2016-2017: 400 encuestas
2- Aparcamientos Residentes: 843 encuestas
3- Marca Madrid:288 encuestas
4- Procesos de consulta ciudadana:400 encuestas
5- Seguridad Villaverde:400 encuestas
6- Restrisciones tráfico Navidad 2017-2018:400 encuestas
7- Limpieza ciudad feb 2018: 412 encuestas encuestas
8-Limpieza ciudad agost 2018: 400 encuestas.
9- Madrid Central: 400 encuestas</t>
  </si>
  <si>
    <t>Se han añadido los siguientes módulos a la herramienta: módulo geográfico para situar las propuestas sobre el mapa de la ciudad de Madrid; módulo de seguimiento de las propuestas;módulo de comunidad, que permite que los ciudadanos y ciudadanas interesados en una propuesta puedan intercambiar virtualmente información y experiencias.</t>
  </si>
  <si>
    <t>https://decide.madrid.es/proposals/new; https://decide.madrid.es/legislation/processes/80/milestones; https://decide.madrid.es/communities/24234</t>
  </si>
  <si>
    <t>Atención para gestionar la tramitación Alta de usuarios</t>
  </si>
  <si>
    <t xml:space="preserve">Número de gestiones de alta de usuarios: 203 servicios
</t>
  </si>
  <si>
    <t>La evidencia se encuentra en la Base de Datos y Sistema  BI (BUSINESS INTELLIGENCE) de Sistema de Atención a la Ciudadanía CRM (CUSTOMER RELATIONSHIP MANAGEMENT)</t>
  </si>
  <si>
    <t>Son atenciones  facilitados a personas que han acudido a las Oficinas de Atención a la Ciudadanía. La evidencia son  los registros de la atención  anotados en el sistema de Atención a la ciudadanía. Posteriormente los datos se pueden comprobar directamente en le CRM o en el BI de dicho CRM.</t>
  </si>
  <si>
    <t>#coding madrid, reuniones técnicas de especialistas en Ruby para implementar nuevas funcionalidades en la plataforma.</t>
  </si>
  <si>
    <t>No se ha definido el comienzo de la actividad</t>
  </si>
  <si>
    <t>Este proyecto NO llegó a implantarse, ya que aunque se ofreció la posibilidad a la unidad que lo propuso, no se volvió a tener respuesta suya.</t>
  </si>
  <si>
    <t>Este proyecto NO llegó a implantarse ya que implicaba contar con personal voluntario y no se logró disponer de recursos necesarios</t>
  </si>
  <si>
    <t>Creada la figura de gestor en OAC</t>
  </si>
  <si>
    <t>Se elaboran los informes justificativos para la creación de la figura de gestor en las Oficinas de Atención a la Ciudadania y se pone en marcha su aprobación;pasando por la Mesa de Negociación con las centrales sindicales, informe de la DG de Hacienda, Intevención y su posterior aprobación en la Junta de Gobierno</t>
  </si>
  <si>
    <t xml:space="preserve"> Resolución de 29 de agosto de 2018 del Gerente de la Ciudad. Esta Resolución se adopta en ejecución del Acuerdo de 26 de julio de 2018 por el que la Junta de Gobierno aprobó el Acuerdo de 10 de mayo de 2018 de la Mesa General de Negociación de Personal Funcionario sobre la creación de la tipología de puesto de Gestor/a y Coordinador/a Administrativo/a en las OAC Línea Madrid.</t>
  </si>
  <si>
    <t xml:space="preserve">En las OAC y 010 se han difundido las campañas de presupuestos participativos y propuestas ciudadanas </t>
  </si>
  <si>
    <t xml:space="preserve">En las OAC y 010 se ha facilitado información sobre las campañas de presupuestos participativos y propuestas ciudadanas </t>
  </si>
  <si>
    <t>Plataforma 010:  relizado 41 servicios de los siguientes 
      Campaña Propuestas ciudadanas: 39 serviciios
      Consulta/Información propuestas 1 servicio
      Apoyo propuestas: 1 servicio
Oficinas Línea Madrid: realizado  84 servicios de los siguientes:
      Campaña propuestas ciudadanas: 36
      Presupuestos participativos 28
      Altas Propuestas ciudadanas: 20</t>
  </si>
  <si>
    <t>Se peude comprobar en la Base de Datos y Sistema BI (BUSINESS INTELLIGENCE) de Sistema de Atención a la Ciudadanía CRM (CUSTOMER RELATIONSHIP MANAGEMENT)</t>
  </si>
  <si>
    <t>Son Servicios de Información facilitados a personas que bien ha llamado al 010 o han acudido a las Oficinas de Atención a la Ciudadanía. La evidencia son  los registros de la atención  anotados en el sistema de Atención a la ciudadanía. Posteriormente los datos se pueden comprobar directamente en le CRM o en el BI de dicho CRM.</t>
  </si>
  <si>
    <t>La aplicación funciona desde el 10/12/2015 (expediente LETRA en la aplicación SIGSA). Se han hecho diferentes mejoras y actualmente hay un proyecto en cartera de IAM ejecutándose</t>
  </si>
  <si>
    <t>SIGSA. El formulario de solicitud que da inicia al procedimiento está en sede electrónica y se accede a él también a través del Portal de Transparencia</t>
  </si>
  <si>
    <t>El índice de respuesta ha sido mínimo, por lo que no cabe extraer ninguna conclusión (2017 y 2018)</t>
  </si>
  <si>
    <t>Informes elaborados</t>
  </si>
  <si>
    <t>Acceso a través de https://presupuestosabiertos.madrid.es</t>
  </si>
  <si>
    <t>Acceso a través de https://tomadedecisiones.madrid.es/visitors</t>
  </si>
  <si>
    <t>Acceso a través de https://tomadedecisiones.madrid.es/registration_lobbies/index</t>
  </si>
  <si>
    <t>el link correspondiente al Observatorio de la Ciudad de reciente creación, cuya primera sesión constitutiva se realizó el pasado sábado 30 de marzo</t>
  </si>
  <si>
    <t>https://www.madrid.es/portales/munimadrid/es/Inicio/El-Ayuntamiento/Observatorio-de-la-Ciudad/?vgnextfmt=default&amp;vgnextchannel=38a9dec3c1fe7610VgnVCM2000001f4a900aRCRD&amp;vgnextoid=38a9dec3c1fe7610VgnVCM2000001f4a900aRCRD</t>
  </si>
  <si>
    <t>Se han mantenido reuniones entre técnicos del Dpto de Gestión de Contenidos y la web municipal y tecnicos asociados al proyectos de Derechos Humanos. Se ha creado la estructura del espacio web y se han editado contenidos en la misma</t>
  </si>
  <si>
    <t xml:space="preserve">Período 01/10/2018 a 20/03/2019 809
Período 01/10/2018 a 31/12/2018 500
</t>
  </si>
  <si>
    <t>Consultable en la propia web.
(www.madrid.es/derechosmemoria)</t>
  </si>
  <si>
    <t>Encuesta e informe sobre la satisfacción de las personas usuarias del Sistema SyR. El periodo a utilizar para la elaboración de la encuesta es del 1 de septiembre xxx a 31 de agosto del año siguiente.</t>
  </si>
  <si>
    <t>Se ha realizado las encuestas correspondientes a 2017 y 2018</t>
  </si>
  <si>
    <t>https://www.madrid.es/portales/munimadrid/es/Inicio/Contacto/Sugerencias-y-reclamaciones/Sugerencias-y-reclamaciones/?vgnextfmt=default&amp;vgnextoid=dc4fa634c65ee310VgnVCM1000000b205a0aRCRD&amp;vgnextchannel=e54ba0f51418b510VgnVCM2000001f4a900aRCRD&amp;idCapitulo=10260144</t>
  </si>
  <si>
    <t xml:space="preserve">En esta línea de actuación se desarrolló un estudio cualitativo para conocer la percepción y posible insatisfacción de las personas usuarias del Servicio de Sugerencias y Reclamaciones, desarrollando para ello seis grupos focales diferentes. El estudio se realizó durante los días 3, 4, 10 y 16 de octubre de 2017. Los 6 grupos de discusión trabajaban sobre 3 temáticas, es decir dos grupos por cada temática, con personas que había realizado reclamaciones en los siguientes ámbitos: 
- Limpieza y recogida de residuos, 
- uso libre de instalaciones deportivas, 
- y Sede Electrónica (dos grupos de discusión en cada ámbito). </t>
  </si>
  <si>
    <t xml:space="preserve">https://www.madrid.es/portales/munimadrid/es/Inicio/El-Ayuntamiento/Observatorio-de-la-Ciudad/Evaluacion/Evaluaciones-cualitativas/Estudio-cualitativo-de-Sugerencias-y-Reclamaciones-SyR-/?vgnextfmt=default&amp;vgnextoid=0a3c66c633443610VgnVCM2000001f4a900aRCRD&amp;vgnextchannel=b0e6e17fa2268510VgnVCM2000001f4a900aRCRD
</t>
  </si>
  <si>
    <t xml:space="preserve">Cursos y sesiones formativas incluidas en el Plan de Formación del Ayuntamiento de 2018. Ediciones de 21 horas y 20 alumnos cada una y sesiones formativas de 5 hora y 20 minutos cada una. </t>
  </si>
  <si>
    <t>Impartidos los siguientes cursos y sesiones. Cursos gestionados 3 , sesiones 2.  Para el Plan de formación 2019 se ha propuesto la realización del curso actual con sus 3 ediciones y de uno, también de 3 ediciones, con contenidos relacionados con el valor de las SyR como instrumento en la gestión de la calidad de los servicios públicos, las buenas prácticas en su gestión y la importancia de la claridad en la comunicación con la ciudadanía. Finalmente solo se aprobaron e incluyeron en el Plan de formación 2 ediciones del curso sobre gestión de las SyR y análisis.</t>
  </si>
  <si>
    <t>99 personas que prestan servicio en las unidades gestoras del Sistema SyR</t>
  </si>
  <si>
    <t>Plan de Formación Web</t>
  </si>
  <si>
    <t>COMPLETAR</t>
  </si>
  <si>
    <t>Dirección General de Transparencia, Administración ElectróNica y Calidad</t>
  </si>
  <si>
    <t>https://www.madrid.es/portales/munimadrid/es/Inicio/El-Ayuntamiento/Atencion-al-ciudadano/Telefono-010/6-Sistema-de-Sugerencias-y-Reclamaciones?vgnextfmt=default&amp;vgnextoid=adf79508f1f96110VgnVCM1000000b205a0aRCRD&amp;vgnextchannel=7d57ad3e79943310VgnVCM1000000b205a0aRCRD    ttps://www.madrid.es/portales/munimadrid/es/Inicio/Contacto?vgnextfmt=default&amp;vgnextchannel=9287f192c6be9410VgnVCM100000171f5a0aRCRD</t>
  </si>
  <si>
    <t>Hasta el 31 de diciembre de 2018 se realizaron:
22 sesiones de soporte-formación
3 jornadas para personal responsable de las Cartas de Servicios.
8 jorandas de comunicación clara para gestores del sistema SyR y personal técnico informante.</t>
  </si>
  <si>
    <t>236 personas que prestan servicio tanto en unidades técnicas como directamente en las unidades gestoras del Sistema SyR</t>
  </si>
  <si>
    <t>CORREO CONVOCATORIA</t>
  </si>
  <si>
    <t>Elaboración de formularios nuevos para la sede electrónica: introducción de campos voluntarios de sexo y edad, mejora de la maquetación. Revisión por sede electrónica y subida. Solicitud al IAM d enuevos formularios par la página Web, con las mismas modificaciones que para sede (mejora visual, introducción de los campos sexo y edad...), Realizado parcialmente (solo algunos efectos de presentación)</t>
  </si>
  <si>
    <t xml:space="preserve">22 sesiones de soporte </t>
  </si>
  <si>
    <t>Ciudadanía de Madrid y personas que trabajan y visitan la ciudad</t>
  </si>
  <si>
    <t>https://sede.madrid.es/sites/v/index.jsp?vgnextoid=32eddd9d6baed010VgnVCM2000000c205a0aRCRD&amp;vgnextchannel=23a99c5ffb020310VgnVCM100000171f5a0aRCRD</t>
  </si>
  <si>
    <t>Por Decreto de 29 de noviembre de 2017 de la Alcaldesa se suprime el órgano colegiado denominado Observatorio de la Ciudad.
Por Acuerdo de 30 de noviembre de 2017 de la Junta de Gobierno de la Ciudad de Madrid por el que se modifica el
Acuerdo de 29 de octubre de 2015 de organización y competencias del Área de Gobierno de Participación, se atribuyen a la DG de Transparencia y Atención a la Ciudadanía (actualmente DG de Transparencia, Administración Electrónica y Calidad) las  competencias relativas al Observatorio de la Ciudad como sistema de evaluación de la gestión municipal. 
Posteriormente el 29 de Enero de 2019, se aprobó por el Pleno del Ayuntamiento de Madrid el Reglamento Orgánico del Observatorio de la Ciudad, configurándolo como órgano de participación ciudadana encargado de la acción municipal y sus políticas públicas, conservando la Dirección General de Transparencia, Administración Electrónica y Calidad las competencias en materia de sistemas de información y asumiendo la Dirección General de Participación Ciudadana las competencias de organizar el Observatorio de la Ciudad como órgano de participación ciudadana.</t>
  </si>
  <si>
    <t>Se ha atendido la demanda ciudadana de información</t>
  </si>
  <si>
    <t xml:space="preserve">Se recibieron aportaciones de los miembros de la Mesa Sectorial de Cultura que se incorporaron al documento. El pasado dia 18 de diciembre de 2018 se mantuvo una segunda reunión con la citada mesa, presentandoles un segundo documento. Se han recibido observaciones por parte de algunos de los miembros de la misma, pendiente de recibir el resto. </t>
  </si>
  <si>
    <t xml:space="preserve">No procede remitir documentación: fase interna </t>
  </si>
  <si>
    <t>Desde el punto de vista de la Gerencia debe figurar como ejecutada, toda vez que la iniciativa para su celebración mediante su oportuna inclusión en el “Plan anual de Formación”  compete, como ya se ha señalado en anteriores envíos de información, a cada una de las unidades materialmente  responsables, es decir, el papel de la Subdirección General de Formación de la  Dirección General de Organización, Régimen Jurídico y Formación es meramente instrumental y, desde Gerencia, se adoptaron las medidas necesarias para que las unidades pudieran proceder a su inclusión en el Plan de Formación</t>
  </si>
  <si>
    <t>Memoria DGICyES 2017_pag119</t>
  </si>
  <si>
    <t xml:space="preserve">Se ha presentado estudio "Estudio y Análisis de la situación de las personas inmigradas, desplazadas o en refugio en la ciudad de Madrid, y propuesta de un sistema integrado de protección" que se difundirá próximamente como paso en la formulación del Plan. </t>
  </si>
  <si>
    <t>Creación de l Departaento de Gestión Disciplinaria</t>
  </si>
  <si>
    <t>Planes Territoriales d eDistrito</t>
  </si>
  <si>
    <t>Protocolos aprobados</t>
  </si>
  <si>
    <t>Madrid.es Ayre Sectorial</t>
  </si>
  <si>
    <t>Juntas Municipales de Distrito. Buenas Prácticas</t>
  </si>
  <si>
    <t>2.2.12.- Puesta en marcha de un portal de transparencia policial que publicite la actuación policial en defensa de los derechos humanos, así como otras informaciones relevantes en materia de seguridad.</t>
  </si>
  <si>
    <t>Inclusión, dentro del pliego marco a enviar desde Coordinación General de Seguridad y Emergencias a los distritos, del protocolo de actuación a partir del cual las Juntas aprobarán sus pliegos de los diferentes espacios que precisan de la presencia de guardia civil.</t>
  </si>
  <si>
    <t>Procedimiento de actuación.</t>
  </si>
  <si>
    <t>Juntas Municipales de Distrito. Buenas prácticas.</t>
  </si>
  <si>
    <t xml:space="preserve">Juntas Municipales de Distrito. </t>
  </si>
  <si>
    <t>Ya se respondió en informe 2017.Públicación en la web municipal de todo el procedimeinto.</t>
  </si>
  <si>
    <t>presentada  la guía de actuación contra el maltrato a las personas mayores</t>
  </si>
  <si>
    <t>intervención coordinada ante el maltrato en la que los servicios sociales y sanitarios, policiales, compartieran los mismos criterios.</t>
  </si>
  <si>
    <t>https://diario.madrid.es/blog/notas-de-prensa/el-ayuntamiento-presenta-la-guia-de-actuacion-contra-el-maltrato-a-las-personas-mayores/</t>
  </si>
  <si>
    <t>Ya se ha explicado el procedimiento en casilla de descripcion</t>
  </si>
  <si>
    <t>Web del área politicas de género, noticias</t>
  </si>
  <si>
    <t xml:space="preserve">Líneas de trabajo: Sensibilización a la población en general sobre la Igualdad de Género; Prevención de las Violencias Machistas; Empoderamiento de las Mujeres. 
Servicios que ofrece: 
- Atención individualizada: atención psicológica, jurídica y desarrollo profesional. 
- Atención grupal: Escuela de Igualdad para mujeres y hombres y Escuela de Empoderamiento dirigida a mujeres.
- Actividades dirigidas a jóvenes y adolescentes.
-  talleres dirigidos a toda la ciudadanía, a profesionales y entidades para formar, concienciar, sensibilizar e irradiar la transformación de la cultura de desigualdad
Localizados en los distritos de Arganzuela, Carabanchel, Chamartín, Chamberí, Fuencarral - El Pardo, Hortaleza, Moratalaz, Retiro, Tetuán, Usera, Vicalvaro y Villaverde (2).
</t>
  </si>
  <si>
    <t xml:space="preserve">El último informe anual disponible es el correspondiente al ejercicio 2017, si bien sabemos que la actividad ha ido en aumento a todos los niveles. Estos son algunos datos de los que disponemos:
- Un total de 24.709 mujeres participaron en actividades de sensibilización.
- Un total de 44.437 mujeres participaron en actividades de  empoderamiento 
Se está reforzando el Protocolo de coordinación y derivación con la red de violencia para garantizar la prevención, detección y reparación de la  violencia machista.
</t>
  </si>
  <si>
    <t>Toda la población de la ciudad de Madrid. Se trata de recursos no territorializados por lo que es posible acceder a ellos con independencia del distrito al que se pertenezca. Hay actividades especialmente orientadas a mujeres.</t>
  </si>
  <si>
    <t xml:space="preserve">Documetno de protocolo </t>
  </si>
  <si>
    <t>Existe un protoicolo en formato pdf que está actualemnte en proceso de pilotaje</t>
  </si>
  <si>
    <t xml:space="preserve">Se está trabajando para unificar las bases de datos de todos los servicios de la red de atención a la violencia </t>
  </si>
  <si>
    <t>Toda la población atendida por la red y las profesionales de los recursos</t>
  </si>
  <si>
    <t xml:space="preserve">Aun no se ha producido ningún documento </t>
  </si>
  <si>
    <t>programas de las formaciones</t>
  </si>
  <si>
    <t xml:space="preserve">Se esñá termiando de elaborar el ñliego de prescripciones técnicas del Centro de Crisis 24h de atención a víctimas de violencia sexual </t>
  </si>
  <si>
    <t>Población femenina del municipio de Madrid</t>
  </si>
  <si>
    <t>Solo documentación interna</t>
  </si>
  <si>
    <t>Este centro supone un avance fundamntal. Estará abierto en septiembre de 2019</t>
  </si>
  <si>
    <t>Nuevo contrato de interpretación telefónica y presencial</t>
  </si>
  <si>
    <t>Todas las mujeres extranjeras que acceden a la red de recrusos municiapels y no hablan castellano</t>
  </si>
  <si>
    <t>Pliego de prescricpioens técnicas</t>
  </si>
  <si>
    <t xml:space="preserve">Se ha elaborado un documento de la mesa con recomendaciones dirigidas al Ayuntamiento y otras insituciones. </t>
  </si>
  <si>
    <t>Presentado el docuemnto de la Mesa el 12 de marzo 2019</t>
  </si>
  <si>
    <t xml:space="preserve">Actualmente estamos trabanado para poner en marcha las recoemdnaciones más inmediatas </t>
  </si>
  <si>
    <t xml:space="preserve">Los nuevos Centros de Emergencia han incluido entre sus profesioanles la abogada, con especialización en violenica y en extranjería. </t>
  </si>
  <si>
    <t>Víctimas de violenia de género que residen en los centros municipales de emergencia</t>
  </si>
  <si>
    <t xml:space="preserve">Se sigue fomenando la inserción de estos perfiles a través del Programa Cauces, se han ampliado las horas de becas a mujeres que salen de la prostitución y se están abriendo otras líneas.  </t>
  </si>
  <si>
    <t>Mujeres víctimas de violencia en pareja o expareja y que abandonan la prostitución</t>
  </si>
  <si>
    <t>Documentos de estos cursos</t>
  </si>
  <si>
    <t>En 2018 se celebraron 4 comités de crisis y en 20919 se celebró 1</t>
  </si>
  <si>
    <t xml:space="preserve">Familiares de las mujeres asesiandas y potencialmente todas las mujeres víctimas </t>
  </si>
  <si>
    <t>Notas de prensa de los Comités</t>
  </si>
  <si>
    <t xml:space="preserve">Se ha creado el grupo de mujeres que d </t>
  </si>
  <si>
    <t>Estanos reformandop el Comvencio con la EMVS</t>
  </si>
  <si>
    <t xml:space="preserve">Se ha desarrollado el proyecto eueopeo y se hanelaborado los productos comprometidos: un modelo para la inserción socio laboral de víctimas de trata de terceros  países y una gia de aplicación. </t>
  </si>
  <si>
    <t xml:space="preserve">Víctimas de trata de terceros países </t>
  </si>
  <si>
    <t xml:space="preserve">Se acordó y firmo con las organizaciones sindicales: CC.OO.; UGT; CSIF; CITAM-UPM; CGT; CSIT-UP Y CPPM, el pasado día 7 de marzo, estando pendiente su aprobación en las próximas semanas  por la Junta de Gobierno de la Ciudad de Madrid.
</t>
  </si>
  <si>
    <t>Se ha previsto por el Ayuntamiento el mecanismo sin perjuicio de que no se haya aplicado por tener carácter supletorio y activarse sólo si la Comunidad de Madrid no se persona.</t>
  </si>
  <si>
    <t>2017-2020</t>
  </si>
  <si>
    <t>2017-2017</t>
  </si>
  <si>
    <t xml:space="preserve"> En actualidad, se encuentra fase de negociación con los sindicatos y se espera que esté consensuado y aprobado durante 2019. </t>
  </si>
  <si>
    <t>https://transparencia.madrid.es/portales/transparencia/es/Organizacion/Planes-y-memorias/Planes/Plan-de-Accion-de-Madrid-Ciudad-amigable-con-las-personas-mayores-2017-2019?vgnextfmt=default&amp;vgnextoid=b52280ba0389d510VgnVCM1000001d4a900aRCRD&amp;vgnextchannel=d869508929a56510VgnVCM1000008a4a900aRCRD</t>
  </si>
  <si>
    <t>actuaciones del programa ASPA señaladas en la siguiente acción. Además en 2018 se ha comenzado a trabajar para publicar en 2019 una Guía de protocolos contra acoso escolar transfóbico</t>
  </si>
  <si>
    <t>Se publicará la guía en 2019</t>
  </si>
  <si>
    <t>Documentación interna . En cuanto datos ASPA SE PUBLICARÁN EN memoria 2018</t>
  </si>
  <si>
    <t xml:space="preserve">El programa ASPA, iniciado en 2018 incorpora una nueva línea de actuación en el PPT:Actuaciones de prevención de la violencia, dirigidas a adolescentes y jóvenes que
hayan sido protagonistas de algún tipo de violencia en cualquiera de sus modalidades,
ya sea como autor o como víctima 
</t>
  </si>
  <si>
    <t>Avance de datos 2018: aún no publicados: En 2018 han sido atendidos a través de esta línea de acción 130 adolescentes, de ellos 47 chicas, 83 chicos. Agresores 65% y 35 % víctimas, algunas de ellas relacionados con la condición LGTBI</t>
  </si>
  <si>
    <t>Perfil del contratante Ayuntamiento de Madrid, expediente. Nº de expediente: 300/2017/01163</t>
  </si>
  <si>
    <t>En cuanto datos ASPA SE PUBLICARÁN EN memoria 2018</t>
  </si>
  <si>
    <t>PAG 115 Memoria DG IcyES _  2017 https://www.madrid.es/UnidadWeb/Contenidos/Publicaciones/EquidadDerechosSocEmpleo/2017/DGIntegracionComunitaria.pdf</t>
  </si>
  <si>
    <t>El texto volvado anteriormente no corresponde . El enlace web a continuación tampoco corresponde</t>
  </si>
  <si>
    <t xml:space="preserve">ver punto 2.1.3. de este mismo Plan </t>
  </si>
  <si>
    <t xml:space="preserve">TOTAL BENEFICIARIOS DIRECTOS DEL PROGRAMA:460 pag 117 Memoria DGICyES
TOTAL BENEFICIARIAS MUJERES: 120
</t>
  </si>
  <si>
    <t>https://www.madrid.es/UnidadWeb/Contenidos/Publicaciones/EquidadDerechosSocEmpleo/2017/DGIntegracionComunitaria.pdfhttps://www.madrid.es/UnidadWeb/Contenidos/Publicaciones/EquidadDerechosSocEmpleo/2017/DGIntegracionComunitaria.pdf</t>
  </si>
  <si>
    <t xml:space="preserve"> Durante el año 2017 se atendieron a 225 personas del El Gallinero y 1465 familias realojadas en </t>
  </si>
  <si>
    <t>En materia de discriminación, 9 casos en 2017. aumentan las consultas por racismo respecto del año anterior y
seguimos encontrando problemas a la hora de que se produzcan derivaciones al servicio.
Durante el año 2016, se creó la mesa de discriminación en el ICAM en la que se invitaron a los
interlocutores reconocidos en la materia. Durante este año 2017 en esta mesa se están llegando
a acuerdos de derivación. Además, la creación del turno de oficio para víctimas de
discriminación en el ICAM servirá para poder establecer derivaciones, lo que permitirá un
aumento en un futuro próximo.</t>
  </si>
  <si>
    <t>Ya infromado en informe 2017 PEDH: memoria DG pag 69_pag 74</t>
  </si>
  <si>
    <t>https://sede.madrid.es/portal/site/tramites/menuitem.1f3361415fda829be152e15284f1a5a0/?vgnextoid=1968a34376ec8210VgnVCM1000000b205a0aRCRD&amp;vgnextchannel=23a99c5ffb020310VgnVCM100000171f5a0aRCRD&amp;vgnextfmt=default</t>
  </si>
  <si>
    <t xml:space="preserve">Aunque es una acción 2017, Respecto a los datos globales de atención, durante 2018, el número total de personas atendidas en los diferentes servicios que se prestan en  las dos oficinas asciende a 42.734 y el número total de atenciones a 56.046 Los usos de Internet son un total de 1.400 y respecto a atenciones puntuales, no englobadas en las diferentes áreas, la cifra ascienda a 25.377. 
 En relación a la variable sexo, la atención a mujeres alcanza un porcentaje superior a la de los hombres, (63,87%)
Los datos referidos a las diferentes áreas de intervención son los siguientes:  
Área de Información y Orientación General 
Durante el 2018 se han atendido desde el Servicio de Información y Orientación un total de 26.423 consultas relacionadas cn información y orientación general.
 Se ha prestado esta atención a un total de 18.852 personas. 
El perfil tipo de las personas migrantes que utilizan el Servicio es principalmente de origen latinoamericano, del Magreb y de la Europa extracomunitaria. En comparación con el mismo período del año pasado, ha habido un incremento de la población venezolana, en muchos casos recién llegados, que tienen una especial necesidad de obtener información completa sobre cómo realizar sus trámites en España, solicitar medidas de protección internacional, regularizar a sus familiares o conocer los recursos disponibles en la ciudad de Madrid. 
 Por situación administrativa destaca un mayor número de personas con Autorización de Residencia y Trabajo y de personas comunitarias. Las personas en situación administrativa irregular en su mayoría son personas que llevan 3 años en España y quieren conocer el procedimiento para regularizar su situación; también se ha producido un aumento significativo de personas recién llegadas o con poco tiempo en el país y de personas en situaciones de irregularidad sobrevenida. Además de la atención que se ha expuesto, el Servicio de Información y Orientación General desarrolla una importante labor en dos ámbitos concretos añadidos, asesoramiento fundamentalmente en materia de extranjería a personal técnico de entidades públicas o privadas y orientación y asesoramiento a empresas y profesionales particulares, potenciales fuentes de empleo que desconocen los trámites o requisitos necesarios para contratar a una persona extranjera. Dentro de la formación “on line” para profesionales se han realizado 6 cursos, destinados a la formación de los profesionales del tercer sector que prestan su actividad en el área del municipio de Madrid, tanto funcionarios o trabajadores del Ayuntamiento de Madrid como profesionales de diferentes entidades sociales. En total se han formado 172 personas (151 mujeres y 21 hombres) . Además de estos datos de información y orientación hay que tener en cuenta el servicio de acceso libre a Internet. El objetivo es facilitar acceso gratuito con fines laborales o educativos y el fomento del uso de las Tics en población de riesgo En total se ha facilitado 1.400 accesos supervisados por personal del centro. El tiempo máximo de uso es de una hora por persona y día. 
Área de Empleo y Formación 
Durante 2018 los dos servicios que forman esta área, Formación para el Empleo y el Servicio de Inserción Laboral,  tienen como objetivo  mejorar la empleabilidad de las personas que buscan empleo de forma activa: 
Las actividades desarrolladas se dirigen a proporcionar orientación profesional y laboral, asesorar en recursos y formar en las habilidades de búsqueda activa de empleo, proporcionar  formación ocupacional en sectores laborales que tienen demanda de trabajo, e intermediar con las empresas para favorecer la inserción de las personas que acuden a las oficinas con esta demanda de empleo.  
En el área de empleo se han atendido un total de 1.216 personas (832 mujeres y 384 hombres) que demandaban tanto formación como orientación profesional y laboral. En muchos casos las atenciones para realizar el itinerario se han realizado a lo largo de diferentes sesiones individuales. El total de atenciones ha sido de 2.283 (68% mujeres y 31% hombres). 
En relación al nivel de estudios, la mayor parte de las personas atendidas son mujeres con bachillerato, 494 frente a los 237 hombres; una importante mayoría se encuentra bien formada, con titulaciones equiparables a bachillerato y educación secundaria. También las mujeres tienen mayor formación a nivel universitario. La dificultad sigue siendo la homologación de las titulaciones. 
Respecto a las acciones formativas de esta Área a lo largo de 2018 es necesario diferenciar entre: - Formación pre-laboral para jóvenes de 16 a 25. - Formación ocupacional de adultos.  
En cuanto a la Intermediación Laboral y Prospección empresarial se ha contactado con un total de 450 empresas se han gestionado 90 ofertas de empleo, se han firmado 51 convenios de colaboración con diferentes empresas, para la formación practico-laboral de los usuarios de las oficinas. En total se han realizado 158 inserciones laborales.
Área de Formación en Lengua Española
 El conocimiento del idioma supone uno de los primeros retos para conseguir la plena integración social de la población que acude a nuestra ciudad. Desde las Oficinas de Atención para la Integración de la Población Inmigrante se imparten estas clases en lengua española teniendo en cuenta la perspectiva humanista que contempla el Plan Curricular del Instituto Cervantes, que sitúa al alumnado en el centro del proyecto educativo. 
Los grupos se han organizado según los niveles que se establecen en el Marco Común Europeo de las Lenguas, atendiendo especialmente a los niveles básicos A1, A2 y B1 para cubrir las necesidades más elementales de comunicación, y el nivel B2 dirigido a aquellas personas que habiendo superado el nivel más elemental, han querido seguir profundizando en el estudio de la lengua española y ampliar su capacidad comunicativa. Durante este año se ha continuado con el nivel de ALFABETIZACIÓN con el fin de incorporar al proceso de integración a las personas que no han recibido estudios en su lengua materna y del A2 para la preparación de los exámenes de adquisición de la nacionalidad. 
En cuanto a los datos registrados en el servicio en ambas oficinas, se han contabilizado un total de 4.432 personas (2.554 mujeres/1.878 hombres). Asistiendo una media de 356 alumnos por mes. Por zonas geográficas se observa una mayor presencia de personas procedentes de Asia, un 46%, de África subsahariana, un 16% y un 14% del Magreb. 
Respecto al sexo, no se observan grandes diferencias, excepto en la oficina de Carabanchel, donde es más elevado el número de mujeres, debido en parte a la atención mayoritaria de mujeres en las clases y en el servicio de información de los domingos. . Las clases, además, han permitido generar y crear redes sociales de interés para las personas asistentes, al conformarse sobre la base de grupos muy heterogéneos. El aula es un espacio para la generación de vínculos y relaciones, que han servicio de apoyo social, laboral y cultural. 
 </t>
  </si>
  <si>
    <t>Memoria DG ICyES_2017_pag 63</t>
  </si>
  <si>
    <t>memoria DGICyES2017 Pag 83</t>
  </si>
  <si>
    <t>Se ha diseñado el protocolo de identificaciones eficaces</t>
  </si>
  <si>
    <t>Proyecto piloto UID Ciudad Lineal</t>
  </si>
  <si>
    <t>En policía Municpal no se ha comenzado</t>
  </si>
  <si>
    <t>2017 Elaboración de un proyecto para la contratación de mediadores/as socioculturales y educadores/as sociales (SESMIASC: Servicio de Educación Social y Mediación Intercultural de Apoyo a la Salud Comunitaria). 2018 pendiente de financiación de dicho proyecto, e incorporación de  cuatro mediadores/as socioculturales por 1 año a través de la Agencia para el Empleo durante el año 2018</t>
  </si>
  <si>
    <t>No realizado por falta de presupuesto en el 2017/2018     4 mediadores (dos hombres y dos mujeres) según las indicaciones señaladas durante 2018, que han apoyado en las actividades de los CMSc.</t>
  </si>
  <si>
    <t>Mejora de la coordinación existente entre los distintos programas de Escuelas deportivas para menores</t>
  </si>
  <si>
    <t>pag 233 Memoria DGFeI_2017_https://www.madrid.es/portales/munimadrid/es/Inicio/El-Ayuntamiento/Publicaciones/Memoria-de-Gestion-2017-del-Area-de-Gobierno-de-Equidad-Derechos-Sociales-y-Empleo/?vgnextfmt=default&amp;vgnextoid=3b4c21795f183610VgnVCM1000001d4a900aRCRD&amp;vgnextchannel=e968e3d5d3e07010VgnVCM100000dc0ca8c0RCRD</t>
  </si>
  <si>
    <t xml:space="preserve">Son documentos internos de trabajo. </t>
  </si>
  <si>
    <t>Programa Integral de Prevención de Situaciones de Exclusión Social para Jóvenes y programa Jóvenes sin hogar 
Inmigrantes</t>
  </si>
  <si>
    <t>ver Memoria 2017</t>
  </si>
  <si>
    <t>pag 47 y ss y 94y ss _Memoria 2017 DGICyEs: https://www.madrid.es/portales/munimadrid/es/Inicio/El-Ayuntamiento/Publicaciones/Memoria-de-Gestion-2017-del-Area-de-Gobierno-de-Equidad-Derechos-Sociales-y-Empleo/?vgnextfmt=default&amp;vgnextoid=3b4c21795f183610VgnVCM1000001d4a900aRCRD&amp;vgnextchannel=e968e3d5d3e07010VgnVCM100000dc0ca8c0RCRD</t>
  </si>
  <si>
    <t>ope 2017</t>
  </si>
  <si>
    <t>Se ha elaborado un protocolo de Transito a la vida Adulta para garantizar la integración social de los adolescentes que salen del sistema de protección al cumplir los 18 años</t>
  </si>
  <si>
    <t>https://www.lavanguardia.com/local/madrid/20170704/423891956185/nuevo-protocolo-facilitara-el-transito-a-la-vida-adulta-de-menores-tutelados.html</t>
  </si>
  <si>
    <t>https://diario.madrid.es/blog/notas-de-prensa/jornada-municipal-de-apoyo-a-la-convivencia-escolar/</t>
  </si>
  <si>
    <t>Memoria DGEyJ. Ver Mediación y actuaciones Distritos:  https://www.madrid.es/UnidadWeb/Contenidos/Publicaciones/EquidadDerechosSocEmpleo/2017/DGEducacionJuventud.pdf</t>
  </si>
  <si>
    <t>duplicada con anterior similar</t>
  </si>
  <si>
    <t>Reuniones de trabajo ente la red de casi y la Red de atención a la violencia de género</t>
  </si>
  <si>
    <t>Desarrollo de jornadas formativas desde 2018 para la detección de violencia de género en menores de dad y el trabajo con enfoque de género desde los recrusos de infancia</t>
  </si>
  <si>
    <t>Presentación de la Plataforma on line "Violencia Cero" el 27 de febrero de 2019</t>
  </si>
  <si>
    <t>Juntas Municipales de Distritos. Buenas Prácticas.</t>
  </si>
  <si>
    <t xml:space="preserve">EL Ayuntamiento de Madrid, y la Federación de Personas sordas de la Comunidad de Madrid- FeSorCam- firmó el primer convenio de subvención en el año 2003 con la finalidad de poner a disposición de las personas sordas un intérprete de lengua de signos española para realizar trámites y gestiones cuya  competencia sea el ayuntamiento de Madrid. Destaca en dicho convenio entre otras actuaciones el acompañamiento en
gestiones y la interpretación cuya competencia sea el ayuntamiento de Madrid en las actuaciones en emergencias sociales apersonas sordas, así como la interpretación de
actos del Ayuntamiento de Madrid.
</t>
  </si>
  <si>
    <t>En 2018 se realizaron un total de 907 servicios en diferentes recursos municipales. Fueron atendidas 925 personas sordas, de las cuales 500 fueron mujeres. El servicio se implementó en un total de 1494,6 horas.</t>
  </si>
  <si>
    <t>Son talleres sobre salud sexual y salud reproductiva llevados a cabo en la red de Espacios de Igualdad.</t>
  </si>
  <si>
    <t xml:space="preserve">Convocada la ciudanía con motivo de la reposición del busto Clara Campoamor en Plaza Guardia de Cors. El busto fue robado en verano de 2016 y en febrero de 2018 de repone, coincidiendo con su 130 aniversario de su nacimiento. En el acto homenaje se leyeron fragmentos de sus discursos defendiendo el voto femenino. 
</t>
  </si>
  <si>
    <t>Se trata de servicios de Información y Orientación especializada - telefónica, telemática y presencial - sobre diferentes tipos de discapacidad. Incluye actividades de sensibilización</t>
  </si>
  <si>
    <t>mujeres con diversidad funcional</t>
  </si>
  <si>
    <t>https://www.madrid.es/portales/munimadrid/es/Inicio/Mayores/Espacio-MadridMayor/Participa/Consejo-sectorial-de-las-personas-mayores-de-Madrid/?vgnextfmt=default&amp;vgnextoid=5b605892b8c70410VgnVCM1000000b205a0aRCRD&amp;vgnextchannel=3b8a5e8fdf63a510VgnVCM2000001f4a900aRCRD&amp;idCapitulo=7068694</t>
  </si>
  <si>
    <t>https://www.madrid.es/portales/munimadrid/es/Inicio/Mayores/Espacio-MadridMayor/Participa/Consejo-sectorial-de-las-personas-mayores-de-Madrid/?vgnextfmt=default&amp;vgnextoid=5b605892b8c70410VgnVCM1000000b205a0aRCRD&amp;vgnextchannel=3b8a5e8fdf63a510VgnVCM2000001f4a900aRCRD&amp;idCapitulo=10286406</t>
  </si>
  <si>
    <t>los materiales se pueden visualizar en la web municipal. En el apartado madrid con los años https://www.madrid.es/portales/munimadrid/es/Inicio/Mayores/Campana-contra-el-edadismo-/?vgnextfmt=default&amp;vgnextoid=3bdfff17d5b06610VgnVCM2000001f4a900aRCRD&amp;vgnextchannel=cf30b7dd3f7fe410VgnVCM1000000b205a0aRCRD</t>
  </si>
  <si>
    <t>https://diario.madrid.es/blog/notas-de-prensa/higueras-presenta-la-campana-madrid-con-los-anos-en-el-dia-internacional-de-las-personas-de-edad/</t>
  </si>
  <si>
    <t>https://transparencia.madrid.es/portales/transparencia/es/Informacion-juridica/Huella-normativa/Ordenanza-reguladora-del-servicio-de-Ayuda-a-Domicilio-para-personas-mayores-y-personas-con-discapacidad-y-de-los-Servicios-de-Centros-de-Dia-Residencias-y-Apartamentos-para-personas-mayores/?vgnextfmt=default&amp;vgnextoid=07ab8a264cd91610VgnVCM2000001f4a900aRCRD&amp;vgnextchannel=4099508929a56510VgnVCM1000008a4a900aRCRD</t>
  </si>
  <si>
    <t>https://www.madrid.es/portales/munimadrid/es/Inicio/Mayores/Buen-trato-a-las-personas-mayores/?vgnextfmt=default&amp;vgnextoid=9cf03d1e2f5f6210VgnVCM1000000b205a0aRCRD&amp;vgnextchannel=cf30b7dd3f7fe410VgnVCM1000000b205a0aRCRD</t>
  </si>
  <si>
    <t xml:space="preserve">Realización de los Actos de Encuentro de la Alcaldesa con el personal municipal jubilado en los años 2017 y 2018 en homenaje a su dedicación al servicio municipal. Se está trabajando, además, un canal de comunicación con el personal jubilado en materia de acción social y voluntariado. toda vez que todos los años se ha llevado a cabo el acto con los jubilados municipales y se han mantenido los canales de comunicación con ellos durante 2018 (también en los años precedentes). Además, en 2019, se ha  puesto en marcha el canal electrónico específico con ellos.
</t>
  </si>
  <si>
    <t>Un acto anual y puesta en marcha el portal del jubilado.• El "Acto de Encuentro del Personal Jubilado 2018 con la Alcaldesa, está previsto que se lleve a cabo en el Pabellón de los Jardines de Cecilio Rodríguez el día 17 de mayo de 2019.</t>
  </si>
  <si>
    <t>Reseña encuentros en la web municipal y canal del jubilado ya en marcha..https://jubilacion.madrid.es/portales/jubilados/es/En-portada/?vgnextfmt=default&amp;vgnextchannel=5b98a62533a91610VgnVCM1000008a4a900aRCRD</t>
  </si>
  <si>
    <t>Este programa debería figurar como ejecutado, todavez que todos los años se ha llevado a cabo el acto con los jubilados municipales y se ha puesto en marcha el canal electrónico específico con ellos.</t>
  </si>
  <si>
    <t xml:space="preserve">Actas de referentes del Programa. Documento de Servicios Sociales. Referencia en Memoria 2018 (en elaboración) </t>
  </si>
  <si>
    <t>REFORMULADA EN LA ANTEPENÚLTIMA ACTIVIDAD. ELIMINAR ESTA FILA</t>
  </si>
  <si>
    <t>2017 grupos del programa ALAS (Total) y según los siguientes ejes de desigualdad :diversidad dfuncional, etnia, migración, situación socioeconómica, territorio. 2018 grupos del porgrama ALAS (Total), según los ejes anteriores (la discregación se podrá aportar a finales del mes de abril)</t>
  </si>
  <si>
    <t xml:space="preserve">2017 Según los siguientes ejes de desigualdad:
- diversidad funcional: 17 grupos con 213 personas
-etnia: 13 grupos con 157  personas
-migración: 11 grupos con 116 personas
-situación socioeconómica: 40 grupos con 575 personas.-territorio: 35 grupos con 756 personas.
TOTAL: 116 grupos con 1.817 personas Durante el año 2018 se han realizado en el total de ejes identificados anteriormente relacionado con el porgrama ALAS 30 grupos con 362 personas participantes(189 hom,bres y 173 mujeres)(la discregación más completa se podrá aportar a finales de mes de abril
</t>
  </si>
  <si>
    <t>2017/2018 grupo de abordaje de la obesidad y prvención de la diabetes tipo II 10 grupo con 90 personas  participantes. 2018/2019 en curso datos provisionales 16 grupo con 171 personas participantes.. 2017/2018 se han desarrollado 21 grupo de "prevención de caidas" con 158 personas participantes.</t>
  </si>
  <si>
    <t xml:space="preserve">http://madridsalud.es/prevencion-y-promocion-de-la-salud/
Presentación en Jornadas y Memoria 2018
</t>
  </si>
  <si>
    <t>memoria 2017 y memoria 2018 (en elaboración)
http://madridsalud.es/prevencion-y-promocion-de-la-salud/</t>
  </si>
  <si>
    <t xml:space="preserve"> memoria del 2018 (en elaboración)</t>
  </si>
  <si>
    <t>Planes de Formación Municipal e informes de ejecución</t>
  </si>
  <si>
    <t>Memoria del 2018 (en elaboración)</t>
  </si>
  <si>
    <t>En el año 2017 se han realizado 949 citas y en el año 2018 1099</t>
  </si>
  <si>
    <t>Usuarias y usuarios potenciales de los CAD con necesidades de asesoriameinto en salud SS y SR. Durante el año 2017 acudieron  2 al programa de Salud Sexual y reproductiva 2 personas y durante el año 2018  23 personas. El total de personas snuevas de CAD han sido 2017 10 personas y 2018 13 personas a todos nuestros servicios y programas</t>
  </si>
  <si>
    <t>2017se cocncluyó con la realización de los grupos y formación de profesionales de madrid salud, con dos cursos. 2018 no se ha reanudado junto a los espacios de igualdad, por los cambios acaecidos en el Área de Gobierno de Politicas de Género y Diversidad. Se han relizado de manera autónoma un grupo de hombres de sexualidad y empoderamiento, prevencion de violencias y uno de mujeres de empodeamiento y sexualidad</t>
  </si>
  <si>
    <t>12 hombres y 14 mujeres</t>
  </si>
  <si>
    <t>Memoria anual 2017.Memoria anual 2018 (en elaboración)
Plan Municipal de Formación 2019</t>
  </si>
  <si>
    <t>2017se concluyó con la realización de la autoformación de agentes comunitarios en LGTBQI. 2018 no se ha reanudado por los cambios acaecidos en el Área de Gobierno de Politicas de Género y Diversidad. Formación para profesionales de Madrid Salud durante 2018 y previsto 2019 (Ver meta 7.2.3 que engloba este aspecto). Se ha continuado como aparece en dicha meta, la sensibilización y la formación a profesionales de Madrid salud, con la inclusión de un curso del plan de formación 2019)</t>
  </si>
  <si>
    <t>25 personas de SG Madrid salud en 2018</t>
  </si>
  <si>
    <t>memoria anual  2017 y 2018 (en elaboración). Plan municipal de formacion (curso RE-11-2958)</t>
  </si>
  <si>
    <t>En las historias clínicas aparece como fuente de procedencia quese trata de mujeres derivadas del Proyecto Esperanza. Por protección de datos no se puede enlazar a estas historias</t>
  </si>
  <si>
    <t>PPS: grupo técnico para diseño de protocolo de aplicación en los CMSc</t>
  </si>
  <si>
    <t>Cuando se formuló este objetivo no se tuvo en cuenta que  desde las competecnias en materia de adicciones se estaba realizando un protocolo, ya finalizado y de aplicación en los CAD  (tal como se refleja en una siguiente actividad, también de 12.3.3). Se realiza coordinación desde los CMSc para derivación, si bien no se realizará un protocolo único</t>
  </si>
  <si>
    <t xml:space="preserve">La intervención en los centros educativos se ha inicado en 2019. No disponemos de datos aún. </t>
  </si>
  <si>
    <t>http://www.madridsalud.es/pdf/publicaciones/adicciones/doctecnicos/TIC.pdf  http://madridsalud.es/prevencion-de-adicciones-en-el-ambito-educativo/</t>
  </si>
  <si>
    <t xml:space="preserve">Juntas Municipales de Distritos. </t>
  </si>
  <si>
    <t>Reglamento aprobado</t>
  </si>
  <si>
    <t>https://www.emvs.es/Transparencia/Normativa/Documents/nAplicable/nLocal/Reglamento%20de%20adjudicación%20de%20viviendas%202018.pdf</t>
  </si>
  <si>
    <t>Se mantienen las actuaciones con las 18 Mujeres adjudicatarias de viveinda que en la actualidad participan en el Convenio específico firmado al efecto.</t>
  </si>
  <si>
    <t>https://www.emvs.es/Transparencia/PyE/Documents/Memoria%20de%20Gestión%202017.pdf</t>
  </si>
  <si>
    <t>pag 15 Memoria 2017 EMVS</t>
  </si>
  <si>
    <t xml:space="preserve">reglamento aprobado </t>
  </si>
  <si>
    <t>pag 125 memoria 2017DGICyES y pag 16 memoria 2017 emvs</t>
  </si>
  <si>
    <t xml:space="preserve">La información sobre  convenios están disponibles en el portal de transparencial del Ayto de Madrid </t>
  </si>
  <si>
    <t xml:space="preserve">Doc público: PAG 17 MEMORIA 2017 EMVS </t>
  </si>
  <si>
    <t>Doc público: memoria emvs pag 39.  https://www.emvs.es/Transparencia/PyE/Documents/Memoria%20de%20Gestión%202017.pdf</t>
  </si>
  <si>
    <t>Se aprueba el nuevo Reglamento en Pleno de fecha 20.12.2018. Próxima Comisión de adjudicacion de viviendas prevista en primavera 2019</t>
  </si>
  <si>
    <t>reglamento aprobado</t>
  </si>
  <si>
    <t xml:space="preserve">Información Interna disponible  memorias de centros ye informe de seguimiento de Departamento de Samur Social. </t>
  </si>
  <si>
    <t xml:space="preserve">Existe criterio de prioriozación en PUE ( Puerta Única de Entrada) </t>
  </si>
  <si>
    <t>PUE.Pag 26 Memoria DGICyES: https://www.madrid.es/portales/munimadrid/es/Inicio/El-Ayuntamiento/Publicaciones/Memoria-de-Gestion-2017-del-Area-de-Gobierno-de-Equidad-Derechos-Sociales-y-Empleo/?vgnextfmt=default&amp;vgnextoid=3b4c21795f183610VgnVCM1000001d4a900aRCRD&amp;vgnextchannel=e968e3d5d3e07010VgnVCM100000dc0ca8c0RCRD</t>
  </si>
  <si>
    <t>Con la entidad MORADAS. (ver informe 2017)</t>
  </si>
  <si>
    <t>http://www.ine.es/dyngs/INEbase/es/operacion.htm?c=estadistica_C&amp;cid=1254736176925&amp;menu=ultiDatos&amp;idp=1254735976608</t>
  </si>
  <si>
    <t>31 personas, 15 en pisos individuales y 16 en pisos para dos personas. 27 son hombres y 4 mujeres</t>
  </si>
  <si>
    <t>pag 46 memoria DG ICyES 2017 https://www.madrid.es/portales/munimadrid/es/Inicio/El-Ayuntamiento/Publicaciones/Memoria-de-Gestion-2017-del-Area-de-Gobierno-de-Equidad-Derechos-Sociales-y-Empleo/?vgnextfmt=default&amp;vgnextoid=3b4c21795f183610VgnVCM1000001d4a900aRCRD&amp;vgnextchannel=e968e3d5d3e07010VgnVCM100000dc0ca8c0RCRD</t>
  </si>
  <si>
    <t>EMVS Memoria pag 17 https://www.emvs.es/Transparencia/PyE/Documents/Memoria%20de%20Gestión%202017.pdf</t>
  </si>
  <si>
    <t>Memoria DGICYES_2017_pag 141</t>
  </si>
  <si>
    <t>Portal de contratación pública</t>
  </si>
  <si>
    <t>La información de los 21 distritos es agrupada por la DG de Personas Mayores y Servicios Sociales</t>
  </si>
  <si>
    <t>Memoria 2017 PMySS pag 103 https://www.madrid.es/portales/munimadrid/es/Inicio/El-Ayuntamiento/Publicaciones/Memoria-de-Gestion-2017-del-Area-de-Gobierno-de-Equidad-Derechos-Sociales-y-Empleo/?vgnextfmt=default&amp;vgnextoid=3b4c21795f183610VgnVCM1000001d4a900aRCRD&amp;vgnextchannel=e968e3d5d3e07010VgnVCM100000dc0ca8c0RCRD</t>
  </si>
  <si>
    <t xml:space="preserve">Programa de colaboración desarrollado en 2017, que se realizó a través del programa de Asesoramiento en la Gestión de la Economía Doméstica que se desarrolla en la OMIC Central en colaboración con las asociaciones de consumidores, para la resolución de las consultas referidas a adquisición, alquiler de vivienda, créditos hipotecarios, cláusulas suelo,... formuladas por personas que acudieron primero al servicio de emergencia residencial o a la anterior Oficina de Intermediación Hipotecaria pero que, por su situación particular, no podían ser usuarios/as de los servicios de mediación con las entidades bancarias y requerían información de naturaleza jurídica o técnica especializada. </t>
  </si>
  <si>
    <t>la actividad se desarrolló en 2017. En 2018 no se han derivado usuarios del servicio de emergencia residencial a la OMIC Central.  El programa de asesoramiento en la gestión de la economía doméstica sigue desarrollándose en la OMIC Central al que pueden acceder todos los ciudadanos/as madrileñas que lo soliciten (con cita previa).</t>
  </si>
  <si>
    <t>Se han atendido todas las consultas, pero no existen datos desglosados en la aplicación de cita previa.</t>
  </si>
  <si>
    <t>memoria de actividad 207</t>
  </si>
  <si>
    <t>memorias de actividad 2017 y 2018</t>
  </si>
  <si>
    <t>Muy relacionada con las medidas anteriores, la acción del IMC se ha basado tanto en la atención personalizada, como en la edición de un numeroso conjunto de materiales divulgativos, además del estudio citado</t>
  </si>
  <si>
    <t>Descritos en las medidas anteriores</t>
  </si>
  <si>
    <t>memorias de actividad 2017 y 208</t>
  </si>
  <si>
    <t>publicado en madrid.es/consumo desde 2017</t>
  </si>
  <si>
    <t>Esta actuación debería figurar en ejecución, toda vez que en el seno de la COMISE, se aborda la gestión específica y adaptación casuística de los diferentes tipos de permisos . Algunas de estas especificaciones o interpretaciones, como las relativas al fraccionamiento del permiso por fallecimiento, han sido, de hecho, recogidas ya en el nuevo Acuerdo-Convenio 2019-2022.</t>
  </si>
  <si>
    <t>1 sesión abierta a toda la plantilla de Madrid Salud: asistieron 62 personas</t>
  </si>
  <si>
    <t>http://ayre.munimadrid.es/portales/ayre3/ayre-sectorial/Salud/Comunicacion/Adolescentes-enredad-s-22-5-2018/?vgnextfmt=default&amp;vgnextoid=300566c633443610VgnVCM2000001f4a900aRCRD&amp;vgnextchannel=fd7b5196b6d56610VgnVCM2000001f4a900aRCRD&amp;idProcedencia=3010c76387d56610VgnVCM1000001d4a900aRCRD&amp;numPaginaProcedencia=0</t>
  </si>
  <si>
    <t xml:space="preserve">Ver seguimientos de cartas de servicios </t>
  </si>
  <si>
    <t>Memoria 2017 DGPMySS_diversos datos https://www.madrid.es/portales/munimadrid/es/Inicio/El-Ayuntamiento/Publicaciones/Memoria-de-Gestion-2017-del-Area-de-Gobierno-de-Equidad-Derechos-Sociales-y-Empleo/?vgnextfmt=default&amp;vgnextoid=3b4c21795f183610VgnVCM1000001d4a900aRCRD&amp;vgnextchannel=e968e3d5d3e07010VgnVCM100000dc0ca8c0RCRD</t>
  </si>
  <si>
    <t>https://www.madrid.es/portales/munimadrid/es/Inicio/El-Ayuntamiento/Calidad-y-Evaluacion/Modelos-de-Calidad-y-Excelencia/Cartas-de-Servicios/Cartas-de-Servicios-</t>
  </si>
  <si>
    <t xml:space="preserve">cartas de servicios </t>
  </si>
  <si>
    <t>2.2.7 Plan Ciudada amigable personas Mayores</t>
  </si>
  <si>
    <t>https://transparencia.madrid.es/UnidadesDescentralizadas/Mayores/Especial%20informativo/Madrid,%20ciudad%20amigable/Plan%20de%20Acci%C3%B3n%20'Madrid,%20ciudad%20amigable%20con%20las%20personas%20mayores'%202017-19.pdf</t>
  </si>
  <si>
    <t xml:space="preserve">Vinculo con enfoque del futuro Plan de Convivencia </t>
  </si>
  <si>
    <t>Sobre diágnostico empleo sector cuidado, asociacionismo, etc , aunque aparecen como responsables DG de nuestra área, no procede.  Una línea de trabajo en este sentido sí aparece en el Plan Estratégico para la  Igualdad de Género</t>
  </si>
  <si>
    <t xml:space="preserve">PLENA INCLUSIÓN, datos de 2018:                                                              Actividades de ocio y tiempo libre, salidas culturales y de fin de semana del Programas de Respiro para familias y/o cuidadores de personas con discapacidad: 57
 Familiares beneficiados por el programa de respiro familiar (número total de componentes de las unidades familiares de las personas con discapacidad atendidas): 1.781 familiares 
Hombres beneficiarios del Programas de Respiro para familias y/o cuidadores de personas con discapacidad: 949 hombres
Horas de acompañamiento a personas con discapacidad en su domicilio y fuera de este llevadas a cabo: 2862,50 horas. 
Mujeres con discapacidad atendidos del Programas de Respiro para familias y/o cuidadores de personas con discapacidad:  238 mujeres. 
FAMMA COCEMFE, datos de 2018:          
Actividades de ocio y tiempo libre, salidas culturales y de fin de semana del Programa de Respiro para familias y/o cuidadores de personas con discapacidad: 20
 Familiares beneficiados por el programa de respiro familiar (número total de componentes de las unidades familiares de las personas con discapacidad atendidas): 623 beneficiarios indirectos 
Horas de acompañamiento a personas con discapacidad en su domicilio y fuera de este llevadas a cabo: 10.333,25 horas dentro y fuera del domicilio realizando actividades de Respiro Familiar    (8.924,5 horas dentro del domicilio  + 1.408,75 horas fuera del domicilio) 
Mujeres con discapacidad atendidos del Programas de Respiro para familias y/o cuidadores de personas con discapacidad:  12 cuidadores/monitores/asistentes personales MUJERES     + 194 mujeres con discapacidad 
Hombres beneficiarios del Programas de Respiro para familias y/o cuidadores de personas con discapacidad: 4 cuidadores/monitores/asistentes personales HOMBRES  + 205 Hombres con discapacidad 
</t>
  </si>
  <si>
    <t xml:space="preserve">PLENA INCLUSIÓN, datos de 2018:
 Demandas de información atendidas sobre discapacidad: 7.010 demandas.
 Materiales informativos sobre discapacidad elaborados: 1 material elaborado
FAMMA COCEMFE
Demandas de información atendidas sobre discapacidad:21.254
 </t>
  </si>
  <si>
    <t>Son beneficiarias potencias todas las personas con discapacidad, familias y cuidadoras/es de personas con discapacidad, y en general toda la población madrileña</t>
  </si>
  <si>
    <t>Son beneficiarias potencias todas las mujeres y hombres de la ciudad de Madrid. Se trata de recursos no territorializados por lo que se puede acceder a todos los servicios con independencia del distrito de residencia.</t>
  </si>
  <si>
    <t>https://www.madrid.es/portales/munimadrid/es/Inicio/Igualdad-entre-mujeres-y-hombres/Madrid-ciudad-corresponsable/?vgnextfmt=default&amp;vgnextoid=7c5565ecd53ec510VgnVCM1000001d4a900aRCRD&amp;vgnextchannel=c426c05098535510VgnVCM1000008a4a900aRCRD&amp;idCapitulo=10410857                                                                     https://www.madrid.es/portales/munimadrid/es/Inicio/Igualdad-entre-mujeres-y-hombres/Empoderamiento-y-participacion-social/?vgnextfmt=default&amp;vgnextoid=b84a688c151ee510VgnVCM2000001f4a900aRCRD&amp;vgnextchannel=c426c05098535510VgnVCM1000008a4a900aRCRD&amp;idCapitulo=6328250</t>
  </si>
  <si>
    <t>Se ha realizado el 27 y 28 de octubre de 2018 un Encuentro formativo "Asociacionismo y fomento de organización de empleadas de hogar y cuidados". mejorar la capacidad organizativa, la participación efectiva de trabajadoras de hogar y cuidados. Fortalecer a los colectivos/asociaciones/grupos de mujeres empleadas de hogar y cuidados a través de la construcción de espacios de reflexión –formación y construcción de propuestas
Impulsar el protagonismo y      liderazgos de mujeres trabajadoras del Hogar y los cuidados 
Fomentar el uso de herramientas metodológicas para apoyar los procesos de empoderamiento creativo individual y colectivo de las mujeres empleadas de hogar en grupos. Dotarlas de herramientas que potencien sus habilidades en la negociación, comunicación y participación activa.</t>
  </si>
  <si>
    <t>Las acciones del Servicio Concilia Madrid pretenden iniciar procesos que trasladen la responsabilidad individual y feminizada de los cuidados hacia aquellos actores sociales que deberían estar implicados (empresas, administración, comunidad, etc.), posibilitando una sociedad definida en términos de justicia social y equidad. El Servicio Concilia cuenta con el compromiso y la participación activa de los principales agentes sociales vinculados al mercado laboral de la ciudad: Cámara Oficial de Comercio de Madrid, USMR-CCOO y UGT-Madrid. Además, establece colaboraciones puntuales con otros agentes (agrupaciones sectoriales, otras federaciones sindicales, comunidad educativa…etc.).                                             En los 13 Espacios de Igualdad existentes se potencia el avance hacia una igualdad de oportunidades entre mujeres y hombres, visibilizando las brechas de género y trabajando de manera especial con la población joven, mediante acciones de sensibilización, empoderamiento y actuaciones de carácter comunitario. Localizados en los distritos de Arganzuela, Carabanchel, Chamartín, Chamberí, Fuencarral - El Pardo, Hortaleza, Moratalaz, Retiro, Tetuán, Usera,Vicálvaro y Villaverde (2), ofrecen servicios de atención individualizada en las áreas psicológica, jurídica y de desarrollo profesional; así como actividades y talleres dirigidos a toda la ciudadanía, a profesionales y entidades para formar, concienciar, sensibilizar e irradiar la transformación de la cultura de desigualdad.</t>
  </si>
  <si>
    <t xml:space="preserve">Las entidades/asociciones del proyecto con fecha anterior a 31 de diciembre de 2018 renuncian a la celebración del II Congreso de Empleadas de Hogar. </t>
  </si>
  <si>
    <t>Guía didáctica sobre los derechos de las trabajadoras del hogar.</t>
  </si>
  <si>
    <t>Participación de los Distritos en el Servicio de Apoyo a la Escolarización</t>
  </si>
  <si>
    <t>pag 112_memoria 2017_ DGEyJ  https://www.madrid.es/portales/munimadrid/es/Inicio/El-Ayuntamiento/Publicaciones/Memoria-de-Gestion-2017-del-Area-de-Gobierno-de-Equidad-Derechos-Sociales-y-Empleo/?vgnextfmt=default&amp;vgnextoid=3b4c21795f183610VgnVCM1000001d4a900aRCRD&amp;vgnextchannel=e968e3d5d3e07010VgnVCM100000dc0ca8c0RCRD</t>
  </si>
  <si>
    <t>Se presentó la IL en la Asamblea de Madrid el 23.11.2017</t>
  </si>
  <si>
    <t>https://www.asambleamadrid.es/ES/ActividadParlamentaria/IniciativasLeyesyResoluciones/Paginas/ResultadosIniciativas.aspx</t>
  </si>
  <si>
    <t>Memoria 2017 _ DGEyJ  https://www.madrid.es/portales/munimadrid/es/Inicio/El-Ayuntamiento/Publicaciones/Memoria-de-Gestion-2017-del-Area-de-Gobierno-de-Equidad-Derechos-Sociales-y-Empleo/?vgnextfmt=default&amp;vgnextoid=3b4c21795f183610VgnVCM1000001d4a900aRCRD&amp;vgnextchannel=e968e3d5d3e07010VgnVCM100000dc0ca8c0RCRD</t>
  </si>
  <si>
    <t xml:space="preserve">Tanto quédate como "enredaderos ( DG Familia e Infancia) </t>
  </si>
  <si>
    <t>Ver Memorias de la DGEyJ y Memoria de la DGFeI</t>
  </si>
  <si>
    <t>https://www.madrid.es/portales/munimadrid/es/Inicio/El-Ayuntamiento/Publicaciones/Memoria-de-Gestion-2017-del-Area-de-Gobierno-de-Equidad-Derechos-Sociales-y-Empleo/?vgnextfmt=default&amp;vgnextoid=3b4c21795f183610VgnVCM1000001d4a900aRCRD&amp;vgnextchannel=e968e3d5d3e07010VgnVCM100000dc0ca8c0RCRD</t>
  </si>
  <si>
    <t>15.1.3.- Puesta en marcha de un plan de inversión progresiva en las instalaciones de los colegios de propiedad municipal para garantizar su calidad y accesibilidad.</t>
  </si>
  <si>
    <t>15.2.2.- Incorporar de manera transversal la educación en derechos humanos en las políticas municipales culturales.</t>
  </si>
  <si>
    <t xml:space="preserve">El Plan de Igualdad que es la herramienta para el cumplimiento de esta actuación ha sido aprobado por la Junta de Gobierno y publicado en la web. Su grado de ejecución se sitúa en torno al 90%. </t>
  </si>
  <si>
    <t>Esta medida y la anterior están vinculadas al seguimiento del Plan de Igualdad y deberían figurar como actuaciones en ejecución avanzada.</t>
  </si>
  <si>
    <t>El plan de prevención de riesgos  y su procedimiento de revisión están  publicados en la intranet y página web municipal.</t>
  </si>
  <si>
    <t xml:space="preserve">El estudio se realiza de manera continuada. En 2017, se relizaron una total de 71 Evaluaciones de Riesgos en las Comisiones del Comité de Seguridad y Salud en el Trabajo, siendo el objeto de estudio 4.286 puestos de trabajo.
En 2.018, se han realizado 54 evaluaciones iniciales de riesgos laborales, 68 informes de asesoramiento en prevención de riesgos laborales, 5 informes de investigación de accidentes laborales, 9.617 reconocimientos médicos ordinarios y 22 informes para la adaptación de puestos de trabajo por motivos de movilidad.
</t>
  </si>
  <si>
    <t>Los reesultados del estudio de  2018 se presentaron en la última sesión del Comité de Seguridad y Salud en el Trabajo del Ayuntamiento el pasado 14 de febrero.</t>
  </si>
  <si>
    <t>Esta actuación debería figurar como ejecutada en plazo.</t>
  </si>
  <si>
    <t>https://www.madrid.es/portales/munimadrid/es/Opera/Agencia-para-el-Empleo-de-Madrid/?vgnextfmt=default&amp;vgnextoid=c65815fa10294110VgnVCM1000000b205a0aRCRD&amp;vgnextchannel=da4676c20734b010VgnVCM2000000c205a0aRCRD&amp;idCapitulo=10077167</t>
  </si>
  <si>
    <t xml:space="preserve">Datos públicos disponibles 2017: </t>
  </si>
  <si>
    <t>pag 32: Memoria DGFeI : https://www.madrid.es/UnidadWeb/Contenidos/Publicaciones/EquidadDerechosSocEmpleo/2017/DGFamilaInfancia.pdf</t>
  </si>
  <si>
    <t>Durante el año 2017 han sido beneficiarios del RMI y se mantienen un acompañamiento con los equipos de calle 457 . Pag 116 Memoria DGICyES pag 117</t>
  </si>
  <si>
    <t>https://www.madrid.es/UnidadWeb/Contenidos/Publicaciones/EquidadDerechosSocEmpleo/2017/DGIntegracionComunitaria.pdf</t>
  </si>
  <si>
    <t>En 2018 se han celebado varias reunones con la Agencia para el Empleo, que han culminado en una jornada de trabajo conjunta en 2019.</t>
  </si>
  <si>
    <t>Como se ha indicado, está línea de actuación se asignó la Dirección General de Contratación y Servicios y sólo era corresponsable la Gerencia a través de la DGORJF por la realización de las acciones formativas correspondientes. En consecuencia y al igual que en el caso de la actuación 1.5.2, debe considerarse ejecutada desde el ámbito de la Gerencia.</t>
  </si>
  <si>
    <t>Diseñado un proyecto  específico a la vista de los resultados del Estudio de la situación nutricional de la población infantil de la ciudad de Madrid, para su realización como proyecto pilotto en los distritos de menor desarrollo, en coordinación con otras áreas municipales. Además se siguen llevando a cabo en los CMSc los programas y acciones de promoción de la salud y hábitos saludables, y específicos de alimentación, actividad física y salud.</t>
  </si>
  <si>
    <t>Grupos de niños y niñas con sobrepeso y obesidad en cada uno de los colegios</t>
  </si>
  <si>
    <t>El proyecto específico no se ha puesto en marcha  por no contar con los recursos humanos necesarios para su desarrollo, si bien se está realizando un Proyecto piloto de prevención de la obesidad en dos centros escolares, en los distritos de Carabanchel y Villaverde, en coordinación del CMSc con el Centro Deportivo Municipal y/o profesor de educación física del colegio.</t>
  </si>
  <si>
    <t xml:space="preserve">Actuaciones de control de establecimientos alimentarios por denuncias o reclamaciones.
</t>
  </si>
  <si>
    <t xml:space="preserve">Acción incorporada en la Estrategia Alimentaria.  Proyecto Tarjeta Distrito de Tetuán. </t>
  </si>
  <si>
    <t xml:space="preserve">No aplica la DG De Personas Mayores y Servicios Sociales.  Distrito de Tetuán </t>
  </si>
  <si>
    <t>https://contrataciondelestado.es/wps/wcm/connect/2842360d-b266-40c4-a0d0-4d55aa9ca7ef/DOC_CAN_ADJ2018-187168.html?MOD=AJPERES</t>
  </si>
  <si>
    <t>https://www.youtube.com/watch?v=N9jUgLMneWU</t>
  </si>
  <si>
    <t xml:space="preserve">La hoja de ruta completa en Asamblea de Madrid.
https://www.asambleamadrid.es/ES/ActividadParlamentaria/IniciativasLeyesyResoluciones/Paginas/DetalleIniciativa.aspx?IdIni=257516
La hoja de ruta completa en Asamblea de Madrid.
https://www.asambleamadrid.es/ES/ActividadParlamentaria/IniciativasLeyesyResoluciones/Paginas/DetalleIniciativa.aspx?IdIni=257516
</t>
  </si>
  <si>
    <t xml:space="preserve">Anualmente se realizan una media de 70 informes específicos sobre cumplimiento de la Ordenanza de gestión y uso eficiente del agua. Se realizan analíticas de control al 100% de los vertidos líquidos industriales a la red de saneamiento municipal autorizados, con una media anual de 24 nuevas autorizaciones de vertido y 140 inspecciones sobre vertidos ya autorizados). En la web municipal están disponibles documentos relacionados con la gestión y uso eficiente del agua: Ordenanza de Gestión y Uso eficiente del Agua en la Ciudad de Madrid, Plan de Gestión de la demanda de Agua, Recursos Hídricos Alternativos, Sistemas de Depuración, río Manzanares y otros cauces,  Viajes de Agua, fuentes de beber, Ahorro y Uso eficiente del Agua, El ciclo del agua, Planes de Gestión Sostenible del agua de grandes consumidores, guía de diseño de sistemas de gestión sostenible de aguas pluviales, entre otros.
En el año 2018 se emitieron 72 informes relativos al complimiento de la Ordenanza de Gestión y Uso eficiente del Agua en la Ciudad de Madrid en diversos proyectos, de iniciativa tanto pública como privada.
A fecha  de 22 de marzo de 2019, 481 instalaciones consideradas grandes consumidores de agua han presentado sus Planes de Gestión Sostenible del Agua para su aprobación por la Dirección General de Gestión del Agua y Zonas Verdes.
</t>
  </si>
  <si>
    <t>En la actualidad se suministra agua  a 238 unidades familiares, lo que supone un total de 1.092 personas abastecidas. Se establecen dos rutas de reparto, en Fuencarral - El Pardo y en Villa de Vallecas - Vicálvaro. El volumen de agua suministrado anualmente es de 40.000 m3. En la actualidad 241 familias reciben agua a través de este servicio (algo más de 1.000 personas), con una dotación de 700 litros por persona a la semana.</t>
  </si>
  <si>
    <t>241 familias</t>
  </si>
  <si>
    <t>A la espera de los datos de CYII en relación con los beneficiarios de la tarifa social para aquellas familias que, teniendo acceso a la red de abastecimiento, no tienen recursos para hacer frente al pago de los importes facturados por CYII</t>
  </si>
  <si>
    <t>Las campañas de ahorro las desarrolla CYII. Estamos a espera de sus datos.</t>
  </si>
  <si>
    <t>Los procesos de contratación en el Ayuntamiento de Madrid, como en todas las Administraciones Públicas, están sometidos a la ley de Contratos del Sector Público, lo que garantiza su legalidad.</t>
  </si>
  <si>
    <t>En el primer trimestre de 2019 está prevista la aprobación por el Ayuntamiento Pleno, del Reglamento de funcionamiento del Consejo que permitirá la entrada en funcionamiento del Consejo</t>
  </si>
  <si>
    <t>diario.madrid.es noticias en medios de comunicación</t>
  </si>
  <si>
    <t>Segundo semestre de 2019</t>
  </si>
  <si>
    <t>id. anterior</t>
  </si>
  <si>
    <t xml:space="preserve">Implementación del objetivo en la programación de las campañas de  Navidad, Reyes, San Isidro, Carnaval, Teatro de Títeres en Retiro, Teatro de Autómatas, etc.   Asimismo, se ha implantado el programa de actividades lúdico-familiares a desarrollar en Quinta de Los Molinos.          </t>
  </si>
  <si>
    <t xml:space="preserve">Se trata de la incorporación de actividades infantiles en juveniles en las campañas de periodicidad anual. Además,y como espacios o programas específicamente destinados al público infantil y juvenil, cabe destacar la siguiente información:  en el caso de Quinta de Los Molinos, en 2018 se han programado  en 65 eventos, con un total de 249 sesiones; el Teatro de Autómatas (restaurado en 2018)  ha tenido 11 días  de exhibición  durante la campaña de Navidad 2018 con aprox 3.000  espectadores. El Teatro de Títeres ha  programado en 2018 138 representaciones o actividades, con una media mensual de espectadores de 510 personas.
</t>
  </si>
  <si>
    <t xml:space="preserve">web madridcultura.es; noticias en prensa, radio, tv, etc. </t>
  </si>
  <si>
    <t>Se está celebrando la primera reunión de las mesas sectoriales</t>
  </si>
  <si>
    <t>En espera de resultados</t>
  </si>
  <si>
    <t>En el período septiembre 2017- octubre 2018 se ha registrado aprox 26.000 altas en el bono. 4 millones de euros es el presupuesto total para JOBO. -Las mujeres representan el 64% de los jobers. El 70% de ellos residen en Madrid capital y utilizan una media de 800 entradas a la semana.
-Un 39% de los jobers tiene entre 23 y 25 años. El 4,6% son menores de edad. Casi todos (el 99%) compra sus entradas online.</t>
  </si>
  <si>
    <t>madridcultura.es</t>
  </si>
  <si>
    <t>El Plan Memoria se  ha desarrollado durante el período 2017-2018 conforme a los objetivos previstos.</t>
  </si>
  <si>
    <t xml:space="preserve">Para el período 2017-2018 se ha facturado la fabricación de las siguientes placas:  Año 2017:  María Lejárraga
Lyceum Club Femenino, María Guerrero, Dolores Vargas "La Terremoto", Ernestina de Champourcín
Luisa Carnés, Cecilia Constancio Bernaldo de Quirós, Gran Oriente Español, Felipa Polo Asenjo "La Felipa"
Fernando Álvarez de Miranda Torres, Ángel Nieto, Maruja Mallo. Año 2018:  Juan Cristóbal 
</t>
  </si>
  <si>
    <t xml:space="preserve">web memoriademadrid.es ; noticias en medios de comunicación, etc. </t>
  </si>
  <si>
    <t xml:space="preserve">Tanto en 2017 como en 2018, el plan se ha desarrollado conforme a los objetivos y plazos previstos, mediante la preparación, publicación y gestión de las diferentes líneas de ayuda. </t>
  </si>
  <si>
    <t>En 2018 se han tramitado 4 convocatorias de carácter bienal (2018-2019), con una dotación total de 6.176.000 euros. Se recibieron 332 solicitudes, y se concedieron 135 ayudas.</t>
  </si>
  <si>
    <t xml:space="preserve">sede electrónica del Ayuntamiento de Madrid , noticias en prensa, obligación de difusión del logo del Ayuntamiento de Madrid en los proyectos subvencionados, etc. </t>
  </si>
  <si>
    <t xml:space="preserve">Con motivo de la reformulación del programa de ayudas al sector cultural, y en el marco del proceso de implantación gradual del programa, se decidió posponer a 2019 esta convocatoria para que la redacción de sus bases tenga en cuenta las conclusiones de la evaluación de las convocatorias gestionadas en 2018. </t>
  </si>
  <si>
    <t>La programación de Semana santa incorpora actividades descentralizadas en más 10 distritos de la ciudad, y , respecto del programa subvencional,las bases de las correspondientes convocatorias de subvención de apoyo al tejido cultural incluyen, entre los criterios de valoración de los proyectos, la contribución del proyecto al reequilibrio territorial de la oferta de programación dentro de la ciudad.</t>
  </si>
  <si>
    <t xml:space="preserve">En 2018, la programación de la Semana santa se descentralizó en 14 distritos de la ciudad. En las 4 convocatorias de pública concurrencia tramitadas en 2018, los proyectos subvencionados se ejecutan en 18 de los 21 distritos de la ciudad. 
</t>
  </si>
  <si>
    <t>Esta actividad se inscribe en el marco de la actividad 18.3.2 "Puesta en marcha del plan de apoyo a la creación". Y se articula a través de las diferentes líneas de ayuda ala sector cultural de la ciudad de Madrid: salas de pequeño formato de actividad escénica; espacios independientes de creación; salas de música en vivo; ayudas a festivales, muestras y  otros eventos culturales; ayudas a la creación</t>
  </si>
  <si>
    <t xml:space="preserve">Durante 2018 se ha convocado,  tramitado y resuelto las siguientes líneas de ayuda destinadas al tejido cultural de la ciudad: subveniones a salas de teatro de pequeño formato; ayudas a salas de música en vivo; ayudas a espacios independientes de creación contemporánea, y ayudas  a festivales muestras, certámenes y otros eventos culturales.  La convocatoria de ayudas a la creación resuelta en 2017 incluía en su período de actividad subvencionable el año 2018, por lo que la próxima edición de esta línea de ayudas se tramitará en 2019. </t>
  </si>
  <si>
    <t xml:space="preserve"> AYUDAS A SALAS DE TEATRO DE PEQUEÑO FORMATO: Importe convocatoria , 815.000 euros; solictudes  recibidas 28; ayudas concedidas, 20
AYUDAS A FESTIVALES, MUESTRAS, CERTÁMENES, CONGRESOS Y OTROS EVENTOS CULTURALES: importe convocatoria, 1.050.000 euros;  solicitudes recibidas, 222; ayudas concedidas, 63
AYUDAS A ESPACIOS INDEPENDIENTES DE CREACIÓN CONTEMPORÁNEA: dotación convocatoria, 648.000 euros; solicitudes recibidas, 47; ayudas concedidas, 26 AYUDAS A SALAS DE MÚSICA EN VIVO: dotación convocatoria, 575.000 euros; solicitudes recibidas, 35; ayudas concedidas, 26
</t>
  </si>
  <si>
    <t xml:space="preserve">madrid.es </t>
  </si>
  <si>
    <t xml:space="preserve">Noticias de prensa (se adjuntan archivos escaneados)
Nº expediente contrato servicios: 300/2016/00672 </t>
  </si>
  <si>
    <t>https://www.madridcultura.es/evento/24311/visita-guiada-al-bunker-del-capricho</t>
  </si>
  <si>
    <r>
      <t>-Las mujeres representan el 64% de los </t>
    </r>
    <r>
      <rPr>
        <i/>
        <sz val="10"/>
        <color theme="1"/>
        <rFont val="Inherit"/>
      </rPr>
      <t>jobers</t>
    </r>
    <r>
      <rPr>
        <sz val="10"/>
        <color theme="1"/>
        <rFont val="Arial"/>
        <family val="2"/>
      </rPr>
      <t>. El 70% de ellos residen en Madrid capital y utilizan una media de 800 entradas a la semana.</t>
    </r>
  </si>
  <si>
    <r>
      <t>-Un 39% de los </t>
    </r>
    <r>
      <rPr>
        <i/>
        <sz val="10"/>
        <color theme="1"/>
        <rFont val="Inherit"/>
      </rPr>
      <t>jobers</t>
    </r>
    <r>
      <rPr>
        <sz val="10"/>
        <color theme="1"/>
        <rFont val="Arial"/>
        <family val="2"/>
      </rPr>
      <t> tiene entre 23 y 25 años. El 4,6% son menores de edad. Casi todos (el 99%) compra sus entradas</t>
    </r>
    <r>
      <rPr>
        <i/>
        <sz val="10"/>
        <color theme="1"/>
        <rFont val="Inherit"/>
      </rPr>
      <t> online</t>
    </r>
    <r>
      <rPr>
        <sz val="10"/>
        <color theme="1"/>
        <rFont val="Arial"/>
        <family val="2"/>
      </rPr>
      <t>.</t>
    </r>
  </si>
  <si>
    <t>Realización de microencuestas y sondeos para recabar información sobre ámbitos de mejora de servicios o proyectos puestos en marcha</t>
  </si>
  <si>
    <t>Se han realizado desde el Servicio de Evaluación (SG de Calidad y Evaluación) sondeos en los ámbitos de:
• Espacios Públicos - Encuesta sobre valoración y concienciación ciudadana sobre limpieza urbana en la ciudad de Madrid.
• Movilidad y Transportes – Encuesta sobre medidas especiales de tráfico en Gran Vía y otras calles del centro durante el periodo navideño 2016-2017.
• Relaciones con la Ciudadanía – Sondeo sobre la consulta ciudadana organizada por el Ayuntamiento de Madrid en febrero de 2017</t>
  </si>
  <si>
    <t>En la dirección URL señalada en la columna de evidencias se pueden consultar los informes de resultados, fichas técnicas y cuestionarios de estos sondeos
Microsondeos
 https://www.madrid.es/portales/munimadrid/es/Inicio/El-Ayuntamiento/Observatorio-de-la-Ciudad/Percepcion-Ciudadana/Sondeos-a-la-ciudadania/?vgnextfmt=default&amp;vgnextoid=31d061787e037610VgnVCM2000001f4a900aRCRD&amp;vgnextchannel=f22ff49c4495d310VgnVCM2000000c205a0aRCRD</t>
  </si>
  <si>
    <t xml:space="preserve">El organo responsable mas adecuado sería o la Tercera Tenencia de Alcaldia o los Distritos, mas que el Area de Gobierno de Coordinación Territorial y Cooperación Público-Social .  </t>
  </si>
  <si>
    <t xml:space="preserve">El organo responsable mas adecuado sería o la Tercera Tenencia de Alcaldia o los Distritos, mas que el Area de Gobierno de Coordinación Territorial y Cooperación Público-Social . </t>
  </si>
  <si>
    <t>18.1.3.- Impulso de la participación ciudadana en las Juntas de Distrito y otros canales en el diseño, puesta en marcha y evaluación de sus actividades culturales y deportivas.</t>
  </si>
  <si>
    <t>18.5.5.- Adopción de medidas para la inclusión de otras memorias históricas excluidas de las narrativas oficiales que garanticen el reconocimiento histórico, social y cultural de las contribuciones de personas musulmanas, judías, gitanas, afrodescendientes al desarrollo de la ciudad de Madrid.</t>
  </si>
  <si>
    <t>http://madridsalud.es/salud-ambiental/</t>
  </si>
  <si>
    <t>En el año 2014, se creó el Foro Abandono 0, encaminado a profundizar en el conocimiento y definir líneas de actuación, en relación con el problema generado por el abandono de animales de compañía en la ciudad de Madrid. En 2018 se ha creado como órgano colegiado el Foro Municipal de Protección animal. En este marco se elaborará el estudio.
En el marco de trabajo de este Foro se elaborará el estudio, que está pendiente de inicio.</t>
  </si>
  <si>
    <t>http://madridsalud.es/servicios-veterinarios/#iLightbox[gallery14805]/0</t>
  </si>
  <si>
    <t>19.3.2.- Ampliación de equipamientos fundamentales para la protección de los derechos sociales de la población.</t>
  </si>
  <si>
    <t>consultar la estrategia</t>
  </si>
  <si>
    <t>www.madrid.es/comerciojusto</t>
  </si>
  <si>
    <t>Portal con la acción que se está</t>
  </si>
  <si>
    <t>2017 - 9 Cartas de Servicios objeto de proceso participativo
2018 - 3 Cartas de Servicios objeto de proceso participativo</t>
  </si>
  <si>
    <t xml:space="preserve">Desarrollo de actuaciones del Fondo de Reequilibrio Territorial.
</t>
  </si>
  <si>
    <t xml:space="preserve">Incorporadas clausulas a la contratación. Los cumplimientos de la contratación on supervisadas por los órganos gestore smunicipales correspondientes. </t>
  </si>
  <si>
    <t>Constitución de mesas y comisiones de negociación y seguimiento de los PIBAs, garantizando la participación de asociaciones vecinales.</t>
  </si>
  <si>
    <t xml:space="preserve">Representantes de numerosas asociaciones vecinales de la capital llenaron ayer, 22 de junio de 2017, el salón de plenos de la Junta Municipal de Puente de Vallecas para asistir a la presentación de los nuevos Planes Integrales de Barrio (PIBA), un programa de actuaciones concertadas entre la FRAVM y el Ayuntamiento de Madrid que a partir de ahora reemplazará a los Planes de Barrio. Como estos, los PIBA persiguen reducir el desequilibrio territorial de la capital con acciones en las zonas más desfavorecidas y con mayores necesidades. Los nuevos PIBA, que forman parte del Fondo de Reequilibrio Social del Ayuntamiento de Madrid, nacen con el mismo espíritu de los Planes de Barrio y sus 211 proyectos para 2017 han sido consensuados con las asociaciones vecinales de los 11 distritos que se verán beneficiados. En 2017, estos planes se desarrollarán en 17 barrios pertenecientes a 11 de los 21 distritos de la capital.
Durante 2018: 
- Fuencarral- El Pardo: Planes en Poblado A y B y Begoña (2017-2018). Se han constituido las mesas de PIBA el mes de enero. 
- Usera: Los Piba concertados en Usera para 2018 fueron ejecutados y se llevaron a cabo reuniones trimestrales de seguimiento de los mismos. En enero de 2019 se han constituido mesas PIBA en el marco de los Foros Locales. 
- Vicalvaro: * PIBA. Nº de mesas concentración:  2                                                      * FRT    Nº de mesas concentración: 2              </t>
  </si>
  <si>
    <t>San Blas CanillejasObra de conservación en Centros Educativos por el Distrito y Programa de Prevención de Adicciones por Madrid Salud</t>
  </si>
  <si>
    <t>En el marco del FRT, realización de estudios sobre infravivienda para conocer realidades invisibilizadas y plantear programas de intervención integral (por ejemplo, en los barrios de Prosperidad y Ciudad Jardín en Chamartín).</t>
  </si>
  <si>
    <t>después de valorar la experiencia obtenida en otros distritos con contratos similares y consultar con especialistas privados en este tipo de estudios, se está tramitando un contrato para la redacción del dictamen sobre infravivienda en los barrios de Prosperidad y Ciudad Jardín, que será objeto de una entrega parcial en abril y la entrega definitiva del docuemento final en mayo de 2019.</t>
  </si>
  <si>
    <t>Constitución mesas de seguimiento y participación en acciones y programas municipales (ejemplos: Programa Vallecas Labora; en Moncloa-Aravaca: Madrid Regenera, Imagina Madrid y Construyendo Muros; en Arganzuela: nuevo centro juvenil en Legazpi y nuevo equipamiento integral en el barrio de Imperial; en Salamanca: remodelación de espacios públicos).</t>
  </si>
  <si>
    <t xml:space="preserve">Aravaca: . Mesa Madrid regenra urbanismo y transporte creada abril de 2017 con 20 personas
. Programa de Imagina Madrid desarrollado en lugar Poetas, barrio de Valdezarza entre junio de 2017 y octubre de 2018
. Programa Compartiendo Muros ejecutado en Lugar Poetas, barrio de Valdezarza durante el último trimestre de 2017
. Colaboración en el proceso participativo para la redacción del Plan Especial de Valdezarza liderado por el AGDUS
. Grupo de trabajo y concertación para la remodelación del frente del Paseo de Monistrol entre la salida del tunel de la M30 y el puente de los franceses
Puente de vallecas: Coordinación habitual de la mesa de empleo del Foro Local con la mesa técnica de empleo 
Se hace participe a las AAVV informando directamente a sus representantes del desarrollo de las actividades del programa Vallecas Labora
</t>
  </si>
  <si>
    <t>Servicio de ludoteca durante las sesiones de los Foros Locales, procesos participativos, etc.</t>
  </si>
  <si>
    <t>Ejecutado en 10 distritos
1.Centro: si
2. Argenzuela:
3. Retiro: si
4. Salamanca:
5. Chamartin: si
6. Tetuan:
7. Chamberí: si
8. Fuencarral-El pardo: si
9. Moncloa:
10. Latina: si
11. Carabanchel: 
12. Usera: si
13. Puente de Vallecas:
14. Moratalaz: 
15. Ciudad Lineal:
16. Hortaleza: si
17. Villaverde: 
18. Villa de Vallecas:
19. Vicalvaro: si
20. San Blas-Canillejas: si
21. Barajas:</t>
  </si>
  <si>
    <t>Realización de acciones de formación sobre enfoque de género a las personas integrantes de los Foros Locales, así como desarrollo de campañas contra la violencia de género.</t>
  </si>
  <si>
    <t>7 distritos afirmanq ue lo están ejecutando, mientras que otros tantos señalan que no le aplica ya que estas formaciones no corresponden a los Foros Locales
1.Centro:
2. Argenzuela:
3. Retiro:
4. Salamanca:
5. Chamartin: x
6. Tetuan:
7. Chamberí:
8. Fuencarral-El pardo: x
9. Moncloa:
10. Latina: 
11. Carabanchel: 
12. Usera:
13. Puente de Vallecas: x
14. Moratalaz: 
15. Ciudad Lineal: x
16. Hortaleza: x
17. Villaverde: 
18. Villa de Vallecas: x
19. Vicalvaro: x
20. San Blas-Canillejas: 
21. Barajas:</t>
  </si>
  <si>
    <t>Programas de intervención con adolescentes en situación de exclusión social (por ejemplo: en Villaverde, programas a través de música rap; en Moratalaz, sesiones de prevención del absentismo escolar).</t>
  </si>
  <si>
    <t>Intervención con familias y adolescentes tanto en domicilios como en centros educativos por parte del Programa de Absentismo desde el proyecto preventivo de Transicicón a las ESO. Además, colaboración conjunta con otros recursos en proyectos de prevención del abentismo como el Icate, desarrollado en IES. También intervención directa con adolescentes para evitar el abandono escolar.</t>
  </si>
  <si>
    <t>Diseños participativos de presupuestos, actividades culturales, fiestas de distrito e instalaciones (por ejemplo, en Villaverde: la biblioteca de Butarque; en Moncloa-Aravaca: el programa de patios inclusivos o la reforma del colegio Francisco Giner de los Ríos; o la reforma de plazas de diversos distritos).</t>
  </si>
  <si>
    <t>. Se llevan a cabo actividades culturales a propuesta del Foro de Cultura de Valdezarza y de la Mesa de Cultura del Foro Local del distrito.
. Desarrollo de las I Jornadas de Inclusión "Un billete de ida" en colaboración con la mesa de diversidad funcional del FFLL de Moncloa-Aravaca. Celebradas en la sala Camon el lunes 17 de noviembre de 2018
. Colaboración en el programa Cuidados de Entornos Escolares (Plan Madrid Ciudad de los Cuidados). CEIP Daniel Vazquez Diaz desde 2017
. Desarrollo del proceso participativo "Como está el patio" en siete CEIPs del distrito: EEUU de América, CEIP Rosa Luxemburgo, CEIP Aravaca, Eugenio María de Hostos, Lepanto, Fernández de Moratín y CEIP Portugal. Inicio en julio de 2018
. Talleres de aprendizaje para la construcción de elementos de juego en los patios de los colegios. Previsto para 2019
. Comisiones de fiestas. San Antonio de la Florida, Dehesa de la Villa y Aravaca (2016, 2017, 2018 y 2019)</t>
  </si>
  <si>
    <t>Desarrollo de servicios y equipos de dinamización de la participación infantil y juvenil (por ejemplo, en Centro: las jornadas Construyendo Cultura).</t>
  </si>
  <si>
    <t>1) PARTICIPACIÓN INFANTIL Y ADOLESCENTE: Aunque ya tuvimos experiencias previas en 2017, durante el 2018 hemos constitutido oficialmente la COPIA del Distrito. Tenemos contabilizados 8 puntos de participación adolescente y 11 de participación infantil. Actualmente contamos con 2 dinamizadoras de participación infantil y adolescente, una a jornada completa contratada por la DG Infancia y Familia y otra a media jornada contratada por la Sección de Educación del distrito. Con fecha 23 de mayo de 2018 para infantil y 29 de noviembre de 2018 para adolescente realizamos un pleno donde los diferentes puntos de participación expusieron sus propuestas al Concejal-presidente, Secretario y Grupos políticos. El compromiso de la Junta fue explicar la viabilidad de las propuestas y asumir aquellas detalladas como viables en los próximos meses y dar cuenta de los avances. 2) CENTRO DE OCIO ADOLESCENTE AUTOGESTIONADO "Enredadero Centro": desde finales de 2017 se puso en funcionamiento dicho Centro en colaboración con la DG Ifancia y familia. El centro tiene una actividad constante con un gran número de actividades. Cabe remarcar la actividad titulada "FESTIYOUNG" celebrado el pasado 24 de Junio de 2018 en el Parque Casino de la Reina, que consistió en la realización de talleres, conciertos y juegos destinados a la población adolescente del Distrito.</t>
  </si>
  <si>
    <t>Realización de sesiones en Institutos de Educación Secundaria para fomentar la participación de jóvenes en los Foros Locales.</t>
  </si>
  <si>
    <t>Hasta 10 distritos están realizando actuaciones en este sentido. 
1.Centro: x
2. Argenzuela:
3. Retiro: x
4. Salamanca:
5. Chamartin: 
6. Tetuan: x
7. Chamberí:
8. Fuencarral-El pardo:
9. Moncloa:
10. Latina: 
11. Carabanchel: x
12. Usera: x
13. Puente de Vallecas:
14. Moratalaz: x
15. Ciudad Lineal: x
16. Hortaleza: x
17. Villaverde: 
18. Villa de Vallecas:
19. Vicalvaro: x
20. San Blas-Canillejas: 
21. Barajas: x</t>
  </si>
  <si>
    <t>Desarrollo de programas de promoción comunitaria, educación de calle y mejora de la convivencia en espacios abiertos.</t>
  </si>
  <si>
    <t>16 d elos 21 distritos están realizando actuaciones en este sentido
1.Centro: x
2. Argenzuela:
3. Retiro: x
4. Salamanca:
5. Chamartin: x
6. Tetuan: x
7. Chamberí:
8. Fuencarral-El pardo: x
9. Moncloa:
10. Latina: x
11. Carabanchel: x
12. Usera: x
13. Puente de Vallecas: x
14. Moratalaz: x
15. Ciudad Lineal: x
16. Hortaleza: x
17. Villaverde: x
18. Villa de Vallecas: x
19. Vicalvaro: 
20. San Blas-Canillejas: x
21. Barajas: x</t>
  </si>
  <si>
    <t>Elaboración de planes de convivencia</t>
  </si>
  <si>
    <t xml:space="preserve">Usera: Se llevó a cabo un proceso de dos días con todos los srevicios que están inerviniendo en el Distrito y cuyo trabajo tiene relaciópn con la mejora de la convivencia (educadores sociales, Mediadores interculturales, dinamizadores vecinales, etc.) para tratar de elaborar un plan con un objetivo común donde cada servicio pudiera visualizar a qué objetivo específico respondía su accionar y a la vez tener un objetivo común con el resto de servicios, así como identificar servicios faltantes. Sin embargo no se pudo completar el proceso, la empresa encargada de dinamizarlo no elaboró un documento que resultara satisfactorio y su contrato terminó sin que se hubiera completado. </t>
  </si>
  <si>
    <t>Realización de diagnósticos participados con asociaciones a través de los proyectos de promoción comunitaria</t>
  </si>
  <si>
    <t>Moncloa-Araveca: Diágnostico de Género con entrevistas y actividades grupales.  Moratalaz: Reuniones periódicas con las Asociaciones Avance, Apoyo y Caminar a través del Proceso de Desarrollo Comunitario, del Programa de Mediación Escolar y el Programa de Absentismo. San Blas- Canillejas: contrato denominado promocion comunitaria.</t>
  </si>
  <si>
    <t>Desarrollo de servicios de mediación intercultural y comunitaria: por ejemplo, en comunidades y piscinas.</t>
  </si>
  <si>
    <t>Moratalaz: Programa de Mediación Escolar desde el Departamento de Educación..</t>
  </si>
  <si>
    <t>Realización de cursos y conferencias sobre planes de convivencia y/o integrales: por ejemplo, la Universidad Popular de Bellas Vistas</t>
  </si>
  <si>
    <t>Implantación de grupos de trabajo interdisciplinar para la atención de población de origen de Bangladesh o del África Subsahariana</t>
  </si>
  <si>
    <t>Tetuan</t>
  </si>
  <si>
    <t>Centro: Desde el años 2015 existe un grupo de trabajo con población bangladeshí y desde el 2017 existe otro grupo de trabajo con población subsahariana. Ambos grupos se articulan como un proceso en el marco de los centros de servicio sociales del distrito (CSS Maravillas y CSS Puerta Toledo), así cómo en el Programa de intervención social comunitaria del Distrtio (contrato de servicios).</t>
  </si>
  <si>
    <t>Fomento de la convivencia vecinal y formación de jóvenes para que actúen como agentes de cambio en su entorno: por ejemplo, el programa Jóvenes Líderes en El Ruedo.</t>
  </si>
  <si>
    <t>Ampliación de programas de educación social y de mediación y actuación comunitaria: por ejemplo, en Centro.</t>
  </si>
  <si>
    <t>Centro: Entre otras actuaciones transversales y continuas, desde el 1 de julio de 2017, el distrito Centro cuenta con 1 educadora sociale más, servicio ampliado mediante el contrato abierto de mediación comunitaria, que supone duplicar el númenro de horas destinadas a la mediación. MONCLOA: . Proyecto Comunitario en Valdezarza con actividades para menores adultos y mayores  --&gt; Previsión de un programa "Camino seguro al cole" para este año. SAN BLAS-CANILLEJA: contrato de promocion comunitaria e inclusión social. BARAJAS: Desarrollo de un proyecto de ocio y tiempo libre a través de deportes colectivos "Encanchate".</t>
  </si>
  <si>
    <t>Desarrollo de programas, contratos, planes de convivencia y servicios de mediación escolar en centros educativos con dificultades adadptativas y de conciliación: por ejemplo, el del IES San Isidro.</t>
  </si>
  <si>
    <t>CENTRO: Esta actuación, desarrollada por parte de la Sección de Educación, fue incluida en contrato abierto (2016-2018). Actualmente se mantiene mediante un contrato menor hasta llegar a la tramitación de un nuevo contrato abierto previsto para octubre 2019. La JMD Centro quiere ampliar el servicio al IES Cardenal Cisneros, con la intención de desarrollar dicho programa también en la parte norte del distrito.</t>
  </si>
  <si>
    <t>Realización de actos y festivales con participación de entidades culturales de migrantes: por ejemplo, el Festival Iberoamericano.</t>
  </si>
  <si>
    <t>CHAMARTÍN: IX Festival Intercultural de Danzas. Organiza Fundación Orquesta Sinfónica de Chamartín. Actividad que forma parte de las fiestas patronales del Distrito de Chamartín. Domingo 2 octubre 2017 y Domingo 30 de septiembre 2018..</t>
  </si>
  <si>
    <t xml:space="preserve">CENTRO: Esta actuación, desarrollada por parte de la Sección de Educación, fue incluida en contrato abierto (2016-2018). Actualmente se mantiene mediante un contrato menor hasta llegar a la tramitación de un nuevo contrato abierto previsto para octubre 2019. La JMD Centro quiere ampliar el servicio al IES Cardenal Cisneros, con la intención de desarrollar dicho programa también en la parte norte del distrito. USERA: Desde noviembre de 2018 está en vigor el contrato "Plan de promoción del éxito escolar, prevención del absentismo y mejora de la convivencia escolar", implementado en 34 centros educativos (18 públicos y 16 concertados) de 2º ciclo de educación infantil, educación primaria, educación secundaria, educación especial, aulas de compensación educativa. </t>
  </si>
  <si>
    <t>Creación de espacios interasociativos y de igualdad en los distritos: por ejemplo, el Espacio Feminista.</t>
  </si>
  <si>
    <t xml:space="preserve">Desarrollo de programas con mujeres trabajadoras con visión inclusiva para mujeres migrantes, como el realizado en el Centro Comunitario Colonias Históricas. </t>
  </si>
  <si>
    <t xml:space="preserve">CHAMARTÍN: La Asociación Apamuac, desarrolla el proyecto Kédate , los fines de semana, reuniendo a  un grupo de mujeres diverso, formado por mujeres migrantes y vecinas del distrito. Realizan una programación mensual variada (Taichi, Chikum, mediatción, cuentos populares..) respetando sus  procesos de empoderamiento y solidaridad  con otras mujeres.
</t>
  </si>
  <si>
    <t>Creación de casas de la juventud en espacios municipales: por ejemplo, el colegio Francisco Giner de los Ríos</t>
  </si>
  <si>
    <t>MONCLOA: Colocación de una placa de homenaje a "La Veneno" en el parque del Oeste.</t>
  </si>
  <si>
    <t xml:space="preserve">CENTRO: El Espacio de Encuentro Feminista del distrito de Centro está en funcionamiento desde finales del mes de marzo del 2017. La gestión del centro y las actividades han sido integradas plenamente en la vida diaria de los servicios municipales del distrito. MORATALAZ: Proceso de Desarrollo Comunitario con el objetivo general de ofrecer respuestas compartidas a las necesidades, demandas e inquietudes de la ciudadanía mediante un proceso participativo, potenciando la coordinación de entidades, públicas y privadas que constituyen la red social y solidaria del Distrito de Moratalaz. </t>
  </si>
  <si>
    <t>Desarollo de programas de integración y prevención de la exclusión social de las mujeres, con el objetivo de detectar posibles casos de violencia machista, destinado a mujeres con escasos recursos y, por tanto, mayor vulnerabilidad: como el programa Algarabía o los proyectos Jhal Murí y Autodefensa.</t>
  </si>
  <si>
    <t>Creación y dotación de espacios de igualdad, como el espacio Juana Doña.</t>
  </si>
  <si>
    <t>CENTRO: 1) ALGARABÍA: dicho programa, de duración anual, se viene ejecutando desde el año 2010 y fue ampliado en el año 2017. 2) JHAL MURI: proyecto también de duración anual que se se viene ejecutando desde el año 2017 mediante la Dirección General de Deporte. MORATALAZ: Intervención con menores adolescentes desde el Programa de absentismo de manera individual en los domicilios o centros educativos y de manera grupal, en conjunto con las educadoras de Servicios Sociales, en sesiones grupales en centros educativos.</t>
  </si>
  <si>
    <t xml:space="preserve"> VICÁVARO: Apertura, puesta en marcha y funcionamiento del Espacio de Igualdad "Gloria Fuertes"</t>
  </si>
  <si>
    <t>Desarrollo de la articulación y coordinación con agentes locales para identificar problemáticas, buscar soluciones y actuaciones integrales en lugares de prostitución, trata, etc: por ejemplo, el polígono Marconi.</t>
  </si>
  <si>
    <t>Colocación de memoriales o placas, y celebración de actos de homenaje, en memoria de personas y colectivos víctimas de violaciones de derechos humanos y delitos de odio: por ejemplo, Carlos Palomino</t>
  </si>
  <si>
    <t>Desarrollo de programas de convivencia y promoción de la igualdad en el ámbito escolar.</t>
  </si>
  <si>
    <t>CENTRO: Actualmente se está diseñando un proyecto de co-educación en igualdad con dos vertientes de contenido, una sobre la afectividad y los sentimiento y otra relacionada con la educación sexual. La previsión es que se empiece a desarrollar para el curso 2019/2020 en relación con los IES del distrito (no comenzada). USERA: Se da como ejecutada con el "Plan de promoción del éxito escolar, prevención del absentismo y mejora de la convivencia escolar".  PUENTE DE VALLECAS: Durante los años 2017 y 2018 se llevaron a cabo 3 talleres de Promotor para la Igualdad efectiva de mujeres y hombres  de duración 9 meses  y 15 participantes dentro del programa Vallecas Labora; estos talleres tienen una parte teórica y otra práctica en el ámbito escolar</t>
  </si>
  <si>
    <t>Reparto de información, folletos y carteles contra la violencia machista en eventos y fiestas del distrito, como el proyecto "Zona Segura LGTBI".</t>
  </si>
  <si>
    <t xml:space="preserve">Tetuán. </t>
  </si>
  <si>
    <t>Celebración de actos o jornadas interculturales en el marco de eventos o fiestas de los distritos, en colaboración con asociaciones como, por ejemplo, con Kúpula y la Asociación Hispano-Marroquí.</t>
  </si>
  <si>
    <t xml:space="preserve">MONCLOA: (No comenzada) Equipo de actuación distrittal. Previsto para 2019. </t>
  </si>
  <si>
    <t>Desarrollo de planes de convivencia y campañas en colegios e institutos para la prevención del racismo y la xenofobia, como el realizado en el IES San Isidro.</t>
  </si>
  <si>
    <t>Celebración de jornadas, exposiciones, cursos y acciones formativas sobre diversidad religiosa</t>
  </si>
  <si>
    <t>VILLAVERDE: Desde Servicios Sociales está previsto el inicio de un programa de desarrollo comunitario y cohesión social que integrará una linea de actuación relacionada con la gestión de la diversidad religiosa.</t>
  </si>
  <si>
    <t>Organización y celebración de juegos cooperativos y actividades deportivas con enfoque de derechos humanos, como por ejemplo las Miniolimpiadas</t>
  </si>
  <si>
    <t>VILLAVERDE: Los proyectos de menores y familias de servicios sociales participan anualmente en este tipo de actuaciones. VICÁLVARO: Mundialito anti racista                                       Padel ASPADO</t>
  </si>
  <si>
    <t>Desarrollo de prácticas dinamizadoras de espacios educativos y promotoras de igualdad en colegios e institutos, como el proyecto de dinamización de recreos.</t>
  </si>
  <si>
    <t>BARAJAS: En los espacios de recreo de colegios e  instituto se desarrolla un proyecto de ocio donde se trabaja la eliminación de la violencia y la no discriminación, a nivel grupal en las aulas se desarrolla un proyecto socioeducativo con casos de adolescentes con dificultades. MORATALAZ: Previsto un programa emocional y coeducativo  para CEIP (No comenzada).</t>
  </si>
  <si>
    <t xml:space="preserve">Desarrollo de proyectos y programas distritales de convivencia y escuelas de familia en el ámbito escolar, como la red de convivencia del IES Carlos III. </t>
  </si>
  <si>
    <t>SAN BLAS: (no comenzada) En proceso de elaboración de pliegos de Programa de Convivencia. BARAJAS: En el instituto se lleva a cabo una escuela de familias con hijos/as adolescentes. PeaceMarks, es un proyecto de mediación entre iguales llevado a cabo en 5º y 6º de primaria. Paso al IES: se trabaja con los niños y niñas las dudas y temores generados por el cambio del colegio al instituto.</t>
  </si>
  <si>
    <t>Realización de Juntas de Seguridad con periodicidad semestral y participación de vecinas y vecinos.</t>
  </si>
  <si>
    <t>Ejecutado por 14 centros
1.Centro: x
2. Argenzuela: 
3. Retiro: x
4. Salamanca:
5. Chamartin: x
6. Tetuan: x
7. Chamberí: x
8. Fuencarral-El pardo: x
9. Moncloa:
10. Latina: x
11. Carabanchel: x
12. Usera: x
13. Puente de Vallecas: x
14. Moratalaz: 
15. Ciudad Lineal: x
16. Hortaleza: x
17. Villaverde: 
18. Villa de Vallecas: x
19. Vicalvaro: x
20. San Blas-Canillejas: 
21. Barajas:</t>
  </si>
  <si>
    <t>Fomento de la mediación, negociación y arbitraje vecinal con población en situación de riesgo social y colectivos de vivienda pública.</t>
  </si>
  <si>
    <t>Ejecutado por 9 centros, y varios señalan que no aplica
1.Centro: x
2. Argenzuela:
3. Retiro:
4. Salamanca:
5. Chamartin: 
6. Tetuan: x
7. Chamberí:
8. Fuencarral-El pardo:
9. Moncloa:
10. Latina: x parcialmente
11. Carabanchel: 
12. Usera: x
13. Puente de Vallecas: x
14. Moratalaz: x
15. Ciudad Lineal:
16. Hortaleza:
17. Villaverde: x
18. Villa de Vallecas:
19. Vicalvaro: x
20. San Blas-Canillejas: x
21. Barajas:</t>
  </si>
  <si>
    <t>Eliminación de imágenes o signos religiosos en dependencias municipales.</t>
  </si>
  <si>
    <t>14 de los centros tienen esta actividad en ejecución, mientars que los 7 centros restantes señalan que sta actividad no aplica ya que no contaban con estas imágenes previamente
1.Centro: x
2. Argenzuela: x
3. Retiro: x
4. Salamanca: x
5. Chamartin: x
6. Tetuan: x
7. Chamberí: x
8. Fuencarral-El pardo: 
9. Moncloa: 
10. Latina: x
11. Carabanchel: 
12. Usera: 
13. Puente de Vallecas: x
14. Moratalaz: 
15. Ciudad Lineal: x
16. Hortaleza: x
17. Villaverde: x
18. Villa de Vallecas: x
19. Vicalvaro: 
20. San Blas-Canillejas: 
21. Barajas: x</t>
  </si>
  <si>
    <t>Adquisición y/o acondicionamiento de locales de la EMVS para uso comunitario y programas de servicios sociales.</t>
  </si>
  <si>
    <t>Se realiza en todos menos en fuencarral-El pardo que dice que no aplica. Información de este año en las siguientes columnas</t>
  </si>
  <si>
    <t>Acondicionamiento de los locales municipales para el funcionamiento de las COPIAs.</t>
  </si>
  <si>
    <t xml:space="preserve">14 distritos están realizando actividades
1.Centro: 
2. Argenzuela: x
3. Retiro: x
4. Salamanca: x
5. Chamartin: 
6. Tetuan: x
7. Chamberí: x
8. Fuencarral-El pardo: x
9. Moncloa: x
10. Latina: x
11. Carabanchel: x
12. Usera: x
13. Puente de Vallecas: x
14. Moratalaz: x
15. Ciudad Lineal: 
16. Hortaleza: 
17. Villaverde: x
18. Villa de Vallecas: 
19. Vicalvaro: x
20. San Blas-Canillejas: 
21. Barajas: </t>
  </si>
  <si>
    <t>Realización de actos, jornadas, conferencias y congresos sobre conciliación y corresponsabilidad.</t>
  </si>
  <si>
    <t xml:space="preserve">10 de los centros están realizando actividades dentro de esta actividad
1.Centro: x
2. Argenzuela: 
3. Retiro: x
4. Salamanca: x
5. Chamartin: x
6. Tetuan: x
7. Chamberí: 
8. Fuencarral-El pardo: 
9. Moncloa: x
10. Latina: 
11. Carabanchel: 
12. Usera: 
13. Puente de Vallecas: x
14. Moratalaz: x
15. Ciudad Lineal: 
16. Hortaleza: 
17. Villaverde: 
18. Villa de Vallecas: 
19. Vicalvaro: x
20. San Blas-Canillejas: x
21. Barajas: </t>
  </si>
  <si>
    <t>Realización en los colegios de campamentos urbanos en periodos vacacionales.</t>
  </si>
  <si>
    <t>19 d elos 21 distritos realizan esta actividad
1.Centro: x
2. Argenzuela: 
3. Retiro: x
4. Salamanca: x
5. Chamartin: x
6. Tetuan: x
7. Chamberí: x
8. Fuencarral-El pardo: x
9. Moncloa: x
10. Latina: x
11. Carabanchel: x
12. Usera: x
13. Puente de Vallecas: x
14. Moratalaz: x
15. Ciudad Lineal: x
16. Hortaleza: 
17. Villaverde: x
18. Villa de Vallecas: x
19. Vicalvaro: x
20. San Blas-Canillejas: x
21. Barajas: x</t>
  </si>
  <si>
    <t>Celebración de exposiciones y actividades culturales sobre la memoria y las víctimas de graves violaciones de los derechos humanos.</t>
  </si>
  <si>
    <t xml:space="preserve">8 distritos están realizando actividades
1.Centro: 
2. Argenzuela: 
3. Retiro: x
4. Salamanca: 
5. Chamartin: x
6. Tetuan: 
7. Chamberí: x
8. Fuencarral-El pardo: x
9. Moncloa: 
10. Latina: x
11. Carabanchel: 
12. Usera: 
13. Puente de Vallecas: x
14. Moratalaz: 
15. Ciudad Lineal: 
16. Hortaleza: 
17. Villaverde: 
18. Villa de Vallecas: 
19. Vicalvaro: x
20. San Blas-Canillejas: x
21. Barajas: </t>
  </si>
  <si>
    <t>Impulso y realización de campañas y actividades para las semanas del 25 de noviembre y del 8 de marzo.</t>
  </si>
  <si>
    <t>En todos los distritos
Centro: si
Argenzuela: SI
Retiro: no
Salamanca:
Chamartin: si. Funcionan de manera puntual, con ocasión de actos en vías y espacios públicos organizados por el Distrito.
Tetuan:si
Chamberí: si. Dos puntos durante las Fiestas del Carmen, en dos ubicaciones diferentes, en la Plaza de Chamberí y en la Calle Ponzano.
Fuencarral-El pardo: si
Moncloa: si. 2, uno en las Fiestas de San Antonio de la Florida y otro en las Fiestas de Dehesa de la Villa.
Latina: si. 3
Carabanchel: si
Usera: NO
Puente de Vallecas: si, Fiestas del Carmen y otras fiestas distritales
Moratalaz: si. Uno en las Fiestas del Distrito y buzones morados para detectar el machismo en los Centros Públicos en los 6 IES de Moratalaz y en los 3 Centros de Mayores. Además estamos en proceso de ubicar “buzones violeta” en los Centros de Mayores del Distrito.
Ciudad Lineal: si. DOS: EN LAS FIESTAS DE SAN JUAN CELEBRADAS EN EL BARRIO DE SAN PASCUAL, EN EL MES DE JUNIO Y EN LAS FIESTAS DE LA ELIPA CELEBRADAS EN EL MES DE SEPIEMBRE.
Hortaleza: si. Punto violeta formado por miembros de la mesa de los FFLL de feminismos que ha estado en diferentes eventos del distrito (fiestas, feria de asociaciones). 
Villaverde: si. 7
Villa de Vallecas: Si
Vicalvaro: si. 2
San Blas-Canillejas: No
Barajas: si
Seguro que si se  han realizado por los distritos, pero no sé por cuantos. Lo vamos a preguntar a la D.G. de Relaciones con los Distritos  y Cooperación Público-Social por si pueden recabar ese dato. "Se ha realizado Puntos Violeta en las Fiestas de la Paloma (Agosto 2017); Los puntos violeta, que estarán también en las fiestas populares de otros distritos de la ciudad, forman parte de una campaña municipal lanzada con el propósito de que estas celebraciones y festejos en la calle sean realmente espacios de diversión y libertad donde las mujeres no sientan miedo.</t>
  </si>
  <si>
    <t>Puesta en marcha de actividades, programas y talleres contra la violencia de género con actividades para menores, mayores y familias.</t>
  </si>
  <si>
    <t>Ejecutada en 17 distritos
1.Centro: x
2. Argenzuela: 
3. Retiro: x
4. Salamanca: x
5. Chamartin: x
6. Tetuan: x
7. Chamberí: x
8. Fuencarral-El pardo: x
9. Moncloa: 
10. Latina: x
11. Carabanchel: x
12. Usera: x
13. Puente de Vallecas: x
14. Moratalaz: x
15. Ciudad Lineal: x
16. Hortaleza: x
17. Villaverde: 
18. Villa de Vallecas: 
19. Vicalvaro: x
20. San Blas-Canillejas: x
21. Barajas: x</t>
  </si>
  <si>
    <t>Ejecutado por 18 de los 21 distritos
1.Centro: x
2. Argenzuela: 
3. Retiro: x
4. Salamanca: x
5. Chamartin: x
6. Tetuan: x
7. Chamberí: x
8. Fuencarral-El pardo: x
9. Moncloa: 
10. Latina: x
11. Carabanchel: x
12. Usera: x
13. Puente de Vallecas: x
14. Moratalaz: x
15. Ciudad Lineal: x
16. Hortaleza: x
17. Villaverde: 
18. Villa de Vallecas: x
19. Vicalvaro: x
20. San Blas-Canillejas: x
21. Barajas: x</t>
  </si>
  <si>
    <t>Impulso de actividades y prácticas promotoras de igualdad, eliminación de estereotipos de género y prevención de la violencia en colegios e institutos.</t>
  </si>
  <si>
    <t>Se ha ejecutado en 16 distritos
1.Centro: 
2. Argenzuela: 
3. Retiro: x
4. Salamanca: 
5. Chamartin: x
6. Tetuan: x
7. Chamberí: x
8. Fuencarral-El pardo: x
9. Moncloa: 
10. Latina: x
11. Carabanchel: x
12. Usera: x
13. Puente de Vallecas: x
14. Moratalaz: x
15. Ciudad Lineal: x
16. Hortaleza: x
17. Villaverde: 
18. Villa de Vallecas: x
19. Vicalvaro: x
20. San Blas-Canillejas: x
21. Barajas: x</t>
  </si>
  <si>
    <t>Consolidación de las campañas Fiestas Libres de Violencias Machistas en los distritos.</t>
  </si>
  <si>
    <t xml:space="preserve">Se ha ejecutado en 14 distritos
1.Centro: x
2. Argenzuela: 
3. Retiro: x
4. Salamanca: 
5. Chamartin: x
6. Tetuan: x
7. Chamberí: x
8. Fuencarral-El pardo: x
9. Moncloa: 
10. Latina: 
11. Carabanchel: x
12. Usera: x
13. Puente de Vallecas: x
14. Moratalaz: 
15. Ciudad Lineal: x
16. Hortaleza: x
17. Villaverde: 
18. Villa de Vallecas: x
19. Vicalvaro: x
20. San Blas-Canillejas: x
21. Barajas: </t>
  </si>
  <si>
    <t>Desarrollo e implementación de programas de buen trato para personas mayores.</t>
  </si>
  <si>
    <t>Realización de jornadas, sesiones y conferencias sobre relaciones afectivas en la adolescencia.</t>
  </si>
  <si>
    <t>se ha realizado en 10 distritos
1.Centro: x
2. Argenzuela: 
3. Retiro: 
4. Salamanca: x
5. Chamartin: x
6. Tetuan: x
7. Chamberí: x
8. Fuencarral-El pardo: x
9. Moncloa: 
10. Latina: 
11. Carabanchel: 
12. Usera: 
13. Puente de Vallecas: x
14. Moratalaz: 
15. Ciudad Lineal: 
16. Hortaleza: 
17. Villaverde: x
18. Villa de Vallecas: 
19. Vicalvaro: x
20. San Blas-Canillejas: 
21. Barajas: x</t>
  </si>
  <si>
    <t>Se ha realizado en 10 centros
1.Centro: x
2. Argenzuela: 
3. Retiro: x
4. Salamanca: 
5. Chamartin: x
6. Tetuan: x
7. Chamberí: 
8. Fuencarral-El pardo: x
9. Moncloa: 
10. Latina: 
11. Carabanchel: 
12. Usera: 
13. Puente de Vallecas: x
14. Moratalaz: x
15. Ciudad Lineal: 
16. Hortaleza: x
17. Villaverde: 
18. Villa de Vallecas: 
19. Vicalvaro: x
20. San Blas-Canillejas: 
21. Barajas: x</t>
  </si>
  <si>
    <t>Participación, creación y difusión de actividades en torno al día mundial contra las violencias machistas.</t>
  </si>
  <si>
    <t>Celebración de concentraciones, declaraciones institucionales y minutos de silencio en homenaje a las víctimas en todos los plenos de las Juntas de Distrito.</t>
  </si>
  <si>
    <t>Desarrollo de homenajes, actos y exposiciones sobre mujeres que hayan sido o sean referentes para la ciudadanía en su vida personal o profesional.</t>
  </si>
  <si>
    <t>Se ha realizaod en 16 distritos
1.Centro: x
2. Argenzuela: 
3. Retiro: x
4. Salamanca: 
5. Chamartin: 
6. Tetuan: x
7. Chamberí: x
8. Fuencarral-El pardo: x
9. Moncloa: 
10. Latina: x
11. Carabanchel: x
12. Usera: x
13. Puente de Vallecas: x
14. Moratalaz: x
15. Ciudad Lineal: x
16. Hortaleza: x
17. Villaverde: 
18. Villa de Vallecas: x
19. Vicalvaro: x
20. San Blas-Canillejas: x
21. Barajas: x</t>
  </si>
  <si>
    <t>Se ha realizado en 15 distritos
1.Centro: x
2. Argenzuela: 
3. Retiro: x
4. Salamanca: 
5. Chamartin: x
6. Tetuan: x
7. Chamberí: x
8. Fuencarral-El pardo: x
9. Moncloa: 
10. Latina: x
11. Carabanchel: x
12. Usera: 
13. Puente de Vallecas: x
14. Moratalaz: 
15. Ciudad Lineal: x
16. Hortaleza: x
17. Villaverde: 
18. Villa de Vallecas: x
19. Vicalvaro: x
20. San Blas-Canillejas: x
21. Barajas: x</t>
  </si>
  <si>
    <t>Organización de actividades de sensibilización en esta materia con enfoque de derechos humanos, género e interseccionalidad, como el proyecto "Miradas, mujeres, diversidad funcional y discriminación".</t>
  </si>
  <si>
    <t>Especial atención, en las actidades programadas, a la accesibilidad, la inclusión y la integración de menores con discapacidad: por ejemplo, celebración de Jornadas de Sensibilización sobre Autismo.</t>
  </si>
  <si>
    <t>Creación de puntos de información LGTBI en los institutos.</t>
  </si>
  <si>
    <t xml:space="preserve">Se ha realizado en 11 distritos
1.Centro: 
2. Argenzuela: x
3. Retiro: x
4. Salamanca: x
5. Chamartin: x
6. Tetuan: x
7. Chamberí: 
8. Fuencarral-El pardo: 
9. Moncloa: x
10. Latina: 
11. Carabanchel: x
12. Usera: 
13. Puente de Vallecas: 
14. Moratalaz: x
15. Ciudad Lineal: x
16. Hortaleza: x
17. Villaverde: x
18. Villa de Vallecas: 
19. Vicalvaro: x
20. San Blas-Canillejas: x
21. Barajas: </t>
  </si>
  <si>
    <t>Desarrollo de servicios de dinamización del uso de las instalaciones deportivas básicas, con inclusión del trabajo en materia de violencia de género y LGTBI-fobia.</t>
  </si>
  <si>
    <t xml:space="preserve">Se ha realizado en 6 distritos
1.Centro: x
2. Argenzuela: 
3. Retiro: 
4. Salamanca: 
5. Chamartin: 
6. Tetuan: x
7. Chamberí: 
8. Fuencarral-El pardo: 
9. Moncloa: x
10. Latina: 
11. Carabanchel: 
12. Usera: x
13. Puente de Vallecas: 
14. Moratalaz: 
15. Ciudad Lineal: 
16. Hortaleza: 
17. Villaverde: 
18. Villa de Vallecas: 
19. Vicalvaro: x
20. San Blas-Canillejas: x
21. Barajas: </t>
  </si>
  <si>
    <t>Realización de actividades de sensibilización con motivo del Orgullo LGTBI en calles y centros municipales.</t>
  </si>
  <si>
    <t xml:space="preserve">Se ha realizado en 10 distritos
1.Centro: 
2. Argenzuela: 
3. Retiro: 
4. Salamanca: 
5. Chamartin: x
6. Tetuan: x
7. Chamberí: 
8. Fuencarral-El pardo: x
9. Moncloa: 
10. Latina: 
11. Carabanchel: x
12. Usera: x
13. Puente de Vallecas: x
14. Moratalaz: 
15. Ciudad Lineal: 
16. Hortaleza: x
17. Villaverde: 
18. Villa de Vallecas: x
19. Vicalvaro: x
20. San Blas-Canillejas: x
21. Barajas: </t>
  </si>
  <si>
    <t>Consolidación de los "Puntos Violeta" en las fiestas de los distritos.</t>
  </si>
  <si>
    <t xml:space="preserve">Se ha realizado en 15 distritos
1.Centro: x
2. Argenzuela: 
3. Retiro: x
4. Salamanca: 
5. Chamartin: x
6. Tetuan: x
7. Chamberí: x
8. Fuencarral-El pardo: x
9. Moncloa: 
10. Latina: x
11. Carabanchel: x
12. Usera: x
13. Puente de Vallecas: x
14. Moratalaz: 
15. Ciudad Lineal: x
16. Hortaleza: x
17. Villaverde: 
18. Villa de Vallecas: x
19. Vicalvaro: x
20. San Blas-Canillejas: x
21. Barajas: </t>
  </si>
  <si>
    <t>Lectura en los plenos, mociones y declaraciones institucionales de las Juntas de Distrito ante casos de agresiones LGTBI.</t>
  </si>
  <si>
    <t xml:space="preserve">Se ha realziado en 9 distritos
1.Centro: x
2. Argenzuela: 
3. Retiro: x
4. Salamanca: 
5. Chamartin: 
6. Tetuan: x
7. Chamberí: x
8. Fuencarral-El pardo: 
9. Moncloa: 
10. Latina: 
11. Carabanchel: 
12. Usera: 
13. Puente de Vallecas: x
14. Moratalaz: 
15. Ciudad Lineal: 
16. Hortaleza: x
17. Villaverde: 
18. Villa de Vallecas: x
19. Vicalvaro: x
20. San Blas-Canillejas: x
21. Barajas: </t>
  </si>
  <si>
    <t>Desarrollo de homenajes, talleres, jornadas, acciones formativas, campañas, actividades de sensibilización y exposiciones en torno a la semana del 28 de junio.</t>
  </si>
  <si>
    <t xml:space="preserve">Se ha realizado en 10 distritos
1.Centro: 
2. Argenzuela: 
3. Retiro: x
4. Salamanca: 
5. Chamartin: 
6. Tetuan: x
7. Chamberí: 
8. Fuencarral-El pardo: x
9. Moncloa: 
10. Latina: 
11. Carabanchel: x
12. Usera: x
13. Puente de Vallecas: x
14. Moratalaz: 
15. Ciudad Lineal: 
16. Hortaleza: x
17. Villaverde: 
18. Villa de Vallecas: x
19. Vicalvaro: x
20. San Blas-Canillejas: x
21. Barajas: </t>
  </si>
  <si>
    <t>Actos de recepción e izada de bandera el Día Internacional del Pueblo Gitano (8 de abril) en los distritos.</t>
  </si>
  <si>
    <t xml:space="preserve">Se ha realizado en 8 distritos
1.Centro: x
2. Argenzuela: 
3. Retiro: 
4. Salamanca: 
5. Chamartin: x
6. Tetuan: x
7. Chamberí: 
8. Fuencarral-El pardo: 
9. Moncloa: 
10. Latina: x
11. Carabanchel: 
12. Usera: 
13. Puente de Vallecas: x
14. Moratalaz: 
15. Ciudad Lineal: 
16. Hortaleza: x
17. Villaverde: 
18. Villa de Vallecas: x
19. Vicalvaro: x
20. San Blas-Canillejas: 
21. Barajas: </t>
  </si>
  <si>
    <t>Programación y desarrollo de actividades en los distritos con ocasión del Día Internacional de las Personas Refugiadas (20 de junio).</t>
  </si>
  <si>
    <t xml:space="preserve">Se ha realiado en 7 distritos
1.Centro: x
2. Argenzuela: 
3. Retiro: 
4. Salamanca: 
5. Chamartin: 
6. Tetuan: x
7. Chamberí: x
8. Fuencarral-El pardo: 
9. Moncloa: 
10. Latina: 
11. Carabanchel: 
12. Usera: 
13. Puente de Vallecas: x
14. Moratalaz: 
15. Ciudad Lineal: x
16. Hortaleza: x
17. Villaverde: 
18. Villa de Vallecas: 
19. Vicalvaro: x
20. San Blas-Canillejas: 
21. Barajas: </t>
  </si>
  <si>
    <t>Desarrollo, junto con asociaciones y los servicios de convivencia, de eventos, jornadas y actividades con la participación de personas migrantes de los distritos.</t>
  </si>
  <si>
    <t xml:space="preserve">Se ha realizado en 6 distritos
1.Centro: x
2. Argenzuela: 
3. Retiro: 
4. Salamanca: 
5. Chamartin: 
6. Tetuan: x
7. Chamberí: 
8. Fuencarral-El pardo: 
9. Moncloa: 
10. Latina: 
11. Carabanchel: 
12. Usera: x
13. Puente de Vallecas: x
14. Moratalaz: 
15. Ciudad Lineal: x
16. Hortaleza: x
17. Villaverde: 
18. Villa de Vallecas: x
19. Vicalvaro: 
20. San Blas-Canillejas: 
21. Barajas: </t>
  </si>
  <si>
    <t>Realización, promoción e impulso de escuelas infantiles, actividades extraescolares municipales y campamentos urbanos en los centros educativos (como el programa de centros y patios abiertos los fines de semana).</t>
  </si>
  <si>
    <t xml:space="preserve">Se ha realizado en 17 distritos
1.Centro: x
2. Argenzuela: 
3. Retiro: x
4. Salamanca: x
5. Chamartin: 
6. Tetuan: x
7. Chamberí: x
8. Fuencarral-El pardo: x
9. Moncloa: x
10. Latina: x
11. Carabanchel: x
12. Usera: x
13. Puente de Vallecas: x
14. Moratalaz: x
15. Ciudad Lineal: x
16. Hortaleza: x
17. Villaverde: x
18. Villa de Vallecas: 
19. Vicalvaro: x
20. San Blas-Canillejas: x
21. Barajas: </t>
  </si>
  <si>
    <t>Elaboración de un protocolo de coordinación en caso de detección o indicio de abuso a menores, con visitas a domicilio y entrevistas personales.</t>
  </si>
  <si>
    <t>se ha realizado en 9 distritos
1.Centro: x
2. Argenzuela: 
3. Retiro: 
4. Salamanca: 
5. Chamartin: 
6. Tetuan: x
7. Chamberí: 
8. Fuencarral-El pardo: 
9. Moncloa: 
10. Latina: 
11. Carabanchel: 
12. Usera: x
13. Puente de Vallecas: 
14. Moratalaz: x
15. Ciudad Lineal: x
16. Hortaleza: 
17. Villaverde: 
18. Villa de Vallecas: 
19. Vicalvaro: x
20. San Blas-Canillejas: x
21. Barajas: x</t>
  </si>
  <si>
    <t>Desarrollo de una red de profesionales contra el acoso y la violencia entre iguales (con protocolo de derivación, plan de acciones y campaña contra el acoso).</t>
  </si>
  <si>
    <t>Se ha realizado en 10 distritos
1.Centro: x
2. Argenzuela: 
3. Retiro: x
4. Salamanca: 
5. Chamartin: 
6. Tetuan: x
7. Chamberí: 
8. Fuencarral-El pardo: x
9. Moncloa: 
10. Latina: x
11. Carabanchel: 
12. Usera: x
13. Puente de Vallecas: x
14. Moratalaz: 
15. Ciudad Lineal: 
16. Hortaleza: 
17. Villaverde: x
18. Villa de Vallecas: 
19. Vicalvaro: 
20. San Blas-Canillejas: x
21. Barajas: x</t>
  </si>
  <si>
    <t>Organización de campamentos inclusivos únicos para los distritos.</t>
  </si>
  <si>
    <t xml:space="preserve">ejecutado en 11 distritos
1.Centro: 
2. Argenzuela: 
3. Retiro: x
4. Salamanca: 
5. Chamartin: x
6. Tetuan: x
7. Chamberí: 
8. Fuencarral-El pardo: x
9. Moncloa: x
10. Latina: x
11. Carabanchel: x
12. Usera: x
13. Puente de Vallecas: x
14. Moratalaz: 
15. Ciudad Lineal: 
16. Hortaleza: 
17. Villaverde: 
18. Villa de Vallecas: 
19. Vicalvaro: x
20. San Blas-Canillejas: x
21. Barajas: </t>
  </si>
  <si>
    <t>Celebración e impulso del “Parking Day” en la Semana Europea de la Movilidad.</t>
  </si>
  <si>
    <t xml:space="preserve">Ejecutado en 11 distritos
1.Centro: x
2. Argenzuela: 
3. Retiro: x
4. Salamanca: 
5. Chamartin: 
6. Tetuan: x
7. Chamberí: x
8. Fuencarral-El pardo: x
9. Moncloa: 
10. Latina: x
11. Carabanchel: 
12. Usera: 
13. Puente de Vallecas: x
14. Moratalaz: x
15. Ciudad Lineal: 
16. Hortaleza: 
17. Villaverde: 
18. Villa de Vallecas: x
19. Vicalvaro: x
20. San Blas-Canillejas: x
21. Barajas: </t>
  </si>
  <si>
    <t>Celebración de campañas, actos, acciones y jornadas de integración y discapacidad en centros municipales y en los colegios de los distritos.</t>
  </si>
  <si>
    <t>Se ha realizado en 13 distritos
1.Centro: 
2. Argenzuela: 
3. Retiro: 
4. Salamanca: 
5. Chamartin: x
6. Tetuan: x
7. Chamberí: x
8. Fuencarral-El pardo: 
9. Moncloa: 
10. Latina: x
11. Carabanchel: x
12. Usera: 
13. Puente de Vallecas: x
14. Moratalaz: x
15. Ciudad Lineal: x
16. Hortaleza: x
17. Villaverde: 
18. Villa de Vallecas: x
19. Vicalvaro: x
20. San Blas-Canillejas: x
21. Barajas: x</t>
  </si>
  <si>
    <t xml:space="preserve">Fomento de las actividades favorecedoras del ocio inclusivo en las convocatorias de subvenciones.
</t>
  </si>
  <si>
    <t xml:space="preserve">Se ha realizado en 5 distritos
1.Centro: x
2. Argenzuela: 
3. Retiro: 
4. Salamanca: 
5. Chamartin: 
6. Tetuan: x
7. Chamberí: 
8. Fuencarral-El pardo: 
9. Moncloa: 
10. Latina: 
11. Carabanchel: 
12. Usera: 
13. Puente de Vallecas: 
14. Moratalaz: 
15. Ciudad Lineal: 
16. Hortaleza: x
17. Villaverde: 
18. Villa de Vallecas: 
19. Vicalvaro: x
20. San Blas-Canillejas: x
21. Barajas: </t>
  </si>
  <si>
    <t>Constitución de equipos de acción distrital que desarrollen programas para empleo de personas con discapacidad.</t>
  </si>
  <si>
    <t xml:space="preserve">Se ha realizado en 8 distritos
1.Centro: 
2. Argenzuela: 
3. Retiro: 
4. Salamanca: 
5. Chamartin: 
6. Tetuan: x
7. Chamberí: x
8. Fuencarral-El pardo: x
9. Moncloa: 
10. Latina: 
11. Carabanchel: 
12. Usera: x
13. Puente de Vallecas: x
14. Moratalaz: 
15. Ciudad Lineal: x
16. Hortaleza: x
17. Villaverde: 
18. Villa de Vallecas: 
19. Vicalvaro: 
20. San Blas-Canillejas: x
21. Barajas: </t>
  </si>
  <si>
    <t>Celebración de la semana de la accesibilidad.</t>
  </si>
  <si>
    <t xml:space="preserve">Se ha realizado en 5 distritos
1.Centro: 
2. Argenzuela: 
3. Retiro: 
4. Salamanca: 
5. Chamartin: 
6. Tetuan: x
7. Chamberí: 
8. Fuencarral-El pardo: 
9. Moncloa: 
10. Latina: x
11. Carabanchel: 
12. Usera: 
13. Puente de Vallecas: x
14. Moratalaz: 
15. Ciudad Lineal: 
16. Hortaleza: 
17. Villaverde: 
18. Villa de Vallecas: x
19. Vicalvaro: 
20. San Blas-Canillejas: x
21. Barajas: </t>
  </si>
  <si>
    <t>Habilitación de los espacios de celebración de las fiestas de los distritos para que estos resulten accesibles (servicios públicos para personas con discapacidad en los recintos feriales, traducción de lenguaje de signos para los eventos, etc.).</t>
  </si>
  <si>
    <t xml:space="preserve">Se ha realizado en 11 distritos
1.Centro: x
2. Argenzuela: 
3. Retiro: x
4. Salamanca: 
5. Chamartin: x
6. Tetuan: x
7. Chamberí: 
8. Fuencarral-El pardo: x
9. Moncloa: 
10. Latina: x
11. Carabanchel: 
12. Usera: 
13. Puente de Vallecas: x
14. Moratalaz: 
15. Ciudad Lineal: 
16. Hortaleza: x
17. Villaverde: 
18. Villa de Vallecas: x
19. Vicalvaro: x
20. San Blas-Canillejas: x
21. Barajas: </t>
  </si>
  <si>
    <t>Creación, apoyo y mantenimiento de escuelas deportivas, con la colaboración de entidades y fundaciones (como la Fundación Rayo Vallecano).</t>
  </si>
  <si>
    <t>Constitución de grupos de apoyo a personas mayores solas o muy dependientes, como el grupo "En Contacto" de Barajas), y de grupos de apoyo a cuidadores de familiares con dependencia.</t>
  </si>
  <si>
    <t xml:space="preserve">Se desarrolla un grupo en cada barrio del distrito, llevado a cabo por la trabajadora social de zona y el educador social. Nuestra actuación está dirigida a ofrecer a las personas participantes </t>
  </si>
  <si>
    <t>Implantación de programas de reforma de patios escolares para su conversión en espacios de promoción de la salud, como el proyecto MICOS.</t>
  </si>
  <si>
    <t>USERA: Se ha llevado a cabo la reforma del patio del colegio Juan Sebastián Elcano siguiendo el proyecto resultado de un proceso participativo con toda la comunidad educativa del colegio.</t>
  </si>
  <si>
    <t>Desarrollo de campañas de Madrid Salud como por ejemplo "Cuidamos Moratalaz".</t>
  </si>
  <si>
    <t>Desarrollo del proyecto "Entornos Escolares Saludables" (a partir del proyecto piloto de San-Blas Canillejas) y de programas receta de ejercicio físico.</t>
  </si>
  <si>
    <t>San Blas: No aplica.</t>
  </si>
  <si>
    <t>Puesta en marcha de espacios de formación y ocio para empleadas de hogar.</t>
  </si>
  <si>
    <t xml:space="preserve">CHAMARTÍN: llas organizan sus propias formaciones, convocando a otros colectivos de empleadas del hogar o contactando el apoyo de diferentes entidades como el Espacio de Igualdad del Distrito. USERA: Se están realizando los trámites para la concesión de una subvención nominativa para el desarrollo de un proyecto de formación, apoyo y fomento del asociacionismo de las empleadas de hogar y en la cesión de un local donde puedan llevar este proyecto (actualmente en obras con IFS 2018). Se estima que el convenio de la subvención pueda estar fimrado en marzo de 2019 y las obras del local finalizadas en abril de 2019. </t>
  </si>
  <si>
    <t>Desarrollo de programas distritales de prevención, seguimiento e intervención en casos de absentismo escolar (como el programa "Aula de Convivencia" de Puente y Villa de Vallecas, los programas de prevención del absentismo en la comunidad gitana de Centro, o el programa "Comunidades de Aprendizaje" en Villaverde), así como de programas de recuperación y tratamiento de dificultades de aprendizaje.</t>
  </si>
  <si>
    <t>CENTRO: Esta actuación, igual q otras dearrolladas por la Sección de Educación, fue incluida en contrato abierto (2016-2018). Actualmentese mantiene mediante un contrato menor hasta llegar a la tramitación de un nuevo contrato abierto previsto para octubre 2019..PUENTE VALLECAS: Contrato vigente desde marzo de 2017.  VILLAVERDE: EL PROGRAMA DE PREVENCIÓN Y CONTROL DEL ABSENTISMO ESCOLAR:
Este programa tiene entre sus objetivos implementar el Programa de Prevención y Control del Absentismo Escolar, fruto de un Convenio de Colaboración entre la Comunidad de Madrid y el Ayuntamiento de la capital, cuya finalidad es vigilar y garantizar la escolarización regular del alumnado en edad de escolaridad obligatoria.
Además se incluyen actuaciones preventivas para reducir el absentismo y el abandono escolar, enmarcadas en el Plan Integral de Convivencia y Desarrollo de la Inteligencia Emocional, que se desarrolla en centros de educación primaria y en institutos de enseñanzas secundarias.
El Programa de Prevención y Control del Absentismo Escolar celebra Comisiones de Absentismo en las que se tratan los diferentes casos.
 La media de protocolos en seguimiento anual es variable oscilando alrededor de los 200 casos anuales.
 Se organizan anualmente unas 400 actividades preventivas en diferentes colegios dirigidas a los profesores, los alumnos y sus familias, en las que se cuenta aproximadamente con 3000 participantes.
 A su vez se mantiene la actividad de difusión del programa de absentismo en los centros escolares con una media entre 25-30 sesiones anuales.
 Además se realizan proyectos preventivos, llevando a cabo unas 1300 actuaciones.
 Se desarrollan aproximadamente cada año:
 Unas 90 tutorías especializadas de atención a progenitores de absentistas desde la Sección de Educación
 1300 visitas domiciliarias
 900 entrevistas familiares
 400 entrevistas con menores
 80 acompañamientos
 900 seguimientos telefónicos familiares
Todo ello enmarcado dentro del Programa de Prevención y Control de Absentismo Escolar.
La colaboración en materia educativa con los centros de educación secundaria del Distrito se ha materializado a través de los siguientes programas:
El PLAN INTEGRAL DE CONVIVENCIA Y PROGRAMA DE DESARROLLO DE LA INTELIGENCIA EMOCIONAL EN LOS INSTITUTOS PÚBLICOS DEL DISTRITO DE VILLAVERDE se viene desarrollando desde 2004. 
La propuesta de actuaciones del Plan integral de Convivencia se centra en las aulas, el patio, los espacios comunes de los centros y por supuesto la calle y otros lugares donde los adolescentes ocupen su tiempo de ocio y los docentes, como profesionales de la educación, no pueden intervenir más allá de los muros pero manejan información de primera mano que les permite identificar los problemas de su alumnado.
Se centraliza en los alumnos y alumnas de los centros educativos con educación secundaria del distrito de Villaverde ya que, a pequeña escala, son los lugares donde pueden reproducirse los conflictos que a veces se manifiestan en el distrito, pero de forma preventiva se ha incluido intervenciones en los últimos cursos de primaria, concretamente en 5º y 6º en dos centros educativos del Distrito.
El Programa de “PLAN INTEGRAL DE CONVIVENCIA EN CENTROS EDUCATIVOS DE SECUNDARIA” en el distrito de Villaverde, conlleva las siguientes actuaciones: Plan Integral de Convivencia que incluye Intervención educativa en calle y en labores de mediación, Programa de Desarrollo de la Inteligencia Emocional cuya intervención incluirá actuaciones dentro del aula (trabajo individual y grupal) y sesiones con tutores e información para las familias y Escuela de verano durante el mes de julio una vez finalizadas las clases.
A lo largo del año 2017 se ha contado con un total de 6086  participantes (3017 chicos y 3069 chicas).
 De ellas corresponden a las intervenciones individuales y grupales un total de 4676  participantes (2311 con chicos y 2365 con chicas).
 El Programa de Desarrollo de la Inteligencia Emocional ha contado con un total de 1359 participantes (686 chicos y 673 chicas).
 Actividades con adolescentes en espacios abiertos (julio 2017): Escuela de verano: Se han realizado actividades con adolescentes en espacios abiertos durante julio 2017 contando con una participación de 51 jóvenes (20 chicos y 31 chicas).
A lo largo del año 2018 se ha contado con un total de 14.073  participantes (5854 chicos y 8219 chicas).
 De ellas corresponden a las intervenciones individuales 3.768  participantes (1597 con chicos y 2171 con chicas).
 De ellas corresponden a las intervenciones grupales 8.914 participantes (3547 con chicos y 5367con chicas).
 Actividades con adolescentes en espacios abiertos (julio 2018): Escuela de verano, Pasaje del terror Halloween. 31 de octubre, Salida al centro de Madrid. 19 de diciembre, Jornadas deportivas San Cristóbal. 15 de diciembre, : Se han realizado actividades con adolescentes en espacios abiertos durante julio 2018 contando con una participación de 93 jóvenes (50 chicos y 43 chicas). VILLA DE VALLECAS: desarrollo de diversas actividades para la mejora de la convivencia en los 9 CEIP y en los 3 Institutos de educación secundaria del Distrito</t>
  </si>
  <si>
    <t>Realización de cursos y talleres prelaborales, de formación para el empleo, de inserción sociolaboral y de adquisición de certificado de profesionalidad con FRT, como los seminarios de autoempleo.</t>
  </si>
  <si>
    <t>SALAMANCA: 2017 TFYE 2016FRTP054 Atención sociosanitaria a personas dependientes en instituciones, certificado de profesionalidad. 14 personas. EJECUTADO
2018 Desde el contrato de Servicios Sociales "Servicio de atención psicológica y socioeducativa para la incluisión social de personas adultas" se desarrollan tres actividades semanales: Aula de búsqueda activa de empleo (8 hombres y 16 mujeres), alfabetización digital (3 hombres y 11 mujeres) y taller de primeros pasos en informática (12 hombres y 16 mujeres). EN EJECUCION. TETUAN: Ejecutada totalmente.</t>
  </si>
  <si>
    <t>Puesta en marcha de programas de promoción de la integración de colectivos más desfavorecidos en el mercado laboral, como el proyecto de inserción sociolaboral.</t>
  </si>
  <si>
    <t>MONCLOA: Proyecto de Inserción laboral para colectivos en riesgo de exclusión. Colocación de una placa de homenaje a "La Veneno" en el parque del Oeste. VALLECAS: Durante los años 2017 y 2018  y dentro del programa Vallecas Labora se llevaron a cabo 32 talleres de Formación y empleo remunerados con el SMI y de 9 meses de duración,  para desempleados en el que han participado 480 personas, en estos talleres además de recibir formación y llevar a cabo práctica, cuentan con un orientador laboral.                                                   En lo que se refiere a Vallecas Incluye, se han llevado a cabo durante 2017 y 2018,  11 Seminarios de Compentencias Digitales y 5 talleres de Reactivación de Empleo en el que han participado 265 personas. MORATALAZ: NO APLICA</t>
  </si>
  <si>
    <t xml:space="preserve">Concesión de subvenciones y cesión de espacios para asociaciones y actividades de promoción del empleo de personas con diversidad funcional, personas sin hogar o con carencia de recursos: como por ejemplo el convenio con El Olivar. </t>
  </si>
  <si>
    <t>CIUDAD LINEAL: Conservación y mantenimiento de espacio de uso público que no son municipales, que no están en el inventario municipal.</t>
  </si>
  <si>
    <t>VICÁLVARO: PEPO</t>
  </si>
  <si>
    <t>Desarrollo de programas distritales de prevención de la obesidad infantil y juvenil (como el programa PEPO de Vicálvaro).</t>
  </si>
  <si>
    <t>Desarrollo de programas de fomento de actividades deportivas y culturales en colaboración con entidades públicas y privadas (como el  "Programa Q+" en Tetuán o el Proyecto Ecuavoley de Villaverde y Ciudad Lineal.</t>
  </si>
  <si>
    <t>Ciudad Lineal y Villaverde: sin información.</t>
  </si>
  <si>
    <t xml:space="preserve">Cesión de espacios en centros culturales o en el programa de actividades de los distritos, para fomento de actividades de integración  y con enfoque de derechos humanos (como el Mundialito Antirracista en Hortaleza). </t>
  </si>
  <si>
    <t>Hortaleza.</t>
  </si>
  <si>
    <t>Realización de actividades en lugares significativos de memoria de los distritos (como en contrato "Ciudad Pegaso" en San Blas-Canillejas).</t>
  </si>
  <si>
    <t>Realización de talleres de participación con vecinas y vecinos para recoger sus aportaciones en proyectos de mejora urbana (como los procesos "¡Ponte Guinda!" y "Emplázate" en Salamanca).</t>
  </si>
  <si>
    <t>Campañas y programas de distrito sobre buen trato para personas mayores.</t>
  </si>
  <si>
    <t>Se ha realizado en 8 distritos
1.Centro: x
2. Argenzuela: 
3. Retiro: 
4. Salamanca: 
5. Chamartin: x
6. Tetuan: x
7. Chamberí: 
8. Fuencarral-El pardo: 
9. Moncloa: 
10. Latina: 
11. Carabanchel: 
12. Usera: 
13. Puente de Vallecas: x
14. Moratalaz: 
15. Ciudad Lineal: x
16. Hortaleza: x
17. Villaverde: 
18. Villa de Vallecas: 
19. Vicalvaro: 
20. San Blas-Canillejas: x
21. Barajas: x</t>
  </si>
  <si>
    <t>Implantación de servicio de asesoramiento legal y psicológico en centros de mayores.</t>
  </si>
  <si>
    <t>Se ha realizado en 13 distritos
1.Centro: x
2. Argenzuela: 
3. Retiro: 
4. Salamanca: 
5. Chamartin: x
6. Tetuan: x
7. Chamberí: x
8. Fuencarral-El pardo: x
9. Moncloa: 
10. Latina: 
11. Carabanchel: x
12. Usera: x
13. Puente de Vallecas: x
14. Moratalaz: 
15. Ciudad Lineal: x
16. Hortaleza: 
17. Villaverde: 
18. Villa de Vallecas: x
19. Vicalvaro: x
20. San Blas-Canillejas: x
21. Barajas: x</t>
  </si>
  <si>
    <t>Apoyo desde los CMS con leche materna para mujeres con escasos recursos económicos y coordinación para apoyo a migrantes que no cuentan con la cartilla sanitaria.</t>
  </si>
  <si>
    <t xml:space="preserve">Todo los distritos consideran que esta actuación no les corresponde a ellos, y que sería de Madrid Salud (CMSc)
1.Centro: 
2. Argenzuela: 
3. Retiro: 
4. Salamanca: 
5. Chamartin: 
6. Tetuan: 
7. Chamberí: 
8. Fuencarral-El pardo: 
9. Moncloa: 
10. Latina: 
11. Carabanchel: 
12. Usera: 
13. Puente de Vallecas: 
14. Moratalaz: 
15. Ciudad Lineal: 
16. Hortaleza: 
17. Villaverde: 
18. Villa de Vallecas: 
19. Vicalvaro: 
20. San Blas-Canillejas: 
21. Barajas: </t>
  </si>
  <si>
    <t>Apoyo para control de la natalidad a personas y familias que lo necesitan.</t>
  </si>
  <si>
    <t>Celebración de contratos de apoyo a personas en situación de vulneración residencial, con dos tipos de prestaciones: apoyo sociojurídico y prestación de viviendas de emergencia.</t>
  </si>
  <si>
    <t xml:space="preserve">Se ha realizado en 8 distritos
1.Centro: x
2. Argenzuela: 
3. Retiro: 
4. Salamanca: 
5. Chamartin: 
6. Tetuan: x
7. Chamberí: 
8. Fuencarral-El pardo: 
9. Moncloa: 
10. Latina: x
11. Carabanchel: 
12. Usera: x
13. Puente de Vallecas: x
14. Moratalaz: 
15. Ciudad Lineal: x
16. Hortaleza: 
17. Villaverde: 
18. Villa de Vallecas: x
19. Vicalvaro: x
20. San Blas-Canillejas: 
21. Barajas: </t>
  </si>
  <si>
    <t>Realización de jornadas y programas de apoyo socioeducativo y acompañamiento en materia de vivienda.</t>
  </si>
  <si>
    <t xml:space="preserve">Se ha realizado en 8 distritos
1.Centro: x
2. Argenzuela: 
3. Retiro: 
4. Salamanca: 
5. Chamartin: x
6. Tetuan: 
7. Chamberí: 
8. Fuencarral-El pardo: x
9. Moncloa: 
10. Latina: 
11. Carabanchel: 
12. Usera: x
13. Puente de Vallecas: x
14. Moratalaz: 
15. Ciudad Lineal: 
16. Hortaleza: 
17. Villaverde: x
18. Villa de Vallecas: x
19. Vicalvaro: x
20. San Blas-Canillejas: 
21. Barajas: </t>
  </si>
  <si>
    <t>Desarrollo de acciones de atención a personas en situación o riesgo de pobreza energética, en coordinación con las asociaciones vecinales de los distritos y del movimiento asociativo de defensa del derecho a la vivienda.</t>
  </si>
  <si>
    <t>Acciones y programas de asesoramiento y apoyo con informes de los servicios sociales de vulnerabilidad para las compañías eléctricas y posibilitar así la reducción de la factura, así como con ayudas económicas para el pago de deudas.</t>
  </si>
  <si>
    <t>Realización de cursos formativos sobre suficiencia energética para personas en situación de vulnerabilidad.</t>
  </si>
  <si>
    <t xml:space="preserve">Se ha realizado en 7 distritos
1.Centro: x
2. Argenzuela: 
3. Retiro: 
4. Salamanca: 
5. Chamartin: x
6. Tetuan: x
7. Chamberí: 
8. Fuencarral-El pardo: 
9. Moncloa: 
10. Latina: x
11. Carabanchel: 
12. Usera: x
13. Puente de Vallecas: x
14. Moratalaz: 
15. Ciudad Lineal: 
16. Hortaleza: 
17. Villaverde: 
18. Villa de Vallecas: 
19. Vicalvaro: x
20. San Blas-Canillejas: 
21. Barajas: </t>
  </si>
  <si>
    <t>Se ha realizado en 16 distritos
1.Centro: x
2. Argenzuela: 
3. Retiro: x
4. Salamanca: 
5. Chamartin: x
6. Tetuan: x
7. Chamberí: x
8. Fuencarral-El pardo: x
9. Moncloa: 
10. Latina: x
11. Carabanchel: x
12. Usera: x
13. Puente de Vallecas: x
14. Moratalaz: 
15. Ciudad Lineal: 
16. Hortaleza: x
17. Villaverde: x
18. Villa de Vallecas: x
19. Vicalvaro: x
20. San Blas-Canillejas: x
21. Barajas: x</t>
  </si>
  <si>
    <t xml:space="preserve">Se ha realizado en 8 distritos
1.Centro: x
2. Argenzuela: 
3. Retiro: x
4. Salamanca: x
5. Chamartin: 
6. Tetuan: 
7. Chamberí: 
8. Fuencarral-El pardo: 
9. Moncloa: 
10. Latina: 
11. Carabanchel: 
12. Usera: x
13. Puente de Vallecas: x
14. Moratalaz: 
15. Ciudad Lineal: x
16. Hortaleza: 
17. Villaverde: x
18. Villa de Vallecas: 
19. Vicalvaro: x
20. San Blas-Canillejas: 
21. Barajas: </t>
  </si>
  <si>
    <t>Realización de talleres de corresponsabilidad con personas perceptoras de RMI.</t>
  </si>
  <si>
    <t xml:space="preserve">se ha realizado en 9 distritos
1.Centro: x
2. Argenzuela: 
3. Retiro: 
4. Salamanca: 
5. Chamartin: x
6. Tetuan: 
7. Chamberí: x
8. Fuencarral-El pardo: 
9. Moncloa: 
10. Latina: 
11. Carabanchel: x
12. Usera: 
13. Puente de Vallecas: 
14. Moratalaz: x
15. Ciudad Lineal: 
16. Hortaleza: 
17. Villaverde: x
18. Villa de Vallecas: x
19. Vicalvaro: x
20. San Blas-Canillejas: x
21. Barajas: </t>
  </si>
  <si>
    <t>Desarrollo de programas de acompañamiento en la transición a la ESO, de localización y seguimiento de alumnos no matriculados, de apoyo psicopedagógico, de adquisición de libros y material escolar para la biblioteca de los CEIP, o de ludoteca y apoyo escolar.</t>
  </si>
  <si>
    <t>Se ha realizado en 18 distritos
1.Centro: x
2. Argenzuela: 
3. Retiro: 
4. Salamanca: x
5. Chamartin: x
6. Tetuan: x
7. Chamberí: x
8. Fuencarral-El pardo: x
9. Moncloa: x
10. Latina: x
11. Carabanchel: x
12. Usera: x
13. Puente de Vallecas: x
14. Moratalaz: x
15. Ciudad Lineal: x
16. Hortaleza: 
17. Villaverde: x
18. Villa de Vallecas: x
19. Vicalvaro: x
20. San Blas-Canillejas: x
21. Barajas: x</t>
  </si>
  <si>
    <t>Desarrollo de acciones de conservación y mantenimiento en las instalaciones de los colegios.</t>
  </si>
  <si>
    <t xml:space="preserve">Se ha realizado en 17 distritos
1.Centro: x
2. Argenzuela: 
3. Retiro: x
4. Salamanca: 
5. Chamartin: x
6. Tetuan: x
7. Chamberí: x
8. Fuencarral-El pardo: x
9. Moncloa: x
10. Latina: x
11. Carabanchel: x
12. Usera: x
13. Puente de Vallecas: x
14. Moratalaz: x
15. Ciudad Lineal: x
16. Hortaleza: 
17. Villaverde: x
18. Villa de Vallecas: x
19. Vicalvaro: x
20. San Blas-Canillejas: x
21. Barajas: </t>
  </si>
  <si>
    <t>Desarrollo de actividades extraescolares, jornadas, eventos, exposiciones, ciclos de cine, conferencias, etc., con enfoque de DH-GI.</t>
  </si>
  <si>
    <t>Desarrollo de servicios de apoyos de ocio educativo y en familia a alumnado en situación de desventaja, con recursos y herramientas para las familias.</t>
  </si>
  <si>
    <t xml:space="preserve">Se ha realizado en 7 distritos
1.Centro: 
2. Argenzuela: 
3. Retiro: x
4. Salamanca: 
5. Chamartin: 
6. Tetuan: x
7. Chamberí: 
8. Fuencarral-El pardo: x
9. Moncloa: 
10. Latina: x
11. Carabanchel: 
12. Usera: 
13. Puente de Vallecas: 
14. Moratalaz: 
15. Ciudad Lineal: 
16. Hortaleza: x
17. Villaverde: 
18. Villa de Vallecas: 
19. Vicalvaro: x
20. San Blas-Canillejas: x
21. Barajas: </t>
  </si>
  <si>
    <t xml:space="preserve">Se ha realizado en 15 distritos
1.Centro: x
2. Argenzuela: 
3. Retiro: 
4. Salamanca: 
5. Chamartin: x
6. Tetuan: x
7. Chamberí: x
8. Fuencarral-El pardo: x
9. Moncloa: x
10. Latina: x
11. Carabanchel: x
12. Usera: x
13. Puente de Vallecas: x
14. Moratalaz: x
15. Ciudad Lineal: 
16. Hortaleza: x
17. Villaverde: 
18. Villa de Vallecas: x
19. Vicalvaro: x
20. San Blas-Canillejas: x
21. Barajas: </t>
  </si>
  <si>
    <t>Establecimiento y desarrollo de una línea de subvenciones a asociaciones para proyectos de promoción del cooperativismo, con especial atención a los colectivos con dificultades de inserción laboral.</t>
  </si>
  <si>
    <t xml:space="preserve">Se ha realizado en 5 distritos
1.Centro: x
2. Argenzuela: 
3. Retiro: 
4. Salamanca: 
5. Chamartin: 
6. Tetuan: 
7. Chamberí: 
8. Fuencarral-El pardo: 
9. Moncloa: 
10. Latina: x
11. Carabanchel: 
12. Usera: x
13. Puente de Vallecas: x
14. Moratalaz: 
15. Ciudad Lineal: 
16. Hortaleza: 
17. Villaverde: 
18. Villa de Vallecas: 
19. Vicalvaro: 
20. San Blas-Canillejas: x
21. Barajas: </t>
  </si>
  <si>
    <t>Valoración, seguimiento y mantenimiento de las prestaciones sociales asistenciales tramitadas en los servicios sociales.</t>
  </si>
  <si>
    <t>Se ha realizado en 16 distritos
1.Centro: x
2. Argenzuela: 
3. Retiro: x
4. Salamanca: x
5. Chamartin: 
6. Tetuan: x
7. Chamberí: x
8. Fuencarral-El pardo: x
9. Moncloa: 
10. Latina: x
11. Carabanchel: x
12. Usera: x
13. Puente de Vallecas: x
14. Moratalaz: 
15. Ciudad Lineal: x
16. Hortaleza: 
17. Villaverde: x
18. Villa de Vallecas: x
19. Vicalvaro: x
20. San Blas-Canillejas: x
21. Barajas: x</t>
  </si>
  <si>
    <t>Puesta en marcha de espacios de consumo sostenible.</t>
  </si>
  <si>
    <t>Acciones de apoyo a ferias, programas, talleres y actividades de salud comunitaria, de promoción del consumo de productos cultivados en la proximidad y de apoyo al comercio justo, sostenible y ecológico.</t>
  </si>
  <si>
    <t>Celebración de actividades sobre consumo sostenible en torno al Día Mundial del Consumidor (15 de marzo).</t>
  </si>
  <si>
    <t>Implantación de menús de comercio justo y agroecológico en centros de mayores y en actos institucionales con mayores que incluyan servicio de catering.</t>
  </si>
  <si>
    <t>Realización de actividades grupales con familias para promocionar una alimentación sana.</t>
  </si>
  <si>
    <t xml:space="preserve">Se ha realziado en 12 distritos
1.Centro: x
2. Argenzuela: 
3. Retiro: x
4. Salamanca: 
5. Chamartin: x
6. Tetuan: x
7. Chamberí: 
8. Fuencarral-El pardo: x
9. Moncloa: 
10. Latina: 
11. Carabanchel: 
12. Usera: 
13. Puente de Vallecas: x
14. Moratalaz: x
15. Ciudad Lineal: x
16. Hortaleza: x
17. Villaverde: 
18. Villa de Vallecas: x
19. Vicalvaro: x
20. San Blas-Canillejas: x
21. Barajas: </t>
  </si>
  <si>
    <t xml:space="preserve">Se está realizando en 9 distritos
1.Centro: x
2. Argenzuela: 
3. Retiro: x
4. Salamanca: 
5. Chamartin: x
6. Tetuan: 
7. Chamberí: x
8. Fuencarral-El pardo: 
9. Moncloa: 
10. Latina: 
11. Carabanchel: 
12. Usera: x
13. Puente de Vallecas: x
14. Moratalaz: 
15. Ciudad Lineal: x
16. Hortaleza: 
17. Villaverde: 
18. Villa de Vallecas: 
19. Vicalvaro: x
20. San Blas-Canillejas: x
21. Barajas: </t>
  </si>
  <si>
    <t>Se ha realizado en 8 distritos
1.Centro: x
2. Argenzuela: 
3. Retiro: 
4. Salamanca: 
5. Chamartin: 
6. Tetuan: 
7. Chamberí: x
8. Fuencarral-El pardo: 
9. Moncloa: 
10. Latina: 
11. Carabanchel: x
12. Usera: x
13. Puente de Vallecas: x
14. Moratalaz: 
15. Ciudad Lineal: 
16. Hortaleza: x
17. Villaverde: 
18. Villa de Vallecas: 
19. Vicalvaro: x
20. San Blas-Canillejas: 
21. Barajas: x</t>
  </si>
  <si>
    <t>Desarrollo de estrategias y herramientas participativas para diseño de programas de uso y arquitectura de espacios municipales destinados a actividades culturales.</t>
  </si>
  <si>
    <t>Creación e impulso de las mesas de cultura en los Foros Locales.</t>
  </si>
  <si>
    <t>Creación e impulso de grupos y mesas de trabajo sobre diseño de las fiestas de distrito en los Foros Locales.</t>
  </si>
  <si>
    <t xml:space="preserve">Se ha ejecutado en 5 distritos
1.Centro: 
2. Argenzuela: 
3. Retiro: x
4. Salamanca: 
5. Chamartin: 
6. Tetuan: 
7. Chamberí: 
8. Fuencarral-El pardo: 
9. Moncloa: 
10. Latina: 
11. Carabanchel: x
12. Usera: 
13. Puente de Vallecas: x
14. Moratalaz: 
15. Ciudad Lineal: 
16. Hortaleza: x
17. Villaverde: 
18. Villa de Vallecas: 
19. Vicalvaro: x
20. San Blas-Canillejas: 
21. Barajas: </t>
  </si>
  <si>
    <t>Se está ejecutando en el 100% d elos distritos
1.Centro: x
2. Argenzuela: x
3. Retiro: x
4. Salamanca: x
5. Chamartin: x
6. Tetuan: x
7. Chamberí: x
8. Fuencarral-El pardo: x
9. Moncloa: x
10. Latina: x
11. Carabanchel: x
12. Usera: x
13. Puente de Vallecas: x
14. Moratalaz: x
15. Ciudad Lineal: x
16. Hortaleza: x
17. Villaverde: x
18. Villa de Vallecas: x
19. Vicalvaro: x
20. San Blas-Canillejas: x
21. Barajas: x</t>
  </si>
  <si>
    <t>Creación e impulso de la mesa de cultura y del grupo de trabajo sobre fiestas de distrito en los Foros Locales.</t>
  </si>
  <si>
    <t>Desarrollo de contratos de dinamización en instalaciones deportivas básicas.</t>
  </si>
  <si>
    <t>Cesiones puntuales de espacios deportivos para colectivos discriminados y colaboración con los mismos en la organización de actividades deportivas.</t>
  </si>
  <si>
    <t xml:space="preserve">Se ha ejecutado en 13 distritos
1.Centro: 
2. Argenzuela: 
3. Retiro: x
4. Salamanca: 
5. Chamartin: 
6. Tetuan: x
7. Chamberí: x
8. Fuencarral-El pardo: x
9. Moncloa: 
10. Latina: x
11. Carabanchel: x
12. Usera: x
13. Puente de Vallecas: x
14. Moratalaz: 
15. Ciudad Lineal: x
16. Hortaleza: x
17. Villaverde: 
18. Villa de Vallecas: x
19. Vicalvaro: x
20. San Blas-Canillejas: x
21. Barajas: </t>
  </si>
  <si>
    <t xml:space="preserve">Se ha ejecutado en 9 distritos
1.Centro: x
2. Argenzuela: 
3. Retiro: 
4. Salamanca: 
5. Chamartin: 
6. Tetuan: 
7. Chamberí: 
8. Fuencarral-El pardo: 
9. Moncloa: x
10. Latina: 
11. Carabanchel: x
12. Usera: x
13. Puente de Vallecas: x
14. Moratalaz: x
15. Ciudad Lineal: 
16. Hortaleza: 
17. Villaverde: 
18. Villa de Vallecas: x
19. Vicalvaro: x
20. San Blas-Canillejas: x
21. Barajas: </t>
  </si>
  <si>
    <t xml:space="preserve">Se ha realizado en 13 distritos
1.Centro: x
2. Argenzuela: 
3. Retiro: x
4. Salamanca: 
5. Chamartin: x
6. Tetuan: x
7. Chamberí: 
8. Fuencarral-El pardo: 
9. Moncloa: x
10. Latina: x
11. Carabanchel: x
12. Usera: x
13. Puente de Vallecas: x
14. Moratalaz: 
15. Ciudad Lineal: 
16. Hortaleza: x
17. Villaverde: 
18. Villa de Vallecas: x
19. Vicalvaro: x
20. San Blas-Canillejas: x
21. Barajas: </t>
  </si>
  <si>
    <t>Acciones de apoyo con informe social en actividades deportivas para la gratuidad de las mismas a colectivos en riesgo de exclusión.</t>
  </si>
  <si>
    <t>Se ha realizado en 14 distritos
1.Centro: x
2. Argenzuela: 
3. Retiro: x
4. Salamanca: 
5. Chamartin: x
6. Tetuan: x
7. Chamberí: 
8. Fuencarral-El pardo: 
9. Moncloa: x
10. Latina: 
11. Carabanchel: x
12. Usera: 
13. Puente de Vallecas: x
14. Moratalaz: 
15. Ciudad Lineal: x
16. Hortaleza: x
17. Villaverde: x
18. Villa de Vallecas: x
19. Vicalvaro: x
20. San Blas-Canillejas: x
21. Barajas: x</t>
  </si>
  <si>
    <t>Incorporación a la programación habitual de las actividades culturales y deportivas en los distritos del discurso contra la xenofobia, el reconocimiento del trabajo de cuidados, el respeto a la diversidad sexual, contra la violencia de género y en defensa de la igualdad.</t>
  </si>
  <si>
    <t xml:space="preserve">Se ha realizado en 12 distritos
1.Centro: x
2. Argenzuela: 
3. Retiro: 
4. Salamanca: 
5. Chamartin: x
6. Tetuan: x
7. Chamberí: 
8. Fuencarral-El pardo: x
9. Moncloa: 
10. Latina: x
11. Carabanchel: x
12. Usera: x
13. Puente de Vallecas: x
14. Moratalaz: x
15. Ciudad Lineal: 
16. Hortaleza: 
17. Villaverde: 
18. Villa de Vallecas: x
19. Vicalvaro: x
20. San Blas-Canillejas: x
21. Barajas: </t>
  </si>
  <si>
    <t xml:space="preserve">Celebración de actos conmemorativos del Día Internacional del Pueblo Gitano (8 de abril) y de talleres de empoderamiento con mujeres gitanas.
</t>
  </si>
  <si>
    <t xml:space="preserve">Se ha realizado en 8 distritos
1.Centro: x
2. Argenzuela: 
3. Retiro: 
4. Salamanca: 
5. Chamartin: 
6. Tetuan: x
7. Chamberí: 
8. Fuencarral-El pardo: 
9. Moncloa: 
10. Latina: x
11. Carabanchel: x
12. Usera: 
13. Puente de Vallecas: x
14. Moratalaz: 
15. Ciudad Lineal: 
16. Hortaleza: x
17. Villaverde: 
18. Villa de Vallecas: x
19. Vicalvaro: x
20. San Blas-Canillejas: 
21. Barajas: </t>
  </si>
  <si>
    <t>Creación e impulso de mesas de medio ambiente y urbanismo y movilidad en los Foros Locales.</t>
  </si>
  <si>
    <t>Estudio sobre la adquisición de locales destinados a programas de servicios sociales en los distritos.</t>
  </si>
  <si>
    <t xml:space="preserve">Se ha realizado en 4 distritos
1.Centro: x
2. Argenzuela: 
3. Retiro: 
4. Salamanca: 
5. Chamartin: 
6. Tetuan: x
7. Chamberí: 
8. Fuencarral-El pardo: 
9. Moncloa: 
10. Latina: 
11. Carabanchel: 
12. Usera: 
13. Puente de Vallecas: x
14. Moratalaz: 
15. Ciudad Lineal: 
16. Hortaleza: 
17. Villaverde: 
18. Villa de Vallecas: 
19. Vicalvaro: 
20. San Blas-Canillejas: x
21. Barajas: </t>
  </si>
  <si>
    <t>Tetuan . Ejecutada totalmente
Moratalaz - No aplica</t>
  </si>
  <si>
    <t>2.2.11.- Inclusión de claúsulas sobre fomración en derechos humanos en los procesos de contratación de compañías de seguridad privada por parte del Ayuntamiento.</t>
  </si>
  <si>
    <t>En Moncla: Colocación de una placa en homenzaje a la Veneno. Puente de Vallecas: Apoyo   de infraestructuras, escenario, sonido y cuarteto de cuerda para el homenaje a las victimas del 11M-.  Hortaleza: en ejecucion.  VILLA DE VALLECAS: Homenaje a las victimas del 11 M con ofrenda floral en el monumento situado en el barrio de Sta. Eugenia y se realiza el 11 de marzo de cada año.</t>
  </si>
  <si>
    <t>Se ha realizado en 14 distritos
1.Centro: 
2. Argenzuela: 
3. Retiro: x
4. Salamanca: 
5. Chamartin: x
6. Tetuan: x
7. Chamberí: x
8. Fuencarral-El pardo: x
9. Moncloa: 
10. Latina: x
11. Carabanchel: x
12. Usera: 
13. Puente de Vallecas: x
14. Moratalaz: 
15. Ciudad Lineal: x
16. Hortaleza: x
17. Villaverde: 
18. Villa de Vallecas: x
19. Vicalvaro: x
20. San Blas-Canillejas: x
21. Barajas: x</t>
  </si>
  <si>
    <t>AG Salud, Seguridad y Emergencias</t>
  </si>
  <si>
    <t>https://www.madrid.es/portales/munimadrid/es/Inicio/Contacto/Sugerencias-y-reclamaciones/Sugerencias-y-reclamaciones/?vgnextfmt=default&amp;vgnextoid=dc4fa634c65ee310VgnVCM1000000b205a0aRCRD&amp;vgnextchannel=e54ba0f51418b510VgnVCM2000001f4a900aRCRD&amp;idCapitulo=6963062</t>
  </si>
  <si>
    <t>En elaboración el análisis cualitativo de las SyR tramitadas en 2018 para su incorporación a la Memoria Anual 2018</t>
  </si>
  <si>
    <t>Se ha realizado un análisis cualitativo de las principales cuestiones que las SyR (por su importancia cuantitativa) revelan; esto ya se ha incorporado a la memoria de resultados de 2017 (realizada en abril de 2018). Se identifican las áreas de mejora de cada actividad o servicio público y, en su caso, de acuerdo con las unidades gestoras del Sistema SyR y de la gestión de los servicios, se exponen las medidas que se han establecido o se tiene previsto establecer para mejorar estos.</t>
  </si>
  <si>
    <t>En 2017 y 2018 se han llevado a cabo sendas auditorías de accesibilidad por AENOR</t>
  </si>
  <si>
    <t>podemos constatar que personas con discapacidad intelectual han utilizado la web de Decide Madrid con éxito. Por ejemplo, en la convocatoria de presupuestos participativos del año 2018 resultó ganador un proyecto presentado por una persona con discapacidad intelectual, en representación de la entidad Plena Inclusión. Este proyecto se denomina "Oficina Municipal de Vida Independiente para Personas con Discapacidad Intelectual" y cuenta con un presupuesto de 200.000 euros.</t>
  </si>
  <si>
    <t xml:space="preserve">no se puede medir cuantitativamente el voto de las personas con discapacidad puesto que no existe una identificación (de hecho, sería inconstitucional) que acredite tal circunstancia a la hora de votar. Se trata de un dato sensible relacionado con la salud y sometido, por tanto, a un régimen especial de protección.
</t>
  </si>
  <si>
    <t xml:space="preserve"> En la Web Decide Madrid se realiza una revisión de todos los documentos y comunicaciones de acuerdo con la Guía Práctica de Comunicación Clara del Ayuntamiento de Madrid. Esta guía práctica pretende ser una herramienta que ayude al personal municipal a garantizar el derecho de la ciudadanía a entender. 
Igualmente se siguen las directrices relativas a Lenguaje Inclusivo. 
Se pretende que la comunicación sea más clara para toda la ciudadanía y también para las personas con dificultades de comprensión como son las personas con discapacidad intelectual.
También se incorporan videos, audios e imágenes para hacer más comprensible y didáctica la información.
 Se van a introducir próximamente enlaces de lectura fácil en textos o informaciones relevantes de carácter fijo en el portal Decide Madrid, con su icono correspondiente (para su fácil identificación). Estas mejoras en accesibilidad tienen como fin que la información sea fácilmente comprensible para las personas con discapacidad intelectual, eliminando barreras de comunicación que les excluya de la participación en el portal Decide Madrid.</t>
  </si>
  <si>
    <t>Mejoras de accesibilidad en la web Decide Madrid</t>
  </si>
  <si>
    <t>Todos los equipamientos municipales, cuyo contenido depende del Dpto. de Gestión de Contenidos (D.G. Atención a la Ciudadanía), reflejan la accesibilidad.</t>
  </si>
  <si>
    <t>Consultable en la propia web</t>
  </si>
  <si>
    <t xml:space="preserve">Perfil acceso a la web (&gt;65) 
2017: 315.495 (4,75 %) 
2018: 363.403 (6,05 %).
</t>
  </si>
  <si>
    <t>Como nueva actuación  realizada en 2018 en relación con las personas con diversidad funcional, se ha mejorado y ampliado la información de accesibilidad en las fichas de los equipamientos municipales de www.madrid.es, posibilitando dar el detalle de las condiciones de acceso físico a los diversos centros y equipamientos. 
- Como proyecto de mejora pendiente,  el rediseño y la reestructuración de la página de inicio, en la  que habrá que dar mayor visibilidad a  las páginas de perfiles o colectivos.  No sabemos si será posible abordarlo  en 2019 por su envergadura y por la oportunidad del momento (como estamos en periodo de una prórroga del contrato, parecería razonable abordarlo en el marco de nuevo contrato).</t>
  </si>
  <si>
    <t xml:space="preserve">1- Se ha mejorado y ampliado la información de accesibilidad en las fichas de los equipamientos municipales de www.madrid.es, posibilitando dar el detalle de las condiciones de acceso físico a los diversos centros y equipamientos. 
</t>
  </si>
  <si>
    <t>Septiembre 2017 - Primer trimestre 2018</t>
  </si>
  <si>
    <t>Abril de 2018</t>
  </si>
  <si>
    <t>2017 realizaron 2996 grupos en CMSc(3375 en PPS), con 57.156 participantes, de los que el 58% son mujeres, y atendieron 46.304 personas a nivel individual en CMSc y CMSjoven (un 83,5% son mujeres), y 678 proyectos comunitarios en CMSc (749 en PPS). Se han realizado 92 grupos relacionados con la diversidad funcional, con 1231 participantes, de los cuales el 53,5% son mujeres. 2018 realizados 2910 grupos en CMSc(3283 en PPS), con 53.743 personas participantes, de las cuales el 57,62% son mujeres; se atención a nivel individual a 44686 en CMSc y Centro Joven(el 83,39 %); y 455 proyectos comunitarios en CMSc(494 en PPS). se ha realizado 113 grupos, con 1533personas  participantes, de las cuales 50,68% son mujeres.</t>
  </si>
  <si>
    <t>Esta actuación, como se indicó en la remisión de información del pasado 31 de enero, no compete a la Gerencia. se han hecho numerosas actividades.</t>
  </si>
  <si>
    <t xml:space="preserve">Se han realizado dos informes de seguimiento de las clausulas sociales en contratos municipales. El informe está disponible desde 2018. La Dirección General de Contratación y Servicios cuenta con dos informes en los que cuantifica la inclusión de cláusulas sociales en contratos municipales.
El primero de estos informes se contiene en la Memoria de Contratos del Ayuntamiento de Madrid y su Sector Público.
La Memoria de Contratos del Ayuntamiento de Madrid y su Sector Público analiza la inclusión de cláusulas sociales en el Libro Segundo sobre la actividad contractual del Ayuntamiento de Madrid en sus apartados tercero y cuarto así como en los Anexos IX y X, dentro de los contratos formalizados en el año 2017 por el Ayuntamiento de Madrid y sus organismos autónomos. De esta manera, la información que se traslada no incorpora datos relativos a la inclusión de cláusulas sociales en los contratos formalizados por las entidades que integran el sector público municipal, si bien esta información estará disponible a partir de 2018.
Partiendo de lo anterior, de un total de 1.074 contratos formalizados en el año 2017 por el Ayuntamiento de Madrid y sus organismos autónomos, las Áreas de Gobierno formalizaron 373 contratos, los Distritos 586, los Organismos Autónomos 89, y por último Gerencia de la Ciudad, Coordinación General de la Alcaldía, Tribunal Económico-Administrativo y Presidencia del Pleno, formalizaron 26 contratos.
De los 1.074 contratos formalizados en el año 2017 por el Ayuntamiento de Madrid y sus organismos autónomos, 513 incluyen cláusulas sociales, lo que supone que un 47,77% de contratos formalizados en el año 2017 por el Ayuntamiento de Madrid y sus organismos autónomos.
De estos 513 contratos, 150 han sido formalizados por las Áreas de Gobierno, 319 por los Distritos, 33 por organismos autónomos, 6 por la Gerencia de la Ciudad, 4 por la Coordinación General de la Alcaldía y 1 contrato ha sido formalizado por el Tribunal Económico-Administrativo.
Realizando un análisis de los contratos formalizados en 2017 por el Ayuntamiento de Madrid y sus organismos autónomos que incluyen cláusulas sociales, 407 son contratos de servicios, 88 contratos de obras, 17 contratos de suministros y 1 contrato se corresponde con la gestión de servicio público.
Las cláusulas sociales se han incluido como criterio de adjudicación en 63 de estos contratos en relación con las siguientes materias: accesibilidad, igualdad, empleo, seguridad y salud, estabilidad en el empleo y mantenimiento de las condiciones laborales.
Como condición especial de ejecución, 192 contratos incluyen cláusulas sociales referidas a igualdad, accesibilidad, seguridad y salud, empleo, estabilidad, formación, informe de impacto, mantenimiento del número de personas trabajadoras y mantenimiento de las condiciones laborales durante el período de ejecución del contrato.
Por su parte, 258 contratos incorporan clausulas sociales tanto como criterios de adjudicación como por condición especial de ejecución.
Finalmente se ha de señalar que el Ayuntamiento de Madrid y sus organismos autónomos han formalizado 177 contratos de perspectiva social.
El segundo informe ha sido elaborado desde esta Dirección General en el marco de la Gobernanza en Contratación Pública. De esta manera, con el fin de dar cumplimiento a lo establecido en el artículo 328.4 de la Ley de Contratos del Sector Público, se ha remitido
Mauricio Valiente Ots
Tercer Teniente de Alcalde
Presidencia Pleno del Ayuntamiento
3
la información requerida de conformidad con lo establecido en la Resolución de la Subsecretaría de Hacienda y Función Pública de 15 de noviembre de 2017, a través de la cual se solicitaba determinada información en relación a los contratos sujetos a regulación armonizada celebrados en 2017 por el Ayuntamiento de Madrid, sus organismos autónomos y poderes adjudicadores, cuyo anuncio de adjudicación comunitario se hubiera publicado entre el 1 de enero y el 15 de diciembre de 2017.
Atendiendo a los parámetros anteriormente señalados, la información remitida en relación con la inclusión de cláusulas sociales en contratos comunitarios es la siguiente:
a) Número de procedimientos de contratación pública que han incluido criterios de responsabilidad social: 171.
b) Número de procedimientos de contratación reservados a Centros Especiales de Empleo o cuya ejecución Modificación de la aplicación informática de registro de contratos para la sistematización de la información pormenorizada sobre clausulas sociales en los expedientes de contratación.
Adaptación de la aplicación informática de gestión electrónica de expedientes de contratacion incluyendo apartados específicos sobre clausulas sociales como criterio de solvencia, criterio de adjudicación o condición especial de ejecución, en su caso.
Incluido dentro del informe cuantitativo de las clausulas sociales dentro de la memoria de Contratos del Ayuntamiento de Madrid 2017 dentro del nuevo libro II sobre actividad contractual del Ayuntamiento de Madrid.
Elaboración y cumplimentación de cuestionario informático del Ministerio de Hacienda y Función Pública sobre contratacion pública para dar cumplimiento a las obligaciones de información con la Comisión Europea sobre contratacion pública dentro de la Gobernanza en contratacion pública incluyendo, entre otros, datos cuantitativos y cualitativos sobre clausulas sociales en contratación de contratos municipales con umbrales comunitarios (SARA) en el periodo comprendido entre el 1/01/2017 y 15/12/2017. 
</t>
  </si>
  <si>
    <t xml:space="preserve">Se ha incluido en la aplicación informatica PLYCA un check para adicionar informacion en relacion con la incorporacion de clausulas sociales en las licitaciones, desagregando la información. Dicha información se ha recopilado y publicado en la memoria de contratos 2017 presentada en la Comisión de Vigilancia de la Contratación, en el pleno del Ayuntamiento y publicada en la web municipal. Adaptación de la aplicación informática de gestión electrónica de expedientes de contratacion (PLYCA) incluyendo apartados específicos desagregados sobre clausulas sociales como criterio de solvencia, criterio de adjudicación o condición especial de ejecución, en su caso.
Modificación de la aplicación informática de registro de contratos para la sistematización de la información pormenorizada sobre clausulas sociales en los expedientes de contratación.
</t>
  </si>
  <si>
    <t xml:space="preserve">Como se ha indicado, está línea de actuación se asignó la Dirección General de Contratación y Servicios y sólo era corresponsable la Gerencia a través de la DGORJF por la realización de las acciones formativas correspondientes. En consecuencia y al igual que en el caso de la actuación 1.5.2, debe considerarse ejecutada desde el ámbito de la Gerencia. Acciones Formativas sobre contratación pública estratégica y cláusulas sociales. Escuela Municipal de Formación ejecutadas 2017 y 2018 dentro del Plan Municipal de Formación respectivo: 5 ediciones del curso sobre clausulas sociales en contratacion publica y 4 ediciones sobre contratacion publica estratégica. Dichas acciones formativas fueron presenciales. </t>
  </si>
  <si>
    <t>En noviembre de 2017 se elaboró una propuesta de Decreto de Alcaldía para la aprobación del Comité de Contratación Pública Responsable y Eficiente. Desde la remision en noviembre de 2017 no se ha recibido ni solicitud de modificación ni la firma del correspondiente decreto.  La elaboración de la propuesta de Decreto para la creación del comité se remitió en noviembre de 2017 a través de la SGT de Economía y Hacienda para su tramitación, y, en su caso, aprobación. No se dispone de información sobre dicha tramitación.</t>
  </si>
  <si>
    <t xml:space="preserve">En noviembre de 2017 se elaboró una propuesta de Decreto de Alcaldía para la aprobación del Comité de Contratación Pública Responsable y Eficiente. Desde la remision en noviembre de 2017 no se ha recibido ni solicitud de modificación ni la firma del correspondiente decreto. Adaptación de la aplicación informática de gestión electrónica de expedientes de contratacion (PLYCA) incluyendo apartados específicos desagregados sobre clausulas sociales como criterio de solvencia, criterio de adjudicación o condición especial de ejecución, en su caso.
Modificación de la aplicación informática de registro de contratos para la sistematización de la información pormenorizada sobre clausulas sociales en los expedientes de contratación.
</t>
  </si>
  <si>
    <t>Se trata del “Plan de Igualdad” una medida aprobada, publicada y ejecutada en el 90% sobre la que se dispone de todo tipo de información. Se han aprobado dos instrumentos: (1) Directrices para la aplicación de la transversalidad de Género en el Ayuntamiento de Madrid aprobadas por acuerdo de la Junta de Gobierno de 13 de septiembre de 2018. En estas Directrices se aprueban los criterios de aplicación del enfoque de género, la creación de Unidades de Igualdad de Género en todas las Áreas, Distritos, OOAA y Empresas Públicas municipales, que han de poner en marcha Planes de Actuación Bienal. (2) Decreto de 16 de noviembre de 2018 de la Alcaldesa por el que se crea la Comisión de Transversalidad de Género.</t>
  </si>
  <si>
    <t>Una vez creadas las plazas de agente de igualdad se han puesto en marcha las unidades de género en los Distritos. En la Gerencia se adoptaron todas las medidas para su dotación de personal. Siguiendo las Directrices de 13 de septiembre de 2018, se han creado Unidades de Igualdad de Género en todos los Distritos. Pero no solo, también se crean Unidades de Igualdad en Áreas, OOAA y Empresas Públicas Municipales. En total 44 Unidades de Igualdad de Género.</t>
  </si>
  <si>
    <t xml:space="preserve">En diciembre de 2016 se concluyo el "Estudio técnico sobre pobreza energética en la ciudad de Madrid". Cuantificar y caracterizar la pobreza energética en el municipio de Madrid, considerando las diferencias que existen entre los veintiún distritos que lo constituyen. Dicho estudio se encuentra publicado en www.madrid.es, especial informativo de consumo sostenible. Por lo que respecta al IMC se ha actuado en el campo preventivo, a través de actividades de información, divulgación y asesoramiento, puesto que el resto queda fuera del ámbito competencial de consumo </t>
  </si>
  <si>
    <t xml:space="preserve">La campaña sobre alimentación sostenible se ha realizado en diciembre 2018 y continua  su difusión en 2019.  Ha comprendido inserción en muppis, columnas, muppis digitales, la elaboración e impresión de 4 dítpicos. Como programa dirigido a escolares, en 2017, se han realizado 125 talleres sobre consumo y alimentación sostenible: desperdicio alimentario en centros escolares y en 2018, se han realizado 129 talleres sobre esta temática.
En cuanto a sesiones formativas para adultos se han impartido 14 en 2017 y 9 en 2018 sobre dicha temática. En 2018 Se ha realizado una campaña sobre alimentación sostenible promoviendo consumo de productos frescos, de temporada y de origen local dirigida a la ciudadanía, con 4 dípticos, inserción, en muppis, inserción en prensa, en redes sociales, cartelería y otros materiales
</t>
  </si>
  <si>
    <t xml:space="preserve">Se ha realizado en 3 distritos En ellos se ofrece una agenda mensual de actividades en un modelo de cogestión con el tejido social de los distritos.
1.Centro: x
2. Argenzuela: 
3. Retiro: 
4. Salamanca: 
5. Chamartin: 
6. Tetuan: 
7. Chamberí: 
8. Fuencarral-El pardo: x
9. Moncloa: 
10. Latina: 
11. Carabanchel: 
12. Usera: 
13. Puente de Vallecas: 
14. Moratalaz: 
15. Ciudad Lineal: 
16. Hortaleza: 
17. Villaverde: 
18. Villa de Vallecas: 
19. Vicalvaro: x
20. San Blas-Canillejas: 
21. Barajas: </t>
  </si>
  <si>
    <t xml:space="preserve">En esta fecha y en otras señaladas, se han instalado 7 puntos informativos en distintos ejes comerciales, ubicados en varios distritos, en colaboración con las asociaciones de consumidores para responder a las consultas de los ciudadanos y distribuir material divulgativo sobre consumo sostenible y los derechos de las personas consumidoras Se está realizando unicamente en 1 distrito
1.Centro: 
2. Argenzuela: 
3. Retiro: 
4. Salamanca: 
5. Chamartin: 
6. Tetuan: 
7. Chamberí: x
8. Fuencarral-El pardo: 
9. Moncloa: 
10. Latina: 
11. Carabanchel: 
12. Usera: 
13. Puente de Vallecas: 
14. Moratalaz: 
15. Ciudad Lineal: 
16. Hortaleza: 
17. Villaverde: 
18. Villa de Vallecas: 
19. Vicalvaro: 
20. San Blas-Canillejas: 
21. Barajas: </t>
  </si>
  <si>
    <t>Se realizó una formación a todos los jefes de policía de las unidades de distrito. Esta formación se enfocaba a cómo realizar diagnósticos participativos y comunitarios de los 21 distritos de la ciudad. Una vez realizada la formación cada uno de los jefes de las unidades realizó el diagnostico de su distrito (te adjunto dos planes para que veas algún ejemplo) y planteo un plan de acción en base a un guion (ver ppt  adjunto) que se facilitó desde la jefatura de Policía Municipal.  Esta actividad recoge unicamente UNA actividad. Además se realizaron 22 Planes Territoriales, uno por cada Unidad Integrales de Distrito</t>
  </si>
  <si>
    <t xml:space="preserve">En la meta 3: “En el Tanatorio Sur está ya en funcionamiento con la reforma que se llevó a cabo el año pasado una sala multiconfesional ya preparada para celebrar ritos de despedida para cualquier tipo de confesión o creencia, siempre que nuestros medios técnicos y humanos lo permitan.
En el Tanatorio M30 estamos trabajando en desarrollar la actual Sala de Ceremonias para que pueda estar preparada para cualquier tipo de confesión o creencia.
Asimismo, estamos desarrollando nuestras actividades que intentar que cualquier ciudadana/o pueda llevar a cabo la despedida de su ser querido con independencia de su creencia o religión
</t>
  </si>
  <si>
    <t xml:space="preserve">El númeo de notificaciones recibidas en 2017 ascendió a 291  con un incremento del 36% respecto al año anterior. el Programa de notificación de niños y adolescentes en riesgo comenzó en 1999. En los dos años del Plan se han detectado entre 2017-2018: 578 niños/as con situaciones de riesgo social. Sí que ha habido un 36 % de incremento del 2017 con respecto al 2016 </t>
  </si>
  <si>
    <t>SAMUR PC ha intervenido y detectado en 2017-2018 un total de 472 casos de maltrato o riesgo a mayores.. Revisión de la Ordenanza por la que se regula el acceso a los servicios de Ayuda a Domicilio para mayores y/o personas con discapacidad en la modalidad de atención personas y doméstica, centros de Día, propios y concertados y Centros Residenciales, para mayores, del Ayuntamiento de Madrid. 
• Participación en la elaboración del Manual de atención a la negligencia y malos tratos a las personas mayores con representación de profesionales de los Centros de Servicios Sociales.  Elaboración del borrador de las Estructuras organizativas en la coordinación de los malos tratos en personas mayores en Atención Social Primaria. 
• Programa de atención integral a personas mayores que sufren trato inadecuado, incluido el maltrato físico. 
• Participación en el seguimiento del Convenio con Fundación Pilares y Ayuntamiento de Madrid en los distritos de Chamberí y Barajas</t>
  </si>
  <si>
    <t>Está línea de actuación se asignó a “Madrid Salud” y sólo era corresponsable la Gerencia a través de la DGORJF por la realización de las acciones formativas correspondientes. No obstante, en el momento de detección de necesidades formativas para la elaboración del Plan anual de Formación no se realizó ninguna solicitud desde  la unidad correspondiente. RE-06-0359-P Primeros Auxilios y Actuaciones en Caso de Emergencia Personal funcionario y laboral del Ayuntamiento de Madrid y sus OrganismosAutónomos. Programa alertante y primer respondiente (primeros auxilios y desfibrilación semiautomática). Primer respondiente (policía, bomberos, vigilantes, movilidad): 13.865 personas. Ciudadanía formada en 2017-2018: 39.098 personas.
Formación básica en primeros auxilios y actuaciones en caso de emergencia.
Principales riesgos de accidentes. Medidas generales de prevención con especial referencia a los riesgos concretos del colectivo destinatario. Autoprotección en el
trabajo.
Año Ediciones  Horas/Edición Horas totales Alumnos/Edición Alumnos Totales
2017 5 21 105 25 125
2018 5 21 105 25 125</t>
  </si>
  <si>
    <t xml:space="preserve">2017 presentación de beca, 2018 implementación y 2019 presupuestada. TOTAL: 52.963 personas formadas en primeros auxilios </t>
  </si>
  <si>
    <t>En 2018 se ha habilitado también en el canal Youtube del Ayuntamiento la retransmisión de las Comisiones, sumándose a las del Pleno, las cuales se retransmitían ya en 2017.  También se ha conseguido esta retransmisión  en los Plenos de los Distritos</t>
  </si>
  <si>
    <t>A 31 de diciembre de 2018 se estaba realizando el trabajo de campo que se extenderá hsta febrero de 2019. 293 proyectos finalizados 74 proyectos en ejecución  y 56 proyectos en tramitación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</si>
</sst>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1">
    <font>
      <sz val="10"/>
      <color rgb="FF000000"/>
      <name val="Times New Roman"/>
      <charset val="204"/>
    </font>
    <font>
      <sz val="10"/>
      <color rgb="FF000000"/>
      <name val="Times New Roman"/>
      <family val="1"/>
    </font>
    <font>
      <sz val="9"/>
      <color rgb="FF000000"/>
      <name val="Times New Roman"/>
      <family val="1"/>
    </font>
    <font>
      <b/>
      <sz val="11"/>
      <color theme="0"/>
      <name val="Times New Roman"/>
      <family val="1"/>
    </font>
    <font>
      <b/>
      <sz val="10"/>
      <color rgb="FF000000"/>
      <name val="Times New Roman"/>
      <family val="1"/>
    </font>
    <font>
      <b/>
      <sz val="10"/>
      <color theme="0"/>
      <name val="Times New Roman"/>
      <family val="1"/>
    </font>
    <font>
      <u/>
      <sz val="10"/>
      <color theme="10"/>
      <name val="Times New Roman"/>
      <family val="1"/>
    </font>
    <font>
      <b/>
      <sz val="14"/>
      <color theme="0"/>
      <name val="Times New Roman"/>
      <family val="1"/>
    </font>
    <font>
      <sz val="11"/>
      <color rgb="FF000000"/>
      <name val="Times New Roman"/>
      <family val="1"/>
    </font>
    <font>
      <b/>
      <sz val="11"/>
      <color rgb="FF000000"/>
      <name val="Times New Roman"/>
      <family val="1"/>
    </font>
    <font>
      <b/>
      <sz val="11"/>
      <color rgb="FF0070C0"/>
      <name val="Times New Roman"/>
      <family val="1"/>
    </font>
    <font>
      <b/>
      <sz val="11"/>
      <color rgb="FF00B050"/>
      <name val="Times New Roman"/>
      <family val="1"/>
    </font>
    <font>
      <b/>
      <sz val="11"/>
      <color theme="0" tint="-0.499984740745262"/>
      <name val="Times New Roman"/>
      <family val="1"/>
    </font>
    <font>
      <sz val="10"/>
      <color theme="1"/>
      <name val="Times New Roman"/>
      <family val="1"/>
    </font>
    <font>
      <b/>
      <sz val="10"/>
      <color theme="1"/>
      <name val="Times New Roman"/>
      <family val="1"/>
    </font>
    <font>
      <sz val="10"/>
      <color rgb="FF231F20"/>
      <name val="Times New Roman"/>
      <family val="1"/>
    </font>
    <font>
      <sz val="10"/>
      <name val="Times New Roman"/>
      <family val="1"/>
    </font>
    <font>
      <sz val="10"/>
      <color rgb="FF231F20"/>
      <name val="Times New Roman"/>
      <family val="18"/>
    </font>
    <font>
      <sz val="10"/>
      <color rgb="FF000000"/>
      <name val="Times New Roman"/>
      <family val="18"/>
    </font>
    <font>
      <sz val="10"/>
      <color rgb="FFFF0000"/>
      <name val="Times New Roman"/>
      <family val="1"/>
    </font>
    <font>
      <strike/>
      <sz val="10"/>
      <color theme="1"/>
      <name val="Times New Roman"/>
      <family val="1"/>
    </font>
    <font>
      <u/>
      <sz val="10"/>
      <color rgb="FF231F20"/>
      <name val="Times New Roman"/>
      <family val="1"/>
    </font>
    <font>
      <sz val="10"/>
      <color theme="1"/>
      <name val="Arial"/>
      <family val="2"/>
    </font>
    <font>
      <u/>
      <sz val="10"/>
      <color theme="1"/>
      <name val="Times New Roman"/>
      <family val="1"/>
    </font>
    <font>
      <sz val="10"/>
      <color indexed="8"/>
      <name val="Times New Roman"/>
      <family val="1"/>
    </font>
    <font>
      <sz val="10"/>
      <color indexed="63"/>
      <name val="Times New Roman"/>
      <family val="1"/>
    </font>
    <font>
      <u/>
      <sz val="10"/>
      <color rgb="FFFF0000"/>
      <name val="Times New Roman"/>
      <family val="1"/>
    </font>
    <font>
      <sz val="9"/>
      <color indexed="81"/>
      <name val="Tahoma"/>
      <family val="2"/>
    </font>
    <font>
      <b/>
      <sz val="9"/>
      <color indexed="81"/>
      <name val="Tahoma"/>
      <family val="2"/>
    </font>
    <font>
      <sz val="10"/>
      <color rgb="FFFFC000"/>
      <name val="Times New Roman"/>
      <family val="1"/>
    </font>
    <font>
      <sz val="11"/>
      <color theme="1"/>
      <name val="Times New Roman"/>
      <family val="1"/>
    </font>
    <font>
      <sz val="11"/>
      <color theme="1"/>
      <name val="Arial"/>
      <family val="2"/>
    </font>
    <font>
      <sz val="10"/>
      <color theme="1"/>
      <name val="Calibri"/>
      <family val="2"/>
      <scheme val="minor"/>
    </font>
    <font>
      <sz val="10"/>
      <color rgb="FF1F497D"/>
      <name val="Calibri"/>
      <family val="2"/>
    </font>
    <font>
      <sz val="11"/>
      <color rgb="FF002060"/>
      <name val="Calibri"/>
      <family val="2"/>
    </font>
    <font>
      <b/>
      <sz val="12"/>
      <color rgb="FF000000"/>
      <name val="Times New Roman"/>
      <family val="1"/>
    </font>
    <font>
      <b/>
      <sz val="14"/>
      <color rgb="FF000000"/>
      <name val="Times New Roman"/>
      <family val="1"/>
    </font>
    <font>
      <strike/>
      <sz val="10"/>
      <color rgb="FF231F20"/>
      <name val="Times New Roman"/>
      <family val="1"/>
    </font>
    <font>
      <strike/>
      <sz val="10"/>
      <name val="Times New Roman"/>
      <family val="1"/>
    </font>
    <font>
      <i/>
      <sz val="10"/>
      <color theme="1"/>
      <name val="Inherit"/>
    </font>
    <font>
      <sz val="10"/>
      <name val="Calibri"/>
      <family val="2"/>
      <scheme val="minor"/>
    </font>
  </fonts>
  <fills count="20">
    <fill>
      <patternFill patternType="none"/>
    </fill>
    <fill>
      <patternFill patternType="gray125"/>
    </fill>
    <fill>
      <patternFill patternType="solid">
        <fgColor rgb="FF5CACE2"/>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7" tint="-0.499984740745262"/>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rgb="FF00B050"/>
        <bgColor indexed="64"/>
      </patternFill>
    </fill>
    <fill>
      <patternFill patternType="solid">
        <fgColor theme="7" tint="-0.249977111117893"/>
        <bgColor indexed="64"/>
      </patternFill>
    </fill>
    <fill>
      <patternFill patternType="solid">
        <fgColor rgb="FFFFFFFF"/>
      </patternFill>
    </fill>
    <fill>
      <patternFill patternType="solid">
        <fgColor theme="0"/>
        <bgColor indexed="64"/>
      </patternFill>
    </fill>
    <fill>
      <patternFill patternType="solid">
        <fgColor theme="0" tint="-4.9989318521683403E-2"/>
        <bgColor indexed="64"/>
      </patternFill>
    </fill>
    <fill>
      <patternFill patternType="solid">
        <fgColor rgb="FFC00000"/>
        <bgColor indexed="64"/>
      </patternFill>
    </fill>
    <fill>
      <patternFill patternType="solid">
        <fgColor rgb="FFFFFF00"/>
        <bgColor indexed="64"/>
      </patternFill>
    </fill>
    <fill>
      <patternFill patternType="solid">
        <fgColor theme="7"/>
        <bgColor indexed="64"/>
      </patternFill>
    </fill>
    <fill>
      <patternFill patternType="solid">
        <fgColor theme="8" tint="0.39997558519241921"/>
        <bgColor indexed="64"/>
      </patternFill>
    </fill>
    <fill>
      <patternFill patternType="solid">
        <fgColor rgb="FF7030A0"/>
        <bgColor indexed="64"/>
      </patternFill>
    </fill>
    <fill>
      <patternFill patternType="solid">
        <fgColor theme="6"/>
        <bgColor indexed="64"/>
      </patternFill>
    </fill>
    <fill>
      <patternFill patternType="solid">
        <fgColor theme="8"/>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s>
  <cellStyleXfs count="3">
    <xf numFmtId="0" fontId="0" fillId="0" borderId="0"/>
    <xf numFmtId="0" fontId="6" fillId="0" borderId="0" applyNumberFormat="0" applyFill="0" applyBorder="0" applyAlignment="0" applyProtection="0"/>
    <xf numFmtId="0" fontId="1" fillId="0" borderId="0"/>
  </cellStyleXfs>
  <cellXfs count="252">
    <xf numFmtId="0" fontId="0" fillId="0" borderId="0" xfId="0"/>
    <xf numFmtId="0" fontId="0" fillId="0" borderId="1" xfId="0" applyBorder="1"/>
    <xf numFmtId="0" fontId="1" fillId="0" borderId="0" xfId="0" applyFont="1"/>
    <xf numFmtId="0" fontId="3" fillId="2" borderId="1" xfId="0" applyFont="1" applyFill="1" applyBorder="1" applyAlignment="1">
      <alignment horizontal="center" vertical="center" wrapText="1"/>
    </xf>
    <xf numFmtId="0" fontId="2" fillId="0" borderId="0" xfId="0" applyFont="1"/>
    <xf numFmtId="0" fontId="0" fillId="3" borderId="1" xfId="0" applyFill="1" applyBorder="1"/>
    <xf numFmtId="0" fontId="1" fillId="0" borderId="1" xfId="0" applyFont="1" applyBorder="1"/>
    <xf numFmtId="0" fontId="4" fillId="6" borderId="0" xfId="0" applyFont="1" applyFill="1"/>
    <xf numFmtId="0" fontId="4" fillId="6" borderId="0" xfId="0" applyFont="1" applyFill="1" applyAlignment="1">
      <alignment horizontal="right"/>
    </xf>
    <xf numFmtId="0" fontId="1" fillId="6" borderId="0" xfId="0" applyFont="1" applyFill="1" applyAlignment="1">
      <alignment horizontal="left"/>
    </xf>
    <xf numFmtId="0" fontId="13" fillId="7" borderId="0" xfId="0" applyFont="1" applyFill="1" applyAlignment="1">
      <alignment horizontal="right"/>
    </xf>
    <xf numFmtId="0" fontId="13" fillId="7" borderId="0" xfId="0" applyFont="1" applyFill="1" applyAlignment="1">
      <alignment horizontal="left"/>
    </xf>
    <xf numFmtId="0" fontId="3" fillId="8" borderId="1" xfId="0" applyFont="1" applyFill="1" applyBorder="1" applyAlignment="1">
      <alignment horizontal="center" vertical="center" wrapText="1"/>
    </xf>
    <xf numFmtId="0" fontId="5" fillId="9" borderId="0" xfId="0" applyFont="1" applyFill="1"/>
    <xf numFmtId="0" fontId="4" fillId="0" borderId="0" xfId="0" applyFont="1"/>
    <xf numFmtId="0" fontId="1" fillId="0" borderId="9" xfId="0" applyFont="1" applyBorder="1"/>
    <xf numFmtId="0" fontId="0" fillId="0" borderId="9" xfId="0" applyBorder="1"/>
    <xf numFmtId="0" fontId="0" fillId="0" borderId="3" xfId="0" applyBorder="1"/>
    <xf numFmtId="0" fontId="0" fillId="0" borderId="2" xfId="0" applyBorder="1"/>
    <xf numFmtId="0" fontId="0" fillId="0" borderId="12" xfId="0" applyBorder="1"/>
    <xf numFmtId="0" fontId="0" fillId="0" borderId="4" xfId="0" applyBorder="1"/>
    <xf numFmtId="0" fontId="1" fillId="0" borderId="21" xfId="0" applyFont="1" applyBorder="1"/>
    <xf numFmtId="0" fontId="0" fillId="0" borderId="21" xfId="0" applyBorder="1"/>
    <xf numFmtId="0" fontId="0" fillId="0" borderId="22" xfId="0" applyBorder="1"/>
    <xf numFmtId="0" fontId="0" fillId="0" borderId="23" xfId="0" applyBorder="1"/>
    <xf numFmtId="0" fontId="0" fillId="0" borderId="24" xfId="0" applyBorder="1"/>
    <xf numFmtId="0" fontId="1" fillId="0" borderId="1" xfId="0" applyFont="1" applyBorder="1" applyAlignment="1">
      <alignment horizontal="left" vertical="top" wrapText="1"/>
    </xf>
    <xf numFmtId="0" fontId="0" fillId="0" borderId="0" xfId="0" applyAlignment="1">
      <alignment wrapText="1"/>
    </xf>
    <xf numFmtId="0" fontId="16" fillId="11" borderId="1" xfId="0" applyFont="1" applyFill="1" applyBorder="1" applyAlignment="1">
      <alignment horizontal="left" vertical="top" wrapText="1"/>
    </xf>
    <xf numFmtId="0" fontId="13" fillId="11" borderId="1" xfId="0" applyFont="1" applyFill="1" applyBorder="1" applyAlignment="1">
      <alignment horizontal="left" vertical="top"/>
    </xf>
    <xf numFmtId="0" fontId="13" fillId="11" borderId="1" xfId="0" applyFont="1" applyFill="1" applyBorder="1" applyAlignment="1">
      <alignment horizontal="left" vertical="top" wrapText="1"/>
    </xf>
    <xf numFmtId="0" fontId="13" fillId="0" borderId="1" xfId="0" applyFont="1" applyBorder="1" applyAlignment="1">
      <alignment horizontal="left" vertical="top"/>
    </xf>
    <xf numFmtId="0" fontId="13" fillId="0" borderId="1" xfId="0" applyFont="1" applyBorder="1" applyAlignment="1">
      <alignment horizontal="left" vertical="top" wrapText="1"/>
    </xf>
    <xf numFmtId="0" fontId="13" fillId="10" borderId="1" xfId="0" applyFont="1" applyFill="1" applyBorder="1" applyAlignment="1">
      <alignment horizontal="left" vertical="top" wrapText="1"/>
    </xf>
    <xf numFmtId="0" fontId="13" fillId="11" borderId="1" xfId="0" applyFont="1" applyFill="1" applyBorder="1" applyAlignment="1">
      <alignment vertical="top" wrapText="1"/>
    </xf>
    <xf numFmtId="0" fontId="13" fillId="11" borderId="0" xfId="0" applyFont="1" applyFill="1" applyAlignment="1">
      <alignment vertical="top"/>
    </xf>
    <xf numFmtId="0" fontId="1" fillId="11" borderId="1" xfId="0" applyFont="1" applyFill="1" applyBorder="1" applyAlignment="1">
      <alignment horizontal="left" vertical="top"/>
    </xf>
    <xf numFmtId="0" fontId="15" fillId="11" borderId="1" xfId="0" applyFont="1" applyFill="1" applyBorder="1" applyAlignment="1">
      <alignment horizontal="left" vertical="top" wrapText="1"/>
    </xf>
    <xf numFmtId="0" fontId="1" fillId="11" borderId="1" xfId="0" applyFont="1" applyFill="1" applyBorder="1" applyAlignment="1">
      <alignment horizontal="left" vertical="top" wrapText="1"/>
    </xf>
    <xf numFmtId="0" fontId="1" fillId="0" borderId="1" xfId="0" applyFont="1" applyBorder="1" applyAlignment="1">
      <alignment wrapText="1"/>
    </xf>
    <xf numFmtId="0" fontId="1" fillId="11" borderId="1" xfId="0" applyFont="1" applyFill="1" applyBorder="1" applyAlignment="1">
      <alignment wrapText="1"/>
    </xf>
    <xf numFmtId="0" fontId="13" fillId="0" borderId="1" xfId="0" applyFont="1" applyBorder="1" applyAlignment="1">
      <alignment vertical="top" wrapText="1"/>
    </xf>
    <xf numFmtId="0" fontId="1" fillId="11" borderId="0" xfId="0" applyFont="1" applyFill="1" applyAlignment="1">
      <alignment vertical="top"/>
    </xf>
    <xf numFmtId="0" fontId="13" fillId="11" borderId="0" xfId="0" applyFont="1" applyFill="1" applyAlignment="1">
      <alignment horizontal="left" vertical="top"/>
    </xf>
    <xf numFmtId="0" fontId="16" fillId="11" borderId="1" xfId="0" applyFont="1" applyFill="1" applyBorder="1" applyAlignment="1">
      <alignment horizontal="left" vertical="top"/>
    </xf>
    <xf numFmtId="0" fontId="3" fillId="13" borderId="1" xfId="0" applyFont="1" applyFill="1" applyBorder="1" applyAlignment="1">
      <alignment horizontal="center" vertical="center" wrapText="1"/>
    </xf>
    <xf numFmtId="0" fontId="19" fillId="11" borderId="1" xfId="0" applyFont="1" applyFill="1" applyBorder="1" applyAlignment="1">
      <alignment horizontal="left" vertical="top" wrapText="1"/>
    </xf>
    <xf numFmtId="0" fontId="13" fillId="11" borderId="0" xfId="0" applyFont="1" applyFill="1" applyAlignment="1">
      <alignment horizontal="left" vertical="top" wrapText="1"/>
    </xf>
    <xf numFmtId="0" fontId="1" fillId="0" borderId="1" xfId="0" applyFont="1" applyBorder="1" applyAlignment="1">
      <alignment horizontal="left" wrapText="1"/>
    </xf>
    <xf numFmtId="0" fontId="13" fillId="11" borderId="1" xfId="0" applyFont="1" applyFill="1" applyBorder="1" applyAlignment="1">
      <alignment horizontal="left" vertical="top" wrapText="1" shrinkToFit="1"/>
    </xf>
    <xf numFmtId="0" fontId="19" fillId="11" borderId="1" xfId="0" applyFont="1" applyFill="1" applyBorder="1" applyAlignment="1">
      <alignment horizontal="left" vertical="top"/>
    </xf>
    <xf numFmtId="0" fontId="16" fillId="11" borderId="0" xfId="0" applyFont="1" applyFill="1" applyAlignment="1">
      <alignment horizontal="left" vertical="top" wrapText="1"/>
    </xf>
    <xf numFmtId="0" fontId="1" fillId="11" borderId="0" xfId="0" applyFont="1" applyFill="1" applyAlignment="1">
      <alignment horizontal="left" vertical="top" wrapText="1"/>
    </xf>
    <xf numFmtId="0" fontId="1" fillId="0" borderId="1" xfId="0" applyFont="1" applyBorder="1" applyAlignment="1">
      <alignment horizontal="left"/>
    </xf>
    <xf numFmtId="0" fontId="1" fillId="0" borderId="0" xfId="0" applyFont="1" applyAlignment="1">
      <alignment horizontal="left"/>
    </xf>
    <xf numFmtId="0" fontId="1" fillId="11" borderId="0" xfId="0" applyFont="1" applyFill="1" applyAlignment="1">
      <alignment horizontal="left" vertical="top"/>
    </xf>
    <xf numFmtId="0" fontId="1" fillId="0" borderId="0" xfId="0" applyFont="1" applyAlignment="1" applyProtection="1">
      <alignment horizontal="left" wrapText="1"/>
      <protection locked="0"/>
    </xf>
    <xf numFmtId="0" fontId="22" fillId="11" borderId="1" xfId="0" applyFont="1" applyFill="1" applyBorder="1" applyAlignment="1">
      <alignment horizontal="left" vertical="top" wrapText="1"/>
    </xf>
    <xf numFmtId="0" fontId="22" fillId="11" borderId="1" xfId="0" applyFont="1" applyFill="1" applyBorder="1" applyAlignment="1">
      <alignment horizontal="left" vertical="top"/>
    </xf>
    <xf numFmtId="0" fontId="22" fillId="11" borderId="0" xfId="0" applyFont="1" applyFill="1" applyAlignment="1">
      <alignment horizontal="left" vertical="top"/>
    </xf>
    <xf numFmtId="0" fontId="3" fillId="13" borderId="21" xfId="0" applyFont="1" applyFill="1" applyBorder="1" applyAlignment="1">
      <alignment horizontal="center" vertical="center" wrapText="1"/>
    </xf>
    <xf numFmtId="0" fontId="13" fillId="11" borderId="1" xfId="0" applyFont="1" applyFill="1" applyBorder="1"/>
    <xf numFmtId="0" fontId="1" fillId="11" borderId="0" xfId="0" applyFont="1" applyFill="1"/>
    <xf numFmtId="0" fontId="13" fillId="11" borderId="1" xfId="1" applyFont="1" applyFill="1" applyBorder="1" applyAlignment="1">
      <alignment horizontal="left" vertical="top" wrapText="1"/>
    </xf>
    <xf numFmtId="0" fontId="22" fillId="11" borderId="1" xfId="1" applyFont="1" applyFill="1" applyBorder="1" applyAlignment="1">
      <alignment horizontal="left" vertical="top" wrapText="1"/>
    </xf>
    <xf numFmtId="0" fontId="0" fillId="0" borderId="27" xfId="0" applyBorder="1"/>
    <xf numFmtId="0" fontId="0" fillId="0" borderId="28" xfId="0" applyBorder="1"/>
    <xf numFmtId="0" fontId="0" fillId="0" borderId="33" xfId="0" applyBorder="1"/>
    <xf numFmtId="0" fontId="0" fillId="0" borderId="37" xfId="0" applyBorder="1"/>
    <xf numFmtId="0" fontId="0" fillId="0" borderId="39" xfId="0" applyBorder="1"/>
    <xf numFmtId="0" fontId="0" fillId="0" borderId="30" xfId="0" applyBorder="1"/>
    <xf numFmtId="0" fontId="5" fillId="2" borderId="31" xfId="0" applyFont="1" applyFill="1" applyBorder="1" applyAlignment="1">
      <alignment horizontal="center" wrapText="1"/>
    </xf>
    <xf numFmtId="0" fontId="5" fillId="2" borderId="34" xfId="0" applyFont="1" applyFill="1" applyBorder="1" applyAlignment="1">
      <alignment horizontal="center" wrapText="1"/>
    </xf>
    <xf numFmtId="0" fontId="5" fillId="2" borderId="35" xfId="0" applyFont="1" applyFill="1" applyBorder="1" applyAlignment="1">
      <alignment horizontal="center" wrapText="1"/>
    </xf>
    <xf numFmtId="0" fontId="5" fillId="2" borderId="36" xfId="0" applyFont="1" applyFill="1" applyBorder="1" applyAlignment="1">
      <alignment horizontal="center" wrapText="1"/>
    </xf>
    <xf numFmtId="0" fontId="4" fillId="0" borderId="32" xfId="0" applyFont="1" applyBorder="1"/>
    <xf numFmtId="0" fontId="4" fillId="0" borderId="31" xfId="0" applyFont="1" applyBorder="1"/>
    <xf numFmtId="0" fontId="5" fillId="2" borderId="32" xfId="0" applyFont="1" applyFill="1" applyBorder="1"/>
    <xf numFmtId="0" fontId="5" fillId="2" borderId="29" xfId="0" applyFont="1" applyFill="1" applyBorder="1"/>
    <xf numFmtId="0" fontId="5" fillId="2" borderId="38" xfId="0" applyFont="1" applyFill="1" applyBorder="1"/>
    <xf numFmtId="0" fontId="5" fillId="2" borderId="31" xfId="0" applyFont="1" applyFill="1" applyBorder="1"/>
    <xf numFmtId="0" fontId="4" fillId="0" borderId="34" xfId="0" applyFont="1" applyBorder="1"/>
    <xf numFmtId="0" fontId="0" fillId="14" borderId="28" xfId="0" applyFill="1" applyBorder="1"/>
    <xf numFmtId="0" fontId="3" fillId="8" borderId="21" xfId="0" applyFont="1" applyFill="1" applyBorder="1" applyAlignment="1">
      <alignment horizontal="center" vertical="center" wrapText="1"/>
    </xf>
    <xf numFmtId="0" fontId="3" fillId="8" borderId="0" xfId="0" applyFont="1" applyFill="1" applyAlignment="1">
      <alignment horizontal="center" vertical="center" wrapText="1"/>
    </xf>
    <xf numFmtId="0" fontId="0" fillId="0" borderId="0" xfId="0" applyAlignment="1" applyProtection="1">
      <alignment wrapText="1"/>
      <protection locked="0"/>
    </xf>
    <xf numFmtId="0" fontId="13" fillId="0" borderId="1" xfId="0" applyFont="1" applyBorder="1"/>
    <xf numFmtId="0" fontId="13" fillId="0" borderId="1" xfId="0" applyFont="1" applyBorder="1" applyAlignment="1">
      <alignment wrapText="1"/>
    </xf>
    <xf numFmtId="0" fontId="13" fillId="0" borderId="0" xfId="0" applyFont="1"/>
    <xf numFmtId="0" fontId="13" fillId="11" borderId="1" xfId="0" applyFont="1" applyFill="1" applyBorder="1" applyAlignment="1">
      <alignment wrapText="1"/>
    </xf>
    <xf numFmtId="0" fontId="13" fillId="11" borderId="1" xfId="0" applyFont="1" applyFill="1" applyBorder="1" applyAlignment="1">
      <alignment vertical="top"/>
    </xf>
    <xf numFmtId="0" fontId="13" fillId="0" borderId="1" xfId="0" applyFont="1" applyBorder="1" applyAlignment="1">
      <alignment horizontal="left" wrapText="1"/>
    </xf>
    <xf numFmtId="0" fontId="13" fillId="11" borderId="1" xfId="0" applyFont="1" applyFill="1" applyBorder="1" applyAlignment="1">
      <alignment horizontal="left" vertical="center" wrapText="1"/>
    </xf>
    <xf numFmtId="0" fontId="13" fillId="11" borderId="0" xfId="0" applyFont="1" applyFill="1"/>
    <xf numFmtId="0" fontId="13" fillId="11" borderId="1" xfId="0" applyFont="1" applyFill="1" applyBorder="1" applyAlignment="1">
      <alignment horizontal="left" wrapText="1"/>
    </xf>
    <xf numFmtId="0" fontId="13" fillId="0" borderId="1" xfId="0" applyFont="1" applyBorder="1" applyAlignment="1">
      <alignment horizontal="left"/>
    </xf>
    <xf numFmtId="0" fontId="13" fillId="11" borderId="1" xfId="2" applyFont="1" applyFill="1" applyBorder="1" applyAlignment="1">
      <alignment vertical="top" wrapText="1"/>
    </xf>
    <xf numFmtId="0" fontId="13" fillId="11" borderId="1" xfId="1" applyFont="1" applyFill="1" applyBorder="1" applyAlignment="1">
      <alignment vertical="center" wrapText="1"/>
    </xf>
    <xf numFmtId="0" fontId="13" fillId="11" borderId="0" xfId="0" applyFont="1" applyFill="1" applyAlignment="1">
      <alignment vertical="top" wrapText="1"/>
    </xf>
    <xf numFmtId="0" fontId="13" fillId="11" borderId="1" xfId="1" applyFont="1" applyFill="1" applyBorder="1" applyAlignment="1">
      <alignment wrapText="1"/>
    </xf>
    <xf numFmtId="0" fontId="13" fillId="0" borderId="0" xfId="0" applyFont="1" applyAlignment="1">
      <alignment horizontal="left" wrapText="1"/>
    </xf>
    <xf numFmtId="0" fontId="13" fillId="11" borderId="0" xfId="0" applyFont="1" applyFill="1" applyAlignment="1">
      <alignment wrapText="1"/>
    </xf>
    <xf numFmtId="0" fontId="13" fillId="0" borderId="1" xfId="0" applyFont="1" applyBorder="1" applyAlignment="1" applyProtection="1">
      <alignment horizontal="left" vertical="top" wrapText="1"/>
      <protection locked="0"/>
    </xf>
    <xf numFmtId="0" fontId="13" fillId="10" borderId="1" xfId="0" applyFont="1" applyFill="1" applyBorder="1" applyAlignment="1" applyProtection="1">
      <alignment horizontal="left" vertical="top" wrapText="1"/>
      <protection locked="0"/>
    </xf>
    <xf numFmtId="0" fontId="25" fillId="11" borderId="1" xfId="0" applyFont="1" applyFill="1" applyBorder="1" applyAlignment="1">
      <alignment horizontal="left" vertical="top" wrapText="1"/>
    </xf>
    <xf numFmtId="0" fontId="0" fillId="0" borderId="0" xfId="0" applyAlignment="1">
      <alignment horizontal="left" vertical="top"/>
    </xf>
    <xf numFmtId="0" fontId="0" fillId="11" borderId="0" xfId="0" applyFill="1" applyAlignment="1">
      <alignment horizontal="left" vertical="top"/>
    </xf>
    <xf numFmtId="0" fontId="0" fillId="11" borderId="1" xfId="0" applyFill="1" applyBorder="1" applyAlignment="1">
      <alignment horizontal="left" vertical="top"/>
    </xf>
    <xf numFmtId="0" fontId="13" fillId="16" borderId="1" xfId="0" applyFont="1" applyFill="1" applyBorder="1" applyAlignment="1">
      <alignment horizontal="left" vertical="top" wrapText="1"/>
    </xf>
    <xf numFmtId="0" fontId="13" fillId="11" borderId="27" xfId="0" applyFont="1" applyFill="1" applyBorder="1" applyAlignment="1">
      <alignment horizontal="left" vertical="top" wrapText="1"/>
    </xf>
    <xf numFmtId="0" fontId="13" fillId="16" borderId="1" xfId="0" applyFont="1" applyFill="1" applyBorder="1" applyAlignment="1">
      <alignment horizontal="left" wrapText="1"/>
    </xf>
    <xf numFmtId="0" fontId="3" fillId="2" borderId="1" xfId="0" applyFont="1" applyFill="1" applyBorder="1" applyAlignment="1">
      <alignment vertical="center" wrapText="1"/>
    </xf>
    <xf numFmtId="0" fontId="0" fillId="3" borderId="0" xfId="0" applyFill="1"/>
    <xf numFmtId="0" fontId="17" fillId="11" borderId="1" xfId="0" applyFont="1" applyFill="1" applyBorder="1" applyAlignment="1">
      <alignment horizontal="left" vertical="top" wrapText="1"/>
    </xf>
    <xf numFmtId="0" fontId="13" fillId="16" borderId="1" xfId="0" applyFont="1" applyFill="1" applyBorder="1" applyAlignment="1" applyProtection="1">
      <alignment horizontal="left" vertical="top" wrapText="1"/>
      <protection locked="0"/>
    </xf>
    <xf numFmtId="0" fontId="13" fillId="0" borderId="1" xfId="0" applyFont="1" applyBorder="1" applyAlignment="1" applyProtection="1">
      <alignment wrapText="1"/>
      <protection locked="0"/>
    </xf>
    <xf numFmtId="0" fontId="13" fillId="11" borderId="1" xfId="0" applyFont="1" applyFill="1" applyBorder="1" applyAlignment="1" applyProtection="1">
      <alignment horizontal="left" vertical="top"/>
      <protection locked="0"/>
    </xf>
    <xf numFmtId="0" fontId="13" fillId="11" borderId="1" xfId="0" applyFont="1" applyFill="1" applyBorder="1" applyAlignment="1" applyProtection="1">
      <alignment horizontal="left" vertical="top" wrapText="1"/>
      <protection locked="0"/>
    </xf>
    <xf numFmtId="0" fontId="13" fillId="0" borderId="1" xfId="0" applyFont="1" applyBorder="1" applyAlignment="1" applyProtection="1">
      <alignment vertical="top" wrapText="1"/>
      <protection locked="0"/>
    </xf>
    <xf numFmtId="0" fontId="13" fillId="11" borderId="1" xfId="0" applyFont="1" applyFill="1" applyBorder="1" applyAlignment="1" applyProtection="1">
      <alignment wrapText="1"/>
      <protection locked="0"/>
    </xf>
    <xf numFmtId="0" fontId="13" fillId="0" borderId="1" xfId="0" applyFont="1" applyBorder="1" applyAlignment="1" applyProtection="1">
      <alignment horizontal="left" wrapText="1"/>
      <protection locked="0"/>
    </xf>
    <xf numFmtId="0" fontId="13" fillId="12" borderId="1" xfId="0" applyFont="1" applyFill="1" applyBorder="1" applyAlignment="1" applyProtection="1">
      <alignment horizontal="left" vertical="top" wrapText="1"/>
      <protection locked="0"/>
    </xf>
    <xf numFmtId="0" fontId="13" fillId="0" borderId="1" xfId="0" applyFont="1" applyBorder="1" applyAlignment="1" applyProtection="1">
      <alignment horizontal="left" vertical="top"/>
      <protection locked="0"/>
    </xf>
    <xf numFmtId="0" fontId="13" fillId="11" borderId="1" xfId="0" applyFont="1" applyFill="1" applyBorder="1" applyAlignment="1">
      <alignment vertical="center" wrapText="1"/>
    </xf>
    <xf numFmtId="0" fontId="13" fillId="11" borderId="0" xfId="0" applyFont="1" applyFill="1" applyAlignment="1">
      <alignment vertical="top" wrapText="1" shrinkToFit="1"/>
    </xf>
    <xf numFmtId="0" fontId="0" fillId="15" borderId="0" xfId="0" applyFill="1"/>
    <xf numFmtId="0" fontId="0" fillId="16" borderId="0" xfId="0" applyFill="1"/>
    <xf numFmtId="0" fontId="0" fillId="17" borderId="0" xfId="0" applyFill="1"/>
    <xf numFmtId="0" fontId="13" fillId="16" borderId="1" xfId="0" applyFont="1" applyFill="1" applyBorder="1" applyAlignment="1" applyProtection="1">
      <alignment wrapText="1"/>
      <protection locked="0"/>
    </xf>
    <xf numFmtId="0" fontId="0" fillId="3" borderId="32" xfId="0" applyFill="1" applyBorder="1" applyAlignment="1">
      <alignment wrapText="1"/>
    </xf>
    <xf numFmtId="0" fontId="0" fillId="15" borderId="29" xfId="0" applyFill="1" applyBorder="1" applyAlignment="1">
      <alignment wrapText="1"/>
    </xf>
    <xf numFmtId="0" fontId="0" fillId="16" borderId="29" xfId="0" applyFill="1" applyBorder="1" applyAlignment="1">
      <alignment wrapText="1"/>
    </xf>
    <xf numFmtId="0" fontId="0" fillId="17" borderId="43" xfId="0" applyFill="1" applyBorder="1" applyAlignment="1">
      <alignment wrapText="1"/>
    </xf>
    <xf numFmtId="0" fontId="34" fillId="0" borderId="0" xfId="0" applyFont="1" applyAlignment="1">
      <alignment vertical="center" wrapText="1"/>
    </xf>
    <xf numFmtId="0" fontId="8" fillId="0" borderId="40" xfId="0" applyFont="1" applyBorder="1" applyAlignment="1">
      <alignment horizontal="left" vertical="center" wrapText="1"/>
    </xf>
    <xf numFmtId="0" fontId="8" fillId="0" borderId="41" xfId="0" applyFont="1" applyBorder="1" applyAlignment="1">
      <alignment horizontal="left" vertical="center" wrapText="1"/>
    </xf>
    <xf numFmtId="0" fontId="8" fillId="0" borderId="42" xfId="0" applyFont="1" applyBorder="1" applyAlignment="1">
      <alignment horizontal="left" vertical="center" wrapText="1"/>
    </xf>
    <xf numFmtId="0" fontId="9" fillId="0" borderId="40" xfId="0" applyFont="1" applyBorder="1" applyAlignment="1">
      <alignment horizontal="left" vertical="center" wrapText="1"/>
    </xf>
    <xf numFmtId="0" fontId="9" fillId="0" borderId="41" xfId="0" applyFont="1" applyBorder="1" applyAlignment="1">
      <alignment horizontal="left" vertical="center" wrapText="1"/>
    </xf>
    <xf numFmtId="0" fontId="9" fillId="0" borderId="42" xfId="0" applyFont="1" applyBorder="1" applyAlignment="1">
      <alignment horizontal="left" vertical="center" wrapText="1"/>
    </xf>
    <xf numFmtId="0" fontId="35" fillId="0" borderId="31" xfId="0" applyFont="1" applyBorder="1" applyAlignment="1">
      <alignment horizontal="center" vertical="center" wrapText="1"/>
    </xf>
    <xf numFmtId="0" fontId="35" fillId="0" borderId="15" xfId="0" applyFont="1" applyBorder="1" applyAlignment="1">
      <alignment horizontal="center" vertical="center" wrapText="1"/>
    </xf>
    <xf numFmtId="0" fontId="1" fillId="11" borderId="1" xfId="0" applyFont="1" applyFill="1" applyBorder="1"/>
    <xf numFmtId="0" fontId="6" fillId="11" borderId="1" xfId="1" applyFill="1" applyBorder="1" applyAlignment="1">
      <alignment horizontal="left" vertical="top" wrapText="1"/>
    </xf>
    <xf numFmtId="0" fontId="3" fillId="2" borderId="1" xfId="0" applyFont="1" applyFill="1" applyBorder="1" applyAlignment="1">
      <alignment horizontal="center" vertical="center"/>
    </xf>
    <xf numFmtId="0" fontId="0" fillId="0" borderId="0" xfId="0" applyAlignment="1"/>
    <xf numFmtId="0" fontId="1" fillId="18" borderId="1" xfId="0" applyFont="1" applyFill="1" applyBorder="1" applyAlignment="1">
      <alignment horizontal="left" vertical="top"/>
    </xf>
    <xf numFmtId="0" fontId="15" fillId="18" borderId="1" xfId="0" applyFont="1" applyFill="1" applyBorder="1" applyAlignment="1">
      <alignment horizontal="left" vertical="top" wrapText="1"/>
    </xf>
    <xf numFmtId="0" fontId="0" fillId="11" borderId="0" xfId="0" applyFill="1"/>
    <xf numFmtId="0" fontId="13" fillId="11" borderId="27" xfId="0" applyFont="1" applyFill="1" applyBorder="1" applyAlignment="1">
      <alignment wrapText="1"/>
    </xf>
    <xf numFmtId="0" fontId="23" fillId="11" borderId="1" xfId="1" applyFont="1" applyFill="1" applyBorder="1" applyAlignment="1">
      <alignment wrapText="1"/>
    </xf>
    <xf numFmtId="0" fontId="13" fillId="11" borderId="27" xfId="0" applyFont="1" applyFill="1" applyBorder="1" applyAlignment="1">
      <alignment vertical="top" wrapText="1"/>
    </xf>
    <xf numFmtId="0" fontId="13" fillId="11" borderId="1" xfId="1" applyFont="1" applyFill="1" applyBorder="1" applyAlignment="1">
      <alignment vertical="top" wrapText="1"/>
    </xf>
    <xf numFmtId="0" fontId="6" fillId="11" borderId="1" xfId="1" applyFill="1" applyBorder="1" applyAlignment="1">
      <alignment wrapText="1"/>
    </xf>
    <xf numFmtId="0" fontId="0" fillId="0" borderId="0" xfId="0" applyAlignment="1">
      <alignment vertical="center" wrapText="1"/>
    </xf>
    <xf numFmtId="0" fontId="16" fillId="18" borderId="1" xfId="0" applyFont="1" applyFill="1" applyBorder="1" applyAlignment="1">
      <alignment horizontal="left" vertical="center" wrapText="1"/>
    </xf>
    <xf numFmtId="0" fontId="16" fillId="11" borderId="1" xfId="0" applyFont="1" applyFill="1" applyBorder="1" applyAlignment="1">
      <alignment horizontal="left" vertical="center" wrapText="1"/>
    </xf>
    <xf numFmtId="0" fontId="24" fillId="11" borderId="1" xfId="0" applyFont="1" applyFill="1" applyBorder="1" applyAlignment="1">
      <alignment horizontal="left" vertical="top" wrapText="1"/>
    </xf>
    <xf numFmtId="0" fontId="1" fillId="11" borderId="1" xfId="0" applyFont="1" applyFill="1" applyBorder="1" applyAlignment="1">
      <alignment horizontal="left" vertical="center"/>
    </xf>
    <xf numFmtId="0" fontId="13" fillId="11" borderId="1" xfId="0" applyFont="1" applyFill="1" applyBorder="1" applyAlignment="1">
      <alignment horizontal="left" vertical="center"/>
    </xf>
    <xf numFmtId="0" fontId="13" fillId="11" borderId="1" xfId="0" applyFont="1" applyFill="1" applyBorder="1" applyAlignment="1">
      <alignment vertical="center"/>
    </xf>
    <xf numFmtId="0" fontId="16" fillId="11" borderId="1" xfId="0" applyFont="1" applyFill="1" applyBorder="1" applyAlignment="1">
      <alignment horizontal="left" vertical="center"/>
    </xf>
    <xf numFmtId="0" fontId="37" fillId="11" borderId="1" xfId="0" applyFont="1" applyFill="1" applyBorder="1" applyAlignment="1">
      <alignment horizontal="left" vertical="top" wrapText="1"/>
    </xf>
    <xf numFmtId="0" fontId="38" fillId="11" borderId="1" xfId="0" applyFont="1" applyFill="1" applyBorder="1" applyAlignment="1">
      <alignment horizontal="left" vertical="top" wrapText="1"/>
    </xf>
    <xf numFmtId="0" fontId="13" fillId="11" borderId="1" xfId="1" applyFont="1" applyFill="1" applyBorder="1" applyAlignment="1">
      <alignment horizontal="left" vertical="center" wrapText="1"/>
    </xf>
    <xf numFmtId="0" fontId="23" fillId="11" borderId="1" xfId="1" applyFont="1" applyFill="1" applyBorder="1" applyAlignment="1">
      <alignment horizontal="left" vertical="top" wrapText="1"/>
    </xf>
    <xf numFmtId="0" fontId="0" fillId="11" borderId="1" xfId="0" applyFill="1" applyBorder="1" applyAlignment="1">
      <alignment horizontal="left" vertical="top" wrapText="1"/>
    </xf>
    <xf numFmtId="0" fontId="13" fillId="11" borderId="0" xfId="0" applyFont="1" applyFill="1" applyAlignment="1">
      <alignment horizontal="left"/>
    </xf>
    <xf numFmtId="0" fontId="13" fillId="11" borderId="1" xfId="0" applyFont="1" applyFill="1" applyBorder="1" applyAlignment="1">
      <alignment horizontal="left"/>
    </xf>
    <xf numFmtId="0" fontId="20" fillId="11" borderId="1" xfId="0" applyFont="1" applyFill="1" applyBorder="1" applyAlignment="1">
      <alignment vertical="top" wrapText="1"/>
    </xf>
    <xf numFmtId="0" fontId="1" fillId="11" borderId="1" xfId="0" applyFont="1" applyFill="1" applyBorder="1" applyAlignment="1">
      <alignment horizontal="left" wrapText="1"/>
    </xf>
    <xf numFmtId="0" fontId="1" fillId="11" borderId="1" xfId="0" applyFont="1" applyFill="1" applyBorder="1" applyAlignment="1">
      <alignment vertical="top" wrapText="1"/>
    </xf>
    <xf numFmtId="0" fontId="1" fillId="11" borderId="1" xfId="0" applyFont="1" applyFill="1" applyBorder="1" applyAlignment="1">
      <alignment horizontal="left"/>
    </xf>
    <xf numFmtId="0" fontId="13" fillId="11" borderId="1" xfId="1" applyFont="1" applyFill="1" applyBorder="1" applyAlignment="1">
      <alignment horizontal="left" wrapText="1"/>
    </xf>
    <xf numFmtId="0" fontId="23" fillId="11" borderId="1" xfId="1" applyFont="1" applyFill="1" applyBorder="1" applyAlignment="1">
      <alignment horizontal="left" wrapText="1"/>
    </xf>
    <xf numFmtId="3" fontId="13" fillId="11" borderId="1" xfId="0" applyNumberFormat="1" applyFont="1" applyFill="1" applyBorder="1" applyAlignment="1">
      <alignment horizontal="left" vertical="top" wrapText="1"/>
    </xf>
    <xf numFmtId="0" fontId="0" fillId="11" borderId="1" xfId="0" applyFill="1" applyBorder="1" applyAlignment="1">
      <alignment wrapText="1"/>
    </xf>
    <xf numFmtId="0" fontId="1" fillId="11" borderId="0" xfId="0" applyFont="1" applyFill="1" applyAlignment="1">
      <alignment wrapText="1"/>
    </xf>
    <xf numFmtId="0" fontId="29" fillId="11" borderId="0" xfId="0" applyFont="1" applyFill="1"/>
    <xf numFmtId="0" fontId="22" fillId="11" borderId="1" xfId="0" applyFont="1" applyFill="1" applyBorder="1" applyAlignment="1">
      <alignment vertical="center" wrapText="1"/>
    </xf>
    <xf numFmtId="0" fontId="6" fillId="11" borderId="1" xfId="1" applyFont="1" applyFill="1" applyBorder="1" applyAlignment="1">
      <alignment vertical="top" wrapText="1"/>
    </xf>
    <xf numFmtId="0" fontId="18" fillId="11" borderId="1" xfId="0" applyFont="1" applyFill="1" applyBorder="1" applyAlignment="1">
      <alignment horizontal="left" vertical="top" wrapText="1"/>
    </xf>
    <xf numFmtId="0" fontId="13" fillId="11" borderId="1" xfId="0" applyFont="1" applyFill="1" applyBorder="1" applyAlignment="1" applyProtection="1">
      <alignment horizontal="left" wrapText="1"/>
      <protection locked="0"/>
    </xf>
    <xf numFmtId="0" fontId="13" fillId="11" borderId="1" xfId="2" applyFont="1" applyFill="1" applyBorder="1" applyAlignment="1" applyProtection="1">
      <alignment horizontal="left" vertical="top" wrapText="1"/>
      <protection locked="0"/>
    </xf>
    <xf numFmtId="0" fontId="13" fillId="11" borderId="1" xfId="0" applyFont="1" applyFill="1" applyBorder="1" applyAlignment="1" applyProtection="1">
      <alignment vertical="top" wrapText="1"/>
      <protection locked="0"/>
    </xf>
    <xf numFmtId="0" fontId="1" fillId="19" borderId="0" xfId="0" applyFont="1" applyFill="1"/>
    <xf numFmtId="0" fontId="1" fillId="0" borderId="0" xfId="2"/>
    <xf numFmtId="0" fontId="1" fillId="0" borderId="0" xfId="2" applyAlignment="1">
      <alignment horizontal="left" vertical="top"/>
    </xf>
    <xf numFmtId="0" fontId="13" fillId="0" borderId="0" xfId="2" applyFont="1" applyAlignment="1">
      <alignment horizontal="left" vertical="top"/>
    </xf>
    <xf numFmtId="0" fontId="13" fillId="11" borderId="1" xfId="2" applyFont="1" applyFill="1" applyBorder="1" applyAlignment="1">
      <alignment horizontal="left" vertical="top" wrapText="1"/>
    </xf>
    <xf numFmtId="0" fontId="32" fillId="11" borderId="1" xfId="2" applyFont="1" applyFill="1" applyBorder="1" applyAlignment="1">
      <alignment horizontal="left" vertical="top" wrapText="1"/>
    </xf>
    <xf numFmtId="3" fontId="32" fillId="11" borderId="1" xfId="2" applyNumberFormat="1" applyFont="1" applyFill="1" applyBorder="1" applyAlignment="1">
      <alignment horizontal="left" vertical="top" wrapText="1"/>
    </xf>
    <xf numFmtId="0" fontId="13" fillId="11" borderId="1" xfId="2" applyFont="1" applyFill="1" applyBorder="1" applyAlignment="1">
      <alignment horizontal="left" vertical="top"/>
    </xf>
    <xf numFmtId="0" fontId="30" fillId="11" borderId="0" xfId="2" applyFont="1" applyFill="1" applyAlignment="1">
      <alignment horizontal="left" vertical="top" wrapText="1"/>
    </xf>
    <xf numFmtId="0" fontId="30" fillId="11" borderId="0" xfId="2" applyFont="1" applyFill="1" applyAlignment="1">
      <alignment horizontal="left" vertical="top"/>
    </xf>
    <xf numFmtId="0" fontId="16" fillId="11" borderId="1" xfId="2" applyFont="1" applyFill="1" applyBorder="1" applyAlignment="1">
      <alignment horizontal="left" vertical="top" wrapText="1"/>
    </xf>
    <xf numFmtId="0" fontId="13" fillId="11" borderId="0" xfId="2" applyFont="1" applyFill="1" applyAlignment="1">
      <alignment horizontal="left" vertical="top" wrapText="1"/>
    </xf>
    <xf numFmtId="0" fontId="22" fillId="11" borderId="1" xfId="2" applyFont="1" applyFill="1" applyBorder="1" applyAlignment="1">
      <alignment horizontal="left" vertical="top" wrapText="1"/>
    </xf>
    <xf numFmtId="0" fontId="3" fillId="13" borderId="21" xfId="2" applyFont="1" applyFill="1" applyBorder="1" applyAlignment="1">
      <alignment horizontal="center" vertical="center" wrapText="1"/>
    </xf>
    <xf numFmtId="0" fontId="3" fillId="8" borderId="21" xfId="2" applyFont="1" applyFill="1" applyBorder="1" applyAlignment="1">
      <alignment horizontal="center" vertical="center" wrapText="1"/>
    </xf>
    <xf numFmtId="0" fontId="3" fillId="8" borderId="21" xfId="2" applyFont="1" applyFill="1" applyBorder="1" applyAlignment="1">
      <alignment horizontal="left" vertical="top" wrapText="1"/>
    </xf>
    <xf numFmtId="0" fontId="3" fillId="2" borderId="21" xfId="2" applyFont="1" applyFill="1" applyBorder="1" applyAlignment="1">
      <alignment horizontal="center" vertical="center" wrapText="1"/>
    </xf>
    <xf numFmtId="0" fontId="3" fillId="2" borderId="1" xfId="2" applyFont="1" applyFill="1" applyBorder="1" applyAlignment="1">
      <alignment horizontal="center" vertical="center" wrapText="1"/>
    </xf>
    <xf numFmtId="0" fontId="1" fillId="11" borderId="0" xfId="2" applyFill="1"/>
    <xf numFmtId="0" fontId="40" fillId="11" borderId="1" xfId="2" applyFont="1" applyFill="1" applyBorder="1" applyAlignment="1">
      <alignment horizontal="left" vertical="top" wrapText="1"/>
    </xf>
    <xf numFmtId="0" fontId="13" fillId="11" borderId="0" xfId="2" applyFont="1" applyFill="1" applyAlignment="1">
      <alignment horizontal="left" vertical="top"/>
    </xf>
    <xf numFmtId="0" fontId="30" fillId="11" borderId="0" xfId="0" applyFont="1" applyFill="1" applyAlignment="1">
      <alignment horizontal="left" vertical="top" wrapText="1"/>
    </xf>
    <xf numFmtId="0" fontId="8" fillId="11" borderId="0" xfId="0" applyFont="1" applyFill="1"/>
    <xf numFmtId="0" fontId="16" fillId="11" borderId="1" xfId="1" applyFont="1" applyFill="1" applyBorder="1" applyAlignment="1">
      <alignment horizontal="left" vertical="top" wrapText="1"/>
    </xf>
    <xf numFmtId="0" fontId="0" fillId="11" borderId="0" xfId="0" applyFill="1" applyAlignment="1">
      <alignment vertical="center" wrapText="1"/>
    </xf>
    <xf numFmtId="0" fontId="0" fillId="11" borderId="0" xfId="0" applyFill="1" applyAlignment="1">
      <alignment wrapText="1"/>
    </xf>
    <xf numFmtId="0" fontId="1" fillId="11" borderId="1" xfId="0" applyFont="1" applyFill="1" applyBorder="1" applyAlignment="1">
      <alignment horizontal="justify" wrapText="1"/>
    </xf>
    <xf numFmtId="0" fontId="15" fillId="11" borderId="1" xfId="0" applyFont="1" applyFill="1" applyBorder="1" applyAlignment="1">
      <alignment horizontal="left" vertical="center"/>
    </xf>
    <xf numFmtId="0" fontId="13" fillId="11" borderId="1" xfId="0" applyFont="1" applyFill="1" applyBorder="1" applyAlignment="1"/>
    <xf numFmtId="0" fontId="24" fillId="11" borderId="1" xfId="0" applyFont="1" applyFill="1" applyBorder="1" applyAlignment="1">
      <alignment horizontal="left" vertical="top"/>
    </xf>
    <xf numFmtId="0" fontId="24" fillId="11" borderId="1" xfId="0" applyFont="1" applyFill="1" applyBorder="1" applyAlignment="1">
      <alignment horizontal="left" vertical="center"/>
    </xf>
    <xf numFmtId="0" fontId="1" fillId="11" borderId="1" xfId="0" applyFont="1" applyFill="1" applyBorder="1" applyAlignment="1">
      <alignment vertical="center" wrapText="1"/>
    </xf>
    <xf numFmtId="0" fontId="1" fillId="11" borderId="0" xfId="0" applyFont="1" applyFill="1" applyAlignment="1">
      <alignment vertical="top" wrapText="1"/>
    </xf>
    <xf numFmtId="0" fontId="1" fillId="0" borderId="0" xfId="0" applyFont="1" applyAlignment="1"/>
    <xf numFmtId="0" fontId="1" fillId="0" borderId="0" xfId="0" applyFont="1" applyAlignment="1">
      <alignment vertical="center" wrapText="1"/>
    </xf>
    <xf numFmtId="0" fontId="1" fillId="11" borderId="27" xfId="0" applyFont="1" applyFill="1" applyBorder="1" applyAlignment="1">
      <alignment horizontal="left" vertical="top"/>
    </xf>
    <xf numFmtId="0" fontId="1" fillId="11" borderId="0" xfId="0" applyFont="1" applyFill="1" applyAlignment="1">
      <alignment horizontal="left" wrapText="1"/>
    </xf>
    <xf numFmtId="0" fontId="1" fillId="11" borderId="0" xfId="0" applyFont="1" applyFill="1" applyAlignment="1">
      <alignment horizontal="left"/>
    </xf>
    <xf numFmtId="0" fontId="6" fillId="11" borderId="1" xfId="1" applyFill="1" applyBorder="1" applyAlignment="1">
      <alignment horizontal="left" wrapText="1"/>
    </xf>
    <xf numFmtId="0" fontId="19" fillId="11" borderId="1" xfId="0" applyFont="1" applyFill="1" applyBorder="1" applyAlignment="1">
      <alignment horizontal="left" wrapText="1"/>
    </xf>
    <xf numFmtId="0" fontId="16" fillId="11" borderId="1" xfId="0" applyFont="1" applyFill="1" applyBorder="1" applyAlignment="1">
      <alignment vertical="top" wrapText="1"/>
    </xf>
    <xf numFmtId="0" fontId="19" fillId="11" borderId="1" xfId="0" applyFont="1" applyFill="1" applyBorder="1" applyAlignment="1">
      <alignment horizontal="left"/>
    </xf>
    <xf numFmtId="0" fontId="0" fillId="11" borderId="0" xfId="0" applyFill="1" applyAlignment="1">
      <alignment horizontal="left"/>
    </xf>
    <xf numFmtId="0" fontId="33" fillId="11" borderId="0" xfId="0" applyFont="1" applyFill="1"/>
    <xf numFmtId="0" fontId="26" fillId="11" borderId="1" xfId="1" applyFont="1" applyFill="1" applyBorder="1" applyAlignment="1">
      <alignment horizontal="left" vertical="top" wrapText="1"/>
    </xf>
    <xf numFmtId="0" fontId="0" fillId="11" borderId="0" xfId="0" applyFill="1" applyAlignment="1" applyProtection="1">
      <alignment wrapText="1"/>
      <protection locked="0"/>
    </xf>
    <xf numFmtId="0" fontId="1" fillId="11" borderId="0" xfId="0" applyFont="1" applyFill="1" applyAlignment="1" applyProtection="1">
      <alignment horizontal="left" wrapText="1"/>
      <protection locked="0"/>
    </xf>
    <xf numFmtId="0" fontId="13" fillId="11" borderId="1" xfId="0" applyFont="1" applyFill="1" applyBorder="1" applyAlignment="1">
      <alignment horizontal="center" vertical="top" wrapText="1"/>
    </xf>
    <xf numFmtId="0" fontId="8" fillId="4" borderId="16" xfId="0" applyFont="1" applyFill="1" applyBorder="1" applyAlignment="1">
      <alignment horizontal="left" vertical="center" wrapText="1"/>
    </xf>
    <xf numFmtId="0" fontId="8" fillId="4" borderId="0" xfId="0" applyFont="1" applyFill="1" applyAlignment="1">
      <alignment horizontal="left" vertical="center" wrapText="1"/>
    </xf>
    <xf numFmtId="0" fontId="8" fillId="4" borderId="17" xfId="0" applyFont="1" applyFill="1" applyBorder="1" applyAlignment="1">
      <alignment horizontal="left" vertical="center" wrapText="1"/>
    </xf>
    <xf numFmtId="0" fontId="8" fillId="4" borderId="18" xfId="0" applyFont="1" applyFill="1" applyBorder="1" applyAlignment="1">
      <alignment horizontal="left" vertical="center" wrapText="1"/>
    </xf>
    <xf numFmtId="0" fontId="8" fillId="4" borderId="19" xfId="0" applyFont="1" applyFill="1" applyBorder="1" applyAlignment="1">
      <alignment horizontal="left" vertical="center" wrapText="1"/>
    </xf>
    <xf numFmtId="0" fontId="8" fillId="4" borderId="20" xfId="0" applyFont="1" applyFill="1" applyBorder="1" applyAlignment="1">
      <alignment horizontal="left" vertical="center" wrapText="1"/>
    </xf>
    <xf numFmtId="0" fontId="5" fillId="5" borderId="0" xfId="0" applyFont="1" applyFill="1" applyAlignment="1">
      <alignment horizontal="center"/>
    </xf>
    <xf numFmtId="0" fontId="7" fillId="2" borderId="13" xfId="0" applyFont="1" applyFill="1" applyBorder="1" applyAlignment="1">
      <alignment horizontal="center" vertical="center"/>
    </xf>
    <xf numFmtId="0" fontId="7" fillId="2" borderId="14" xfId="0" applyFont="1" applyFill="1" applyBorder="1" applyAlignment="1">
      <alignment horizontal="center" vertical="center"/>
    </xf>
    <xf numFmtId="0" fontId="7" fillId="2" borderId="15" xfId="0" applyFont="1" applyFill="1" applyBorder="1" applyAlignment="1">
      <alignment horizontal="center" vertical="center"/>
    </xf>
    <xf numFmtId="0" fontId="36" fillId="0" borderId="0" xfId="0" applyFont="1" applyAlignment="1">
      <alignment horizontal="center" wrapText="1"/>
    </xf>
    <xf numFmtId="0" fontId="14" fillId="6" borderId="8" xfId="0" applyFont="1" applyFill="1" applyBorder="1" applyAlignment="1">
      <alignment horizontal="center" vertical="center"/>
    </xf>
    <xf numFmtId="0" fontId="14" fillId="6" borderId="10" xfId="0" applyFont="1" applyFill="1" applyBorder="1" applyAlignment="1">
      <alignment horizontal="center" vertical="center"/>
    </xf>
    <xf numFmtId="0" fontId="14" fillId="6" borderId="25" xfId="0" applyFont="1" applyFill="1" applyBorder="1" applyAlignment="1">
      <alignment horizontal="center" vertical="center"/>
    </xf>
    <xf numFmtId="0" fontId="14" fillId="6" borderId="26" xfId="0" applyFont="1" applyFill="1" applyBorder="1" applyAlignment="1">
      <alignment horizontal="center" vertical="center"/>
    </xf>
    <xf numFmtId="0" fontId="14" fillId="6" borderId="11" xfId="0" applyFont="1" applyFill="1" applyBorder="1" applyAlignment="1">
      <alignment horizontal="center" vertical="center"/>
    </xf>
    <xf numFmtId="0" fontId="14" fillId="6" borderId="5" xfId="0" applyFont="1" applyFill="1" applyBorder="1" applyAlignment="1">
      <alignment horizontal="center" vertical="center" wrapText="1"/>
    </xf>
    <xf numFmtId="0" fontId="14" fillId="6" borderId="6" xfId="0" applyFont="1" applyFill="1" applyBorder="1" applyAlignment="1">
      <alignment horizontal="center" vertical="center" wrapText="1"/>
    </xf>
    <xf numFmtId="0" fontId="14" fillId="6" borderId="7" xfId="0" applyFont="1" applyFill="1" applyBorder="1" applyAlignment="1">
      <alignment horizontal="center" vertical="center" wrapText="1"/>
    </xf>
  </cellXfs>
  <cellStyles count="3">
    <cellStyle name="Hipervínculo" xfId="1" builtinId="8"/>
    <cellStyle name="Normal" xfId="0" builtinId="0"/>
    <cellStyle name="Normal 2" xfId="2" xr:uid="{00000000-0005-0000-0000-000002000000}"/>
  </cellStyles>
  <dxfs count="0"/>
  <tableStyles count="0" defaultTableStyle="TableStyleMedium2" defaultPivotStyle="PivotStyleLight16"/>
  <colors>
    <mruColors>
      <color rgb="FF5CAC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7.xml"/><Relationship Id="rId42" Type="http://schemas.openxmlformats.org/officeDocument/2006/relationships/externalLink" Target="externalLinks/externalLink15.xml"/><Relationship Id="rId47" Type="http://schemas.openxmlformats.org/officeDocument/2006/relationships/externalLink" Target="externalLinks/externalLink20.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38" Type="http://schemas.openxmlformats.org/officeDocument/2006/relationships/externalLink" Target="externalLinks/externalLink11.xml"/><Relationship Id="rId46" Type="http://schemas.openxmlformats.org/officeDocument/2006/relationships/externalLink" Target="externalLinks/externalLink1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41" Type="http://schemas.openxmlformats.org/officeDocument/2006/relationships/externalLink" Target="externalLinks/externalLink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externalLink" Target="externalLinks/externalLink10.xml"/><Relationship Id="rId40" Type="http://schemas.openxmlformats.org/officeDocument/2006/relationships/externalLink" Target="externalLinks/externalLink13.xml"/><Relationship Id="rId45" Type="http://schemas.openxmlformats.org/officeDocument/2006/relationships/externalLink" Target="externalLinks/externalLink18.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externalLink" Target="externalLinks/externalLink9.xml"/><Relationship Id="rId49" Type="http://schemas.openxmlformats.org/officeDocument/2006/relationships/externalLink" Target="externalLinks/externalLink2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4" Type="http://schemas.openxmlformats.org/officeDocument/2006/relationships/externalLink" Target="externalLinks/externalLink17.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externalLink" Target="externalLinks/externalLink8.xml"/><Relationship Id="rId43" Type="http://schemas.openxmlformats.org/officeDocument/2006/relationships/externalLink" Target="externalLinks/externalLink16.xml"/><Relationship Id="rId48" Type="http://schemas.openxmlformats.org/officeDocument/2006/relationships/externalLink" Target="externalLinks/externalLink2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381000</xdr:colOff>
      <xdr:row>9</xdr:row>
      <xdr:rowOff>67467</xdr:rowOff>
    </xdr:from>
    <xdr:to>
      <xdr:col>3</xdr:col>
      <xdr:colOff>165855</xdr:colOff>
      <xdr:row>20</xdr:row>
      <xdr:rowOff>130968</xdr:rowOff>
    </xdr:to>
    <xdr:pic>
      <xdr:nvPicPr>
        <xdr:cNvPr id="2" name="Imagen 1">
          <a:extLst>
            <a:ext uri="{FF2B5EF4-FFF2-40B4-BE49-F238E27FC236}">
              <a16:creationId xmlns:a16="http://schemas.microsoft.com/office/drawing/2014/main" id="{320A210E-1C3A-4E6D-8AE2-6A6580C626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 y="3603623"/>
          <a:ext cx="14072355" cy="2063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ras%20versiones/Madrid,%20Ciudad%20de%20los%20derechos_Informe2018.LMM.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jennifer/RED2RED%20Consultores%20Dropbox/APP/P882_AytoMadrid_DDHH/Ejecuci&#243;n/Madrid,%20Ciudad%20de%20los%20Derechos%20-%20Ejecuci&#243;n.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luismiguel/RED2RED%20Consultores%20Dropbox/APP/P882_AytoMadrid_DDHH/Ejecuci&#243;n/2do%20informe%20-%20Seguimiento%202018/Informe/Madrid,%20Ciudad%20de%20los%20derechos_Informe2018.JTM.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jennifer/AppData/Local/Microsoft/Windows/INetCache/Content.Outlook/MPBOWJMA/Consumo-%20AG%20de%20Salud%20Seguridad%20y%20Emergencias%20(00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jennifer/RED2RED%20Consultores%20Dropbox/APP/P882_AytoMadrid_DDHH/Ejecuci&#243;n/2do%20informe%20-%20Seguimiento%202018/2&#170;-%20Petici&#243;n%20de%20informaci&#243;n/AG%20Salud/Instituto%20Municipal%20Consumo.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jennifer/RED2RED%20Consultores%20Dropbox/APP/P882_AytoMadrid_DDHH/Ejecuci&#243;n/2do%20informe%20-%20Seguimiento%202018/2&#170;-%20Petici&#243;n%20de%20informaci&#243;n/Madrid%20Salud/Informe2018_AGSSE%20MADRID%20SALUD%2020%20marzo%202019.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jennifer/AppData/Local/Microsoft/Windows/INetCache/Content.Outlook/8SHH4XP3/Seguimiento%202017-AG%20de%20Pol&#237;ticas%20de%20G&#233;nero%20y%20Diversidad.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jennifer/Desktop/AG%20de%20Coordinaci&#243;n.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jennifer/RED2RED%20Consultores%20Dropbox/APP/P882_AytoMadrid_DDHH/Ejecuci&#243;n/2do%20informe%20-%20Seguimiento%202018/2&#170;-%20Petici&#243;n%20de%20informaci&#243;n/AG%20Cultura%20y%20Deportes/Informe2018_AG%20Cultura%20y%20Deportes.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jennifer/RED2RED%20Consultores%20Dropbox/APP/P882_AytoMadrid_DDHH/Ejecuci&#243;n/2do%20informe%20-%20Seguimiento%202018/2&#170;-%20Petici&#243;n%20de%20informaci&#243;n/AG%20DUS/Informe2018_DU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luismiguel/RED2RED%20Consultores%20Dropbox/APP/P882_AytoMadrid_DDHH/Ejecuci&#243;n/2do%20informe%20-%20Seguimiento%202018/Informe/Comunes_Distrit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dm036/AppData/Local/Microsoft/Windows/Temporary%20Internet%20Files/Content.Outlook/GSNUM4DM/AG%20de%20Coordinaci&#243;n%20Territorial%20y%20Cooperaci&#243;n%20P&#250;blica-Social%202018%20Luismi%20(003).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jennifer/Desktop/DG%20Acci&#243;n%20Internacional%20y%20CG.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jennifer/Desktop/Subdirecci&#243;n%20General%20de%20Participaci&#243;n%20Empre.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jennifer/Desktop/Consumo-%20AG%20de%20Salud%20Seguridad%20y%20Emergencias_&#218;LTIM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SG%20CALIDAD%20Y%20EVALUACION\PROYECTOS%20TECNICOS\PLANES%20INSTITUCIONALES\DERECHOS%20HUMANOS\Actividades%20S&#186;%20Calidad\Plan%203%20DDHH%20DGT_enero%202019_S&#186;C.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HP/Desktop/DERECHOS%20HUMANOS%20A.G.%20PARTICIPACI&#211;N%20CIUDADAN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jennifer/Desktop/AG%20Econom&#237;a%20y%20Hacienda/DG%20Contrataci&#243;n%20y%20Servicio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jennifer/AppData/Local/Microsoft/Windows/INetCache/Content.Outlook/MPBOWJMA/Tercera%20Tenencia%20de%20Alcald&#237;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jennifer/AppData/Local/Microsoft/Windows/INetCache/Content.Outlook/MPBOWJMA/Plan%20DD.HH.%20Segundo%20inform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jennifer/RED2RED%20Consultores%20Dropbox/APP/P882_AytoMadrid_DDHH/Ejecuci&#243;n/2do%20informe%20-%20Seguimiento%202018/2&#170;-%20Petici&#243;n%20de%20informaci&#243;n/AG%20Econ%20y%20Hac/Informe2018_AGEconom&#237;ayHaciend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jennifer/RED2RED%20Consultores%20Dropbox/APP/P882_AytoMadrid_DDHH/Ejecuci&#243;n/2do%20informe%20-%20Seguimiento%202018/2&#170;-%20Petici&#243;n%20de%20informaci&#243;n/AG%20Equidad/Informe2018_AG_Equidad_DDSS_Empleo_vtoAGEDSyE2703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aciones"/>
      <sheetName val="Resumen de la información"/>
      <sheetName val="Leyenda"/>
      <sheetName val="Meta 1"/>
      <sheetName val="Meta 2"/>
      <sheetName val="Meta 3"/>
      <sheetName val="Meta 4"/>
      <sheetName val="Meta 5"/>
      <sheetName val=" Meta 6"/>
      <sheetName val="Meta 7"/>
      <sheetName val="Meta 8"/>
      <sheetName val="Meta 9"/>
      <sheetName val="Meta 10"/>
      <sheetName val="Meta 11"/>
      <sheetName val="Meta 12"/>
      <sheetName val="Meta 13"/>
      <sheetName val="Meta 14"/>
      <sheetName val="Meta 15"/>
      <sheetName val="Meta 16"/>
      <sheetName val="Meta 17"/>
      <sheetName val="Meta 18"/>
      <sheetName val="Meta 19"/>
      <sheetName val="Meta 20"/>
      <sheetName val="Meta 21"/>
      <sheetName val="Actividades"/>
      <sheetName val="Meta 22"/>
      <sheetName val="Indicadores Globa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leto"/>
      <sheetName val="Hoja1"/>
      <sheetName val="Resumen"/>
      <sheetName val="Resumen 2"/>
      <sheetName val="Tabla dinámica"/>
      <sheetName val="Nivel de ejecuión"/>
      <sheetName val="Orientaciones"/>
    </sheetNames>
    <sheetDataSet>
      <sheetData sheetId="0"/>
      <sheetData sheetId="1"/>
      <sheetData sheetId="2"/>
      <sheetData sheetId="3"/>
      <sheetData sheetId="4"/>
      <sheetData sheetId="5"/>
      <sheetData sheetId="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aciones"/>
      <sheetName val="Resumen de la información"/>
      <sheetName val="Leyenda"/>
      <sheetName val="Meta 1"/>
      <sheetName val="Meta 2"/>
      <sheetName val="Meta 3"/>
      <sheetName val="Meta 4"/>
      <sheetName val="Meta 5"/>
      <sheetName val=" Meta 6"/>
      <sheetName val="Meta 7"/>
      <sheetName val="Meta 8"/>
      <sheetName val="Meta 9"/>
      <sheetName val="Meta 11"/>
      <sheetName val="Meta 12"/>
      <sheetName val="Meta 13"/>
      <sheetName val="Meta 14"/>
      <sheetName val="Meta 15"/>
      <sheetName val="Meta 16"/>
      <sheetName val="Meta 17"/>
      <sheetName val="Meta 18"/>
      <sheetName val="Meta 19"/>
      <sheetName val="Meta 20"/>
      <sheetName val="Meta 21"/>
      <sheetName val="Actividades"/>
      <sheetName val="Meta 22"/>
      <sheetName val="Indicadores Globa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aciones"/>
      <sheetName val="Meta 1."/>
      <sheetName val="Meta 2."/>
      <sheetName val="Meta 4."/>
      <sheetName val="Meta 6."/>
      <sheetName val="Meta 7."/>
      <sheetName val="Meta 8."/>
      <sheetName val="Meta 9."/>
      <sheetName val="Meta 10."/>
      <sheetName val="Meta 11."/>
      <sheetName val="Meta 12."/>
      <sheetName val="Meta 13."/>
      <sheetName val="Meta 14."/>
      <sheetName val="Meta 16."/>
      <sheetName val="Meta 17."/>
      <sheetName val="Meta 19."/>
      <sheetName val="Meta 20."/>
      <sheetName val="Meta 21."/>
      <sheetName val="Meta 22."/>
      <sheetName val="Actividades"/>
      <sheetName val="Indicadores Globa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aciones"/>
      <sheetName val="Resumen de la información"/>
      <sheetName val="Leyenda"/>
      <sheetName val="Meta 1"/>
      <sheetName val="Meta 2"/>
      <sheetName val="Meta 3"/>
      <sheetName val="Meta 4"/>
      <sheetName val="Meta 5"/>
      <sheetName val=" Meta 6"/>
      <sheetName val="Meta 7"/>
      <sheetName val="Meta 8"/>
      <sheetName val="Meta 9"/>
      <sheetName val="Meta 10"/>
      <sheetName val="Meta 11"/>
      <sheetName val="Meta 12"/>
      <sheetName val="Meta 13"/>
      <sheetName val="Hoja2"/>
      <sheetName val="Hoja1"/>
      <sheetName val="Meta 14"/>
      <sheetName val="Meta 15"/>
      <sheetName val="Meta 16"/>
      <sheetName val="Meta 17"/>
      <sheetName val="Meta 18"/>
      <sheetName val="Meta 19"/>
      <sheetName val="Meta 20"/>
      <sheetName val="Meta 21"/>
      <sheetName val="Actividades"/>
      <sheetName val="Meta 22"/>
      <sheetName val="Indicadores Globa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aciones"/>
      <sheetName val="Resumen de la información"/>
      <sheetName val="Leyenda"/>
      <sheetName val="Meta 1"/>
      <sheetName val="Meta 2"/>
      <sheetName val="Meta 3"/>
      <sheetName val="Meta 4"/>
      <sheetName val="Meta 5"/>
      <sheetName val=" Meta 6"/>
      <sheetName val="Meta 7"/>
      <sheetName val="Meta 8"/>
      <sheetName val="Meta 9"/>
      <sheetName val="Meta 10"/>
      <sheetName val="Meta 11"/>
      <sheetName val="Meta 12"/>
      <sheetName val="Meta 13"/>
      <sheetName val="Meta 14"/>
      <sheetName val="Meta 15"/>
      <sheetName val="Meta 16"/>
      <sheetName val="Meta 17"/>
      <sheetName val="Meta 18"/>
      <sheetName val="Meta 19"/>
      <sheetName val="Meta 20"/>
      <sheetName val="Meta 21"/>
      <sheetName val="Actividades"/>
      <sheetName val="Meta 22"/>
      <sheetName val="Indicadores Globa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aciones"/>
      <sheetName val="Actividades"/>
      <sheetName val="Meta 17."/>
      <sheetName val="Meta 18."/>
      <sheetName val="Actividades."/>
      <sheetName val="Indicadores Globales"/>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aciones"/>
      <sheetName val="Resumen de la información"/>
      <sheetName val="Leyenda"/>
      <sheetName val="Meta 1"/>
      <sheetName val="Meta 2"/>
      <sheetName val="Meta 3"/>
      <sheetName val="Meta 4"/>
      <sheetName val="Meta 5"/>
      <sheetName val=" Meta 6"/>
      <sheetName val="Meta 7"/>
      <sheetName val="Meta 8"/>
      <sheetName val="Meta 9"/>
      <sheetName val="Meta 10"/>
      <sheetName val="Meta 11"/>
      <sheetName val="Meta 12"/>
      <sheetName val="Meta 13"/>
      <sheetName val="Meta 14"/>
      <sheetName val="Meta 15"/>
      <sheetName val="Meta 16"/>
      <sheetName val="Meta 17"/>
      <sheetName val="Meta 18"/>
      <sheetName val="Meta 19"/>
      <sheetName val="Meta 20"/>
      <sheetName val="Meta 21"/>
      <sheetName val="Actividades"/>
      <sheetName val="Meta 22"/>
      <sheetName val="Indicadores Globa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aciones"/>
      <sheetName val="Resumen de la información"/>
      <sheetName val="Leyenda"/>
      <sheetName val="Meta 1"/>
      <sheetName val="Meta 2"/>
      <sheetName val="Meta 3"/>
      <sheetName val="Meta 4"/>
      <sheetName val="Meta 5"/>
      <sheetName val=" Meta 6"/>
      <sheetName val="Meta 7"/>
      <sheetName val="Meta 8"/>
      <sheetName val="Meta 9"/>
      <sheetName val="Meta 10"/>
      <sheetName val="Meta 11"/>
      <sheetName val="Meta 12"/>
      <sheetName val="Meta 13"/>
      <sheetName val="Meta 14"/>
      <sheetName val="Meta 15"/>
      <sheetName val="Meta 16"/>
      <sheetName val="Meta 17"/>
      <sheetName val="Meta 18"/>
      <sheetName val="Meta 19"/>
      <sheetName val="Meta 20"/>
      <sheetName val="Meta 21"/>
      <sheetName val="Actividades"/>
      <sheetName val="Meta 22"/>
      <sheetName val="Indicadores Globa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acion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aciones"/>
      <sheetName val="Meta 1"/>
      <sheetName val="Actividades"/>
      <sheetName val="Meta 19."/>
      <sheetName val="Meta 21."/>
      <sheetName val="Actividades."/>
      <sheetName val="Indicadores Globales"/>
    </sheetNames>
    <sheetDataSet>
      <sheetData sheetId="0"/>
      <sheetData sheetId="1"/>
      <sheetData sheetId="2"/>
      <sheetData sheetId="3"/>
      <sheetData sheetId="4"/>
      <sheetData sheetId="5"/>
      <sheetData sheetId="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aciones"/>
      <sheetName val="Meta 20."/>
      <sheetName val="Meta 21."/>
      <sheetName val="Actividades"/>
      <sheetName val="Indicadores Globales"/>
    </sheetNames>
    <sheetDataSet>
      <sheetData sheetId="0"/>
      <sheetData sheetId="1" refreshError="1"/>
      <sheetData sheetId="2" refreshError="1"/>
      <sheetData sheetId="3" refreshError="1"/>
      <sheetData sheetId="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aciones"/>
      <sheetName val="Meta 20."/>
      <sheetName val="Meta 21."/>
      <sheetName val="Actividades"/>
      <sheetName val="Indicadores Globales"/>
    </sheetNames>
    <sheetDataSet>
      <sheetData sheetId="0" refreshError="1"/>
      <sheetData sheetId="1" refreshError="1"/>
      <sheetData sheetId="2" refreshError="1"/>
      <sheetData sheetId="3" refreshError="1"/>
      <sheetData sheetId="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aciones"/>
      <sheetName val="Meta 1."/>
      <sheetName val="Meta 2."/>
      <sheetName val="Meta 4."/>
      <sheetName val="Meta 6."/>
      <sheetName val="Meta 7."/>
      <sheetName val="Meta 8."/>
      <sheetName val="Meta 9."/>
      <sheetName val="Meta 10."/>
      <sheetName val="Meta 11."/>
      <sheetName val="Meta 12."/>
      <sheetName val="Meta 13."/>
      <sheetName val="Meta 14."/>
      <sheetName val="Meta 16."/>
      <sheetName val="Meta 17."/>
      <sheetName val="Meta 19."/>
      <sheetName val="Meta 20."/>
      <sheetName val="Meta 21."/>
      <sheetName val="Meta 22."/>
      <sheetName val="Actividades"/>
      <sheetName val="Indicadores Globa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aciones"/>
      <sheetName val="Meta 1"/>
      <sheetName val="Meta 18"/>
      <sheetName val="Meta 19"/>
      <sheetName val="Meta 21"/>
      <sheetName val="Actividades"/>
      <sheetName val="Indicadores Globales"/>
    </sheetNames>
    <sheetDataSet>
      <sheetData sheetId="0"/>
      <sheetData sheetId="1"/>
      <sheetData sheetId="2"/>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aciones"/>
      <sheetName val="Meta 1"/>
      <sheetName val="Meta 18"/>
      <sheetName val="Meta 19"/>
      <sheetName val="Meta 21"/>
      <sheetName val="Actividades"/>
      <sheetName val="Indicadores Globales"/>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aciones"/>
      <sheetName val="Meta 1."/>
      <sheetName val="Meta 3."/>
      <sheetName val="Meta 6."/>
      <sheetName val="Meta 10."/>
      <sheetName val="Meta 13."/>
      <sheetName val="Meta 14."/>
      <sheetName val="Meta 16."/>
      <sheetName val="Meta 19."/>
      <sheetName val="Meta 21."/>
      <sheetName val="Actividades"/>
      <sheetName val="Indicadores Globale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aciones"/>
      <sheetName val="Meta 1."/>
      <sheetName val="Meta 3."/>
      <sheetName val="Meta 5."/>
      <sheetName val="Meta 18."/>
      <sheetName val="Meta 19."/>
      <sheetName val="Meta 20."/>
      <sheetName val="Meta 21."/>
      <sheetName val="Meta 22."/>
      <sheetName val="Actividades"/>
      <sheetName val="Indicadores Globales"/>
      <sheetName val="Hoja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aciones"/>
      <sheetName val="Meta 1."/>
      <sheetName val="Meta 6."/>
      <sheetName val="Meta 7."/>
      <sheetName val="Meta 9."/>
      <sheetName val="Meta 11."/>
      <sheetName val="Meta 12."/>
      <sheetName val="Meta 14."/>
      <sheetName val="Meta 16."/>
      <sheetName val="Meta 18."/>
      <sheetName val="Meta 19."/>
      <sheetName val="Meta 20."/>
      <sheetName val="Actividades"/>
      <sheetName val="Indicadores Global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aciones"/>
      <sheetName val="Resumen de la información"/>
      <sheetName val="Leyenda"/>
      <sheetName val="Meta 1"/>
      <sheetName val="Meta 2"/>
      <sheetName val="Meta 3"/>
      <sheetName val="Meta 4"/>
      <sheetName val="Meta 5"/>
      <sheetName val=" Meta 6"/>
      <sheetName val="Meta 7"/>
      <sheetName val="Meta 8"/>
      <sheetName val="Meta 9"/>
      <sheetName val="Meta 10"/>
      <sheetName val="Meta 11"/>
      <sheetName val="Meta 12"/>
      <sheetName val="Meta 13"/>
      <sheetName val="Meta 14"/>
      <sheetName val="Meta 15"/>
      <sheetName val="Meta 16"/>
      <sheetName val="Meta 17"/>
      <sheetName val="Meta 18"/>
      <sheetName val="Meta 19"/>
      <sheetName val="Meta 20"/>
      <sheetName val="Meta 21"/>
      <sheetName val="Actividades"/>
      <sheetName val="Meta 22"/>
      <sheetName val="Indicadores Globa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aciones"/>
      <sheetName val="Resumen de la información"/>
      <sheetName val="Leyenda"/>
      <sheetName val="Meta 1"/>
      <sheetName val="Meta 2"/>
      <sheetName val="Meta 3"/>
      <sheetName val="Meta 4"/>
      <sheetName val="Meta 5"/>
      <sheetName val=" Meta 6"/>
      <sheetName val="Meta 7"/>
      <sheetName val="Meta 8"/>
      <sheetName val="Meta 9"/>
      <sheetName val="Meta 10"/>
      <sheetName val="Meta 11"/>
      <sheetName val="Meta 12"/>
      <sheetName val="Meta 13"/>
      <sheetName val="Meta 14"/>
      <sheetName val="Meta 15"/>
      <sheetName val="Meta 16"/>
      <sheetName val="Meta 17"/>
      <sheetName val="Meta 18"/>
      <sheetName val="Meta 19"/>
      <sheetName val="Meta 20"/>
      <sheetName val="Meta 21"/>
      <sheetName val="Actividades"/>
      <sheetName val="Meta 22"/>
      <sheetName val="Indicadores Globa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hyperlink" Target="http://contraelodio.org/" TargetMode="External"/><Relationship Id="rId7" Type="http://schemas.openxmlformats.org/officeDocument/2006/relationships/hyperlink" Target="http://www.imaginamas.org/inicio/prostitucion" TargetMode="External"/><Relationship Id="rId2" Type="http://schemas.openxmlformats.org/officeDocument/2006/relationships/hyperlink" Target="https://diario.madrid.es/blog/notas-de-prensa/el-ayuntamiento-facilitara-a-su-plantilla-el-cambio-de-nombre-para-adaptarlo-a-su-identidad-de-genero/" TargetMode="External"/><Relationship Id="rId1" Type="http://schemas.openxmlformats.org/officeDocument/2006/relationships/hyperlink" Target="https://sede.madrid.es/UnidadesDescentralizadas/Deportes/Publicaciones/Catalogos/Catalogos%202013-18/FolletosJDM/folleto39jdm201819.pdf" TargetMode="External"/><Relationship Id="rId6" Type="http://schemas.openxmlformats.org/officeDocument/2006/relationships/hyperlink" Target="http://contraelodio.org/" TargetMode="External"/><Relationship Id="rId5" Type="http://schemas.openxmlformats.org/officeDocument/2006/relationships/hyperlink" Target="http://www.imaginamas.org/inicio/prostitucion/" TargetMode="External"/><Relationship Id="rId4" Type="http://schemas.openxmlformats.org/officeDocument/2006/relationships/hyperlink" Target="https://diario.madrid.es/blog/notas-de-prensa/el-ayuntamiento-facilitara-a-su-plantilla-el-cambio-de-nombre-para-adaptarlo-a-su-identidad-de-genero/"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sede.madrid.es/sites/v/index.jsp?vgnextoid=bb8bdac775a64610VgnVCM2000001f4a900aRCRD&amp;vgnextchannel=23a99c5ffb020310VgnVCM100000171f5a0aRCRD" TargetMode="External"/><Relationship Id="rId1" Type="http://schemas.openxmlformats.org/officeDocument/2006/relationships/hyperlink" Target="http://madridsalud.es/prevencion-y-atencion-integral-a-las-adiccione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diario.madrid.es/moratalaz/2017/12/07/espacio-de-ocio-autogestionado-para-adolescentes-en-moratalaz/" TargetMode="External"/><Relationship Id="rId2" Type="http://schemas.openxmlformats.org/officeDocument/2006/relationships/hyperlink" Target="https://sede.madrid.es/portal/site/tramites/menuitem.5dd4485239c96e10f7a72106a8a409a0/?vgnextoid=aa0a9d8d31d3b510VgnVCM1000001d4a900aRCRD&amp;vgnextchannel=e81965dd72ede410VgnVCM1000000b205a0aRCRD&amp;vgnextfmt=default" TargetMode="External"/><Relationship Id="rId1" Type="http://schemas.openxmlformats.org/officeDocument/2006/relationships/hyperlink" Target="https://www.madrid.es/UnidadesDescentralizadas/InfanciayFamilia/Destacamos/PLIAM/EspecialInformativo/QueHacemosHaciaDondeVAmos/INFORME%20DE%20SEGUIMIENTO%20ANUAL%20PLIAM%202017.pdf" TargetMode="External"/><Relationship Id="rId6" Type="http://schemas.openxmlformats.org/officeDocument/2006/relationships/printerSettings" Target="../printerSettings/printerSettings10.bin"/><Relationship Id="rId5" Type="http://schemas.openxmlformats.org/officeDocument/2006/relationships/hyperlink" Target="https://www.madrid.es/portales/munimadrid/es/Inicio/El-Ayuntamiento/Todas-las-noticias/Higueras-asiste-a-la-celebracion-de-los-30-anos-de-los-Centros-de-Atencion-a-la-Infancia-CAI-/?vgnextfmt=default&amp;vgnextoid=5ed2185ab5c17610VgnVCM1000001d4a900aRCRD&amp;vgnextchannel=e40362215c483510VgnVCM2000001f4a900aRCRD" TargetMode="External"/><Relationship Id="rId4" Type="http://schemas.openxmlformats.org/officeDocument/2006/relationships/hyperlink" Target="https://diario.madrid.es/chamartin/2018/12/14/comision-de-infancia-y-adolescencia-clave-para-impulsar-la-participacion-infantil-y-juvenil/" TargetMode="Externa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1.bin"/><Relationship Id="rId3" Type="http://schemas.openxmlformats.org/officeDocument/2006/relationships/hyperlink" Target="https://www.madrid.es/portales/munimadrid/es/Inicio/Igualdad-entre-mujeres-y-hombres/Espacios-de-Igualdad?vgnextoid=c5571026200a5310VgnVCM2000000c205a0aRCRD&amp;vgnextchannel=c426c05098535510VgnVCM1000008a4a900aRCRD" TargetMode="External"/><Relationship Id="rId7" Type="http://schemas.openxmlformats.org/officeDocument/2006/relationships/hyperlink" Target="https://www.plenainclusion.org/informate/publicaciones/informacion-para-todos" TargetMode="External"/><Relationship Id="rId2" Type="http://schemas.openxmlformats.org/officeDocument/2006/relationships/hyperlink" Target="https://transparencia.madrid.es/UnidadWeb/Contenidos/Publicaciones/Ayuntamiento/RelacionesdeConvenios/2017/RelConveniosDic2017.xlsx" TargetMode="External"/><Relationship Id="rId1" Type="http://schemas.openxmlformats.org/officeDocument/2006/relationships/hyperlink" Target="https://transparencia.madrid.es/UnidadWeb/Contenidos/Publicaciones/Ayuntamiento/RelacionesdeConvenios/2017/RelConveniosDic2017.xlsx" TargetMode="External"/><Relationship Id="rId6" Type="http://schemas.openxmlformats.org/officeDocument/2006/relationships/hyperlink" Target="https://sede.madrid.es/UnidadesDescentralizadas/PerfilContratante/PC_Areas/2015Junio/PC_EquiDerSocEmp/2016/ficheros/00983%20PPT.pdf" TargetMode="External"/><Relationship Id="rId5" Type="http://schemas.openxmlformats.org/officeDocument/2006/relationships/hyperlink" Target="https://www.plenainclusion.org/informate/publicaciones/informacion-para-todos" TargetMode="External"/><Relationship Id="rId4" Type="http://schemas.openxmlformats.org/officeDocument/2006/relationships/hyperlink" Target="https://www.plenainclusion.org/informate/publicaciones/informacion-para-todos"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8" Type="http://schemas.openxmlformats.org/officeDocument/2006/relationships/hyperlink" Target="http://madridsalud.es/prevencion-y-promocion-de-la-salud/Presentaci&#243;n%20en%20Jornadas%20y%20Memoria%202018" TargetMode="External"/><Relationship Id="rId13" Type="http://schemas.openxmlformats.org/officeDocument/2006/relationships/printerSettings" Target="../printerSettings/printerSettings13.bin"/><Relationship Id="rId3" Type="http://schemas.openxmlformats.org/officeDocument/2006/relationships/hyperlink" Target="http://www.madridsalud.es/serviciopad/" TargetMode="External"/><Relationship Id="rId7" Type="http://schemas.openxmlformats.org/officeDocument/2006/relationships/hyperlink" Target="../../../../../FORMACI&#211;N/FORMACI&#211;N%202018/Plan%20de%20formaci&#243;n%20del%20Ayuntamiento%20de%20Madrid%202018.pdf" TargetMode="External"/><Relationship Id="rId12" Type="http://schemas.openxmlformats.org/officeDocument/2006/relationships/hyperlink" Target="http://www.madridsalud.es/pdf/publicaciones/adicciones/doctecnicos/TIC.pdf" TargetMode="External"/><Relationship Id="rId2" Type="http://schemas.openxmlformats.org/officeDocument/2006/relationships/hyperlink" Target="http://www.madridsalud.es/serviciopad/" TargetMode="External"/><Relationship Id="rId1" Type="http://schemas.openxmlformats.org/officeDocument/2006/relationships/hyperlink" Target="https://www.madrid.es/UnidadesDescentralizadas/ZonasVerdes/TodoSobre/PlanInfraestructuraVerdeYBiodiversidad/DocumentacionAsociada/Resumen%20Ejecutivo.pdf" TargetMode="External"/><Relationship Id="rId6" Type="http://schemas.openxmlformats.org/officeDocument/2006/relationships/hyperlink" Target="http://madridsalud.es/prevencion-y-atencion-integral-a-las-adicciones/" TargetMode="External"/><Relationship Id="rId11" Type="http://schemas.openxmlformats.org/officeDocument/2006/relationships/hyperlink" Target="https://transparencia.madrid.es/portales/transparencia/es/Organizacion/Planes-y-memorias/Planes/Plan-de-Adicciones-2017-2021/?vgnextfmt=default&amp;vgnextoid=251446ed8e456610VgnVCM2000001f4a900aRCRD&amp;vgnextchannel=d869508929a56510VgnVCM1000008a4a900aRCRD" TargetMode="External"/><Relationship Id="rId5" Type="http://schemas.openxmlformats.org/officeDocument/2006/relationships/hyperlink" Target="http://madridsalud.es/prevencion-y-promocion-de-la-salud/" TargetMode="External"/><Relationship Id="rId10" Type="http://schemas.openxmlformats.org/officeDocument/2006/relationships/hyperlink" Target="https://transparencia.madrid.es/portales/transparencia/es/Organizacion/Planes-y-memorias/Planes/Plan-de-Adicciones-2017-2021/?vgnextfmt=default&amp;vgnextoid=251446ed8e456610VgnVCM2000001f4a900aRCRD&amp;vgnextchannel=d869508929a56510VgnVCM1000008a4a900aRCRD" TargetMode="External"/><Relationship Id="rId4" Type="http://schemas.openxmlformats.org/officeDocument/2006/relationships/hyperlink" Target="http://www.madridsalud.es/pdf/publicaciones/adicciones/doctecnicos/ProtocoloViolenciaGeneroCAD.pdf" TargetMode="External"/><Relationship Id="rId9" Type="http://schemas.openxmlformats.org/officeDocument/2006/relationships/hyperlink" Target="http://madridsalud.es/prevencion-y-promocion-de-la-salud/" TargetMode="External"/></Relationships>
</file>

<file path=xl/worksheets/_rels/sheet16.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ine.es/dyngs/INEbase/es/operacion.htm?c=estadistica_C&amp;cid=1254736176925&amp;menu=ultiDatos&amp;idp=1254735976608" TargetMode="External"/><Relationship Id="rId7" Type="http://schemas.openxmlformats.org/officeDocument/2006/relationships/vmlDrawing" Target="../drawings/vmlDrawing2.vml"/><Relationship Id="rId2" Type="http://schemas.openxmlformats.org/officeDocument/2006/relationships/hyperlink" Target="http://madridsalud.es/prevencion-y-atencion-integral-a-las-adicciones/" TargetMode="External"/><Relationship Id="rId1" Type="http://schemas.openxmlformats.org/officeDocument/2006/relationships/hyperlink" Target="http://madridsalud.es/prevencion-y-atencion-integral-a-las-adicciones/" TargetMode="External"/><Relationship Id="rId6" Type="http://schemas.openxmlformats.org/officeDocument/2006/relationships/printerSettings" Target="../printerSettings/printerSettings14.bin"/><Relationship Id="rId5" Type="http://schemas.openxmlformats.org/officeDocument/2006/relationships/hyperlink" Target="https://diario.madrid.es/blog/notas-de-prensa/el-ayuntamiento-y-gas-natural-fenosa-aunan-esfuerzos-para-ayudar-a-los-colectivos-mas-vulnerables/" TargetMode="External"/><Relationship Id="rId4" Type="http://schemas.openxmlformats.org/officeDocument/2006/relationships/hyperlink" Target="https://www.madridiario.es/440437/convenio-proteccion-personas-vulnerables-desahucio"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diario.madrid.es/blog/notas-de-prensa/respaldo-municipal-a-las-reivindicaciones-de-las-empleadas-del-hogar/" TargetMode="External"/><Relationship Id="rId2" Type="http://schemas.openxmlformats.org/officeDocument/2006/relationships/hyperlink" Target="http://famma.org/actualidad/noticias-entidades/117823-mas-de-700-personas-se-han-beneficiado-del-programa-de-respiro-familiar-de-famma" TargetMode="External"/><Relationship Id="rId1" Type="http://schemas.openxmlformats.org/officeDocument/2006/relationships/hyperlink" Target="https://diario.madrid.es/blog/notas-de-prensa/respaldo-municipal-a-las-reivindicaciones-de-las-empleadas-del-hogar/" TargetMode="External"/><Relationship Id="rId6" Type="http://schemas.openxmlformats.org/officeDocument/2006/relationships/printerSettings" Target="../printerSettings/printerSettings15.bin"/><Relationship Id="rId5" Type="http://schemas.openxmlformats.org/officeDocument/2006/relationships/hyperlink" Target="http://comess.reasmadrid.org/wp-content/uploads/2017/03/mesa2_ponencia_Resumen_ejecutivo.pdf" TargetMode="External"/><Relationship Id="rId4" Type="http://schemas.openxmlformats.org/officeDocument/2006/relationships/hyperlink" Target="http://comess.reasmadrid.org/wp-content/uploads/2017/03/mesa2_ponencia_Resumen_ejecutivo.pdf"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madrid.es/portales/munimadrid/es/Inicio/El-Ayuntamiento/Todas-las-noticias/El-Ayuntamiento-prorroga-dos-programas-de-atencion-a-las-familias-con-riesgo-de-exclusion/?vgnextfmt=default&amp;vgnextoid=51ae9bd490e63610VgnVCM1000001d4a900aRCRD&amp;vgnextchannel=e40362215c483510VgnVCM2000001f4a900aRCRD" TargetMode="External"/><Relationship Id="rId2" Type="http://schemas.openxmlformats.org/officeDocument/2006/relationships/hyperlink" Target="https://www.madrid.es/portales/munimadrid/es/Inicio/El-Ayuntamiento/Medios-de-comunicacion/Todas-las-noticias/El-Ayuntamiento-de-Madrid-destina-2-2-millones-de-euros-a-menores-para-apoyo-extraescolar?vgnextfmt=default&amp;vgnextoid=fae2ca4d989ae510VgnVCM2000001f4a900aRCRD&amp;vgnextchannel=e40362215c483510VgnVCM2000001f4a900aRCRD" TargetMode="External"/><Relationship Id="rId1" Type="http://schemas.openxmlformats.org/officeDocument/2006/relationships/hyperlink" Target="https://diario.madrid.es/vicalvaro/2017/07/07/pasandolo-genial-en-la-escuela-abierta-de-verano-de-canada-real/" TargetMode="External"/><Relationship Id="rId6" Type="http://schemas.openxmlformats.org/officeDocument/2006/relationships/printerSettings" Target="../printerSettings/printerSettings16.bin"/><Relationship Id="rId5" Type="http://schemas.openxmlformats.org/officeDocument/2006/relationships/hyperlink" Target="https://www.asambleamadrid.es/ES/ActividadParlamentaria/IniciativasLeyesyResoluciones/Paginas/ResultadosIniciativas.aspx" TargetMode="External"/><Relationship Id="rId4" Type="http://schemas.openxmlformats.org/officeDocument/2006/relationships/hyperlink" Target="https://www.madrid.es/UnidadWeb/Contenidos/Publicaciones/EquidadDerechosSocEmpleo/2017/DGMayoresServiciosSociales.pdf"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https://www.madrid.es/UnidadesDescentralizadas/AgenciaParaElEmpleo/Noticias%20y%20publicaciones/Publicaciones/Memoria%20actividades%202017.pdf" TargetMode="External"/><Relationship Id="rId3" Type="http://schemas.openxmlformats.org/officeDocument/2006/relationships/hyperlink" Target="https://www.madrid.es/UnidadesDescentralizadas/AgenciaParaElEmpleo/Noticias%20y%20publicaciones/Publicaciones/Memoria%20actividades%202017.pdf" TargetMode="External"/><Relationship Id="rId7" Type="http://schemas.openxmlformats.org/officeDocument/2006/relationships/hyperlink" Target="https://www.madrid.es/UnidadesDescentralizadas/AgenciaParaElEmpleo/Noticias%20y%20publicaciones/Publicaciones/Memoria%20actividades%202017.pdf" TargetMode="External"/><Relationship Id="rId12" Type="http://schemas.openxmlformats.org/officeDocument/2006/relationships/printerSettings" Target="../printerSettings/printerSettings17.bin"/><Relationship Id="rId2" Type="http://schemas.openxmlformats.org/officeDocument/2006/relationships/hyperlink" Target="https://www.madrid.es/UnidadesDescentralizadas/AgenciaParaElEmpleo/Noticias%20y%20publicaciones/Publicaciones/Memoria%20actividades%202017.pdf" TargetMode="External"/><Relationship Id="rId1" Type="http://schemas.openxmlformats.org/officeDocument/2006/relationships/hyperlink" Target="https://www.madrid.es/UnidadesDescentralizadas/AgenciaParaElEmpleo/Noticias%20y%20publicaciones/Publicaciones/Memoria%20actividades%202017.pdf" TargetMode="External"/><Relationship Id="rId6" Type="http://schemas.openxmlformats.org/officeDocument/2006/relationships/hyperlink" Target="https://www.madrid.es/UnidadesDescentralizadas/AgenciaParaElEmpleo/Noticias%20y%20publicaciones/Publicaciones/Memoria%20actividades%202017.pdf" TargetMode="External"/><Relationship Id="rId11" Type="http://schemas.openxmlformats.org/officeDocument/2006/relationships/hyperlink" Target="https://www.madrid.es/portales/munimadrid/es/Inicio/Infancia-y-familia/La-Quinta-Cocina/?vgnextfmt=default&amp;vgnextoid=274805b32d1b4610VgnVCM2000001f4a900aRCRD&amp;vgnextchannel=2fbfb7dd3f7fe410VgnVCM1000000b205a0aRCRD" TargetMode="External"/><Relationship Id="rId5" Type="http://schemas.openxmlformats.org/officeDocument/2006/relationships/hyperlink" Target="https://www.madrid.es/UnidadesDescentralizadas/AgenciaParaElEmpleo/Noticias%20y%20publicaciones/Publicaciones/Memoria%20actividades%202017.pdf" TargetMode="External"/><Relationship Id="rId10" Type="http://schemas.openxmlformats.org/officeDocument/2006/relationships/hyperlink" Target="http://cppm.es/wp-content/uploads/2017/12/I_plan_operativo_de_igualdad_de_la_policia_municipal_de_madrid.pdf" TargetMode="External"/><Relationship Id="rId4" Type="http://schemas.openxmlformats.org/officeDocument/2006/relationships/hyperlink" Target="https://www.madrid.es/portales/munimadrid/es/Inicio/Infancia-y-familia/La-Quinta-Cocina/?vgnextfmt=default&amp;vgnextoid=274805b32d1b4610VgnVCM2000001f4a900aRCRD&amp;vgnextchannel=2fbfb7dd3f7fe410VgnVCM1000000b205a0aRCRD" TargetMode="External"/><Relationship Id="rId9" Type="http://schemas.openxmlformats.org/officeDocument/2006/relationships/hyperlink" Target="https://www.madrid.es/UnidadesDescentralizadas/AgenciaParaElEmpleo/Noticias%20y%20publicaciones/Publicaciones/Memoria%20actividades%202017.pdf" TargetMode="External"/></Relationships>
</file>

<file path=xl/worksheets/_rels/sheet20.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hyperlink" Target="http://www.canaldeisabelsegunda.es/" TargetMode="External"/><Relationship Id="rId7" Type="http://schemas.openxmlformats.org/officeDocument/2006/relationships/vmlDrawing" Target="../drawings/vmlDrawing3.vml"/><Relationship Id="rId2" Type="http://schemas.openxmlformats.org/officeDocument/2006/relationships/hyperlink" Target="http://www.canaldeisabelsegunda.es/" TargetMode="External"/><Relationship Id="rId1" Type="http://schemas.openxmlformats.org/officeDocument/2006/relationships/hyperlink" Target="http://www.sumatealretodelagua.com/" TargetMode="External"/><Relationship Id="rId6" Type="http://schemas.openxmlformats.org/officeDocument/2006/relationships/printerSettings" Target="../printerSettings/printerSettings18.bin"/><Relationship Id="rId5" Type="http://schemas.openxmlformats.org/officeDocument/2006/relationships/hyperlink" Target="http://madridsalud.es/para-acabar-con-la-obesidad-infantil-no-solo-hay-que-cuidar-la-alimentacion-hay-que-modificar-los-estilos-de-vida/" TargetMode="External"/><Relationship Id="rId4" Type="http://schemas.openxmlformats.org/officeDocument/2006/relationships/hyperlink" Target="https://sede.madrid.es/UnidadesDescentralizadas/Deportes/Publicaciones/Catalogos/Catalogos%202013-18/FolletosJDM/folleto39jdm201819.pdf"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patrimonioypaisaje.madrid.es/" TargetMode="External"/><Relationship Id="rId2" Type="http://schemas.openxmlformats.org/officeDocument/2006/relationships/hyperlink" Target="http://www.paisajeypatrimonio.madrid.es/" TargetMode="External"/><Relationship Id="rId1" Type="http://schemas.openxmlformats.org/officeDocument/2006/relationships/hyperlink" Target="https://www.madrid.es/portales/munimadrid/es/Inicio/El-Ayuntamiento/Observatorio-de-la-Ciudad/Percepcion-Ciudadana/Sondeos-a-la-ciudadania/?vgnextfmt=default&amp;vgnextoid=31d061787e037610VgnVCM2000001f4a900aRCRD&amp;vgnextchannel=f22ff49c4495d310VgnVCM2000000c205a0aRCRD" TargetMode="External"/><Relationship Id="rId5" Type="http://schemas.openxmlformats.org/officeDocument/2006/relationships/printerSettings" Target="../printerSettings/printerSettings19.bin"/><Relationship Id="rId4" Type="http://schemas.openxmlformats.org/officeDocument/2006/relationships/hyperlink" Target="https://www.madridcultura.es/evento/24311/visita-guiada-al-bunker-del-capricho" TargetMode="External"/></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20.bin"/><Relationship Id="rId3" Type="http://schemas.openxmlformats.org/officeDocument/2006/relationships/hyperlink" Target="https://www.emtmadrid.es/RSC/Accesibilidad" TargetMode="External"/><Relationship Id="rId7" Type="http://schemas.openxmlformats.org/officeDocument/2006/relationships/hyperlink" Target="http://madridsalud.es/servicios-veterinarios/" TargetMode="External"/><Relationship Id="rId2" Type="http://schemas.openxmlformats.org/officeDocument/2006/relationships/hyperlink" Target="http://www.mambiente.munimadrid.es/opencms/opencms/calaire/ContAcustica/index.html" TargetMode="External"/><Relationship Id="rId1" Type="http://schemas.openxmlformats.org/officeDocument/2006/relationships/hyperlink" Target="http://www.mambiente.munimadrid.es/opencms/opencms/calaire/ContAcustica/index.html" TargetMode="External"/><Relationship Id="rId6" Type="http://schemas.openxmlformats.org/officeDocument/2006/relationships/hyperlink" Target="http://madridsalud.es/servicios-veterinarios/" TargetMode="External"/><Relationship Id="rId5" Type="http://schemas.openxmlformats.org/officeDocument/2006/relationships/hyperlink" Target="http://madridsalud.es/servicios-veterinarios/" TargetMode="External"/><Relationship Id="rId4" Type="http://schemas.openxmlformats.org/officeDocument/2006/relationships/hyperlink" Target="http://madridsalud.es/publicaciones_mcc/" TargetMode="External"/></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hyperlink" Target="https://www.elmundo.es/madrid/2018/11/20/5bf4541922601d22148b45b8.html" TargetMode="External"/><Relationship Id="rId2" Type="http://schemas.openxmlformats.org/officeDocument/2006/relationships/hyperlink" Target="https://sede.madrid.es/portal/site/tramites/menuitem.b4c91589e7f6a5d829da39e5a8a409a0/?vgnextoid=306a2470e3252610VgnVCM2000001f4a900aRCRD&amp;vgnextchannel=741d814231ede410VgnVCM1000000b205a0aRCRD&amp;vgnextfmt=default%20/" TargetMode="External"/><Relationship Id="rId1" Type="http://schemas.openxmlformats.org/officeDocument/2006/relationships/hyperlink" Target="https://www.madrid.es/portales/munimadrid/es/Inicio/Actualidad/Noticias/Descentralizacion-de-competencias-de-zonas-verdes-hacia-las-juntas-municipales-de-distrito/?vgnextfmt=default&amp;vgnextoid=66c7ca2c99252610VgnVCM1000001d4a900aRCRD&amp;vgnextchannel=a12149fa40ec9410VgnVCM100000171f5a0aRCRD%20/" TargetMode="External"/><Relationship Id="rId5" Type="http://schemas.openxmlformats.org/officeDocument/2006/relationships/printerSettings" Target="../printerSettings/printerSettings22.bin"/><Relationship Id="rId4" Type="http://schemas.openxmlformats.org/officeDocument/2006/relationships/hyperlink" Target="https://www.elmundo.es/madrid/2018/11/20/5bf4541922601d22148b45b8.html"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diario.madrid.es/villaverde/2018/10/31/el-distrito-constituye-su-comision-de-participacion-de-la-infancia-y-adolescencia/" TargetMode="External"/><Relationship Id="rId3" Type="http://schemas.openxmlformats.org/officeDocument/2006/relationships/hyperlink" Target="https://decide.madrid.es/docs/informe_tecnico_billete_unico.pdf" TargetMode="External"/><Relationship Id="rId7" Type="http://schemas.openxmlformats.org/officeDocument/2006/relationships/hyperlink" Target="https://diario.madrid.es/villaverde/2018/12/03/la-poblacion-infantil-y-adolescente-quiere-un-distrito-mas-amigable-y-sostenible/" TargetMode="External"/><Relationship Id="rId2" Type="http://schemas.openxmlformats.org/officeDocument/2006/relationships/hyperlink" Target="http://www.madrid.es/comunicacionclara" TargetMode="External"/><Relationship Id="rId1" Type="http://schemas.openxmlformats.org/officeDocument/2006/relationships/hyperlink" Target="https://www.madrid.es/portales/munimadrid/es/Inicio/El-Ayuntamiento/Observatorio-de-la-Ciudad/Evaluacion/Evaluaciones-cualitativas/Estudio-cualitativo-de-Sugerencias-y-Reclamaciones-SyR-/?vgnextfmt=default&amp;vgnextoid=0a3c66c633443610VgnVCM2000001f4a900aRCRD&amp;vgnextchannel=b0e6e17fa2268510VgnVCM2000001f4a900aRCRD" TargetMode="External"/><Relationship Id="rId6" Type="http://schemas.openxmlformats.org/officeDocument/2006/relationships/hyperlink" Target="https://diario.madrid.es/moratalaz/2017/12/07/espacio-de-ocio-autogestionado-para-adolescentes-en-moratalaz/" TargetMode="External"/><Relationship Id="rId11" Type="http://schemas.openxmlformats.org/officeDocument/2006/relationships/printerSettings" Target="../printerSettings/printerSettings2.bin"/><Relationship Id="rId5" Type="http://schemas.openxmlformats.org/officeDocument/2006/relationships/hyperlink" Target="https://www.madrid.es/portales/munimadrid/es/Inicio/Igualdad-entre-mujeres-y-hombres/Espacios-de-Igualdad?vgnextoid=c5571026200a5310VgnVCM2000000c205a0aRCRD&amp;vgnextchannel=c426c05098535510VgnVCM1000008a4a900aRCRD" TargetMode="External"/><Relationship Id="rId10" Type="http://schemas.openxmlformats.org/officeDocument/2006/relationships/hyperlink" Target="https://www.madrid.es/portales/munimadrid/es/Inicio/El-Ayuntamiento/Observatorio-de-la-Ciudad/?vgnextfmt=default&amp;vgnextchannel=38a9dec3c1fe7610VgnVCM2000001f4a900aRCRD&amp;vgnextoid=38a9dec3c1fe7610VgnVCM2000001f4a900aRCRD" TargetMode="External"/><Relationship Id="rId4" Type="http://schemas.openxmlformats.org/officeDocument/2006/relationships/hyperlink" Target="http://www.madrid.es/derechosmemoria" TargetMode="External"/><Relationship Id="rId9" Type="http://schemas.openxmlformats.org/officeDocument/2006/relationships/hyperlink" Target="https://diario.madrid.es/chamartin/2018/12/14/comision-de-infancia-y-adolescencia-clave-para-impulsar-la-participacion-infantil-y-juvenil/"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madrid.es/portales/munimadrid/es/Inicio/El-Ayuntamiento/Medios-de-comunicacion/Todas-las-noticias/Mas-de-6-5-millones-de-euros-para-atender-a-adolescentes-madrilenos?vgnextfmt=default&amp;vgnextoid=56a25b83e53ae510VgnVCM2000001f4a900aRCRD&amp;vgnextchannel=e40362215c483510VgnVCM2000001f4a900aRCRD"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sede.madrid.es/UnidadesDescentralizadas/PerfilContratante/PC_Areas/2015Junio/PC_EquiDerSocEmp/2016/ficheros/00983%20PPT.pdf" TargetMode="External"/><Relationship Id="rId7" Type="http://schemas.openxmlformats.org/officeDocument/2006/relationships/printerSettings" Target="../printerSettings/printerSettings7.bin"/><Relationship Id="rId2" Type="http://schemas.openxmlformats.org/officeDocument/2006/relationships/hyperlink" Target="https://www.madrid.es/UnidadesDescentralizadas/InfanciayFamilia/Publicaciones/DGFamilaInfancia.pdf" TargetMode="External"/><Relationship Id="rId1" Type="http://schemas.openxmlformats.org/officeDocument/2006/relationships/hyperlink" Target="https://sede.madrid.es/sites/v/index.jsp?vgnextoid=bb8bdac775a64610VgnVCM2000001f4a900aRCRD&amp;vgnextchannel=23a99c5ffb020310VgnVCM100000171f5a0aRCRD" TargetMode="External"/><Relationship Id="rId6" Type="http://schemas.openxmlformats.org/officeDocument/2006/relationships/hyperlink" Target="https://sede.madrid.es/sites/v/index.jsp?vgnextoid=bb8bdac775a64610VgnVCM2000001f4a900aRCRD&amp;vgnextchannel=23a99c5ffb020310VgnVCM100000171f5a0aRCRD" TargetMode="External"/><Relationship Id="rId5" Type="http://schemas.openxmlformats.org/officeDocument/2006/relationships/hyperlink" Target="https://www.europapress.es/madrid/noticia-ayuntamiento-cepaim-entregan-premios-buenas-practicas-gestion-diversidad-20181025173947.html" TargetMode="External"/><Relationship Id="rId4" Type="http://schemas.openxmlformats.org/officeDocument/2006/relationships/hyperlink" Target="https://sede.madrid.es/portal/site/tramites/menuitem.5dd4485239c96e10f7a72106a8a409a0/?vgnextoid=aa0a9d8d31d3b510VgnVCM1000001d4a900aRCRD&amp;vgnextchannel=e81965dd72ede410VgnVCM1000000b205a0aRCRD&amp;vgnextfmt=default" TargetMode="External"/><Relationship Id="rId9"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65"/>
  <sheetViews>
    <sheetView zoomScale="90" zoomScaleNormal="90" workbookViewId="0">
      <selection activeCell="C39" sqref="C39"/>
    </sheetView>
  </sheetViews>
  <sheetFormatPr baseColWidth="10" defaultRowHeight="12.75"/>
  <cols>
    <col min="1" max="1" width="49.5" customWidth="1"/>
    <col min="2" max="2" width="24.33203125" customWidth="1"/>
    <col min="3" max="3" width="147.33203125" customWidth="1"/>
  </cols>
  <sheetData>
    <row r="1" spans="1:3" ht="23.25" customHeight="1" thickBot="1">
      <c r="A1" s="240" t="s">
        <v>141</v>
      </c>
      <c r="B1" s="241"/>
      <c r="C1" s="242"/>
    </row>
    <row r="2" spans="1:3" ht="33" customHeight="1">
      <c r="A2" s="233" t="s">
        <v>142</v>
      </c>
      <c r="B2" s="234"/>
      <c r="C2" s="235"/>
    </row>
    <row r="3" spans="1:3" ht="29.45" customHeight="1">
      <c r="A3" s="233" t="s">
        <v>143</v>
      </c>
      <c r="B3" s="234"/>
      <c r="C3" s="235"/>
    </row>
    <row r="4" spans="1:3" ht="33.6" customHeight="1">
      <c r="A4" s="233" t="s">
        <v>144</v>
      </c>
      <c r="B4" s="234"/>
      <c r="C4" s="235"/>
    </row>
    <row r="5" spans="1:3" ht="69.599999999999994" customHeight="1">
      <c r="A5" s="233" t="s">
        <v>145</v>
      </c>
      <c r="B5" s="234"/>
      <c r="C5" s="235"/>
    </row>
    <row r="6" spans="1:3" ht="33" customHeight="1">
      <c r="A6" s="233" t="s">
        <v>146</v>
      </c>
      <c r="B6" s="234"/>
      <c r="C6" s="235"/>
    </row>
    <row r="7" spans="1:3" ht="33" customHeight="1">
      <c r="A7" s="233" t="s">
        <v>147</v>
      </c>
      <c r="B7" s="234"/>
      <c r="C7" s="235"/>
    </row>
    <row r="8" spans="1:3" ht="33" customHeight="1">
      <c r="A8" s="233" t="s">
        <v>148</v>
      </c>
      <c r="B8" s="234"/>
      <c r="C8" s="235"/>
    </row>
    <row r="9" spans="1:3" ht="34.15" customHeight="1">
      <c r="A9" s="233" t="s">
        <v>149</v>
      </c>
      <c r="B9" s="234"/>
      <c r="C9" s="235"/>
    </row>
    <row r="10" spans="1:3" ht="141.75" customHeight="1">
      <c r="A10" s="233" t="s">
        <v>150</v>
      </c>
      <c r="B10" s="234"/>
      <c r="C10" s="235"/>
    </row>
    <row r="11" spans="1:3" ht="36.75" customHeight="1">
      <c r="A11" s="233" t="s">
        <v>151</v>
      </c>
      <c r="B11" s="234"/>
      <c r="C11" s="235"/>
    </row>
    <row r="12" spans="1:3" ht="42" customHeight="1">
      <c r="A12" s="233" t="s">
        <v>152</v>
      </c>
      <c r="B12" s="234"/>
      <c r="C12" s="235"/>
    </row>
    <row r="13" spans="1:3" ht="47.25" customHeight="1">
      <c r="A13" s="233" t="s">
        <v>153</v>
      </c>
      <c r="B13" s="234"/>
      <c r="C13" s="235"/>
    </row>
    <row r="14" spans="1:3" ht="48" customHeight="1">
      <c r="A14" s="233" t="s">
        <v>154</v>
      </c>
      <c r="B14" s="234"/>
      <c r="C14" s="235"/>
    </row>
    <row r="15" spans="1:3" ht="33" customHeight="1" thickBot="1">
      <c r="A15" s="236" t="s">
        <v>155</v>
      </c>
      <c r="B15" s="237"/>
      <c r="C15" s="238"/>
    </row>
    <row r="16" spans="1:3">
      <c r="A16" s="2"/>
    </row>
    <row r="17" spans="1:2">
      <c r="B17" s="4"/>
    </row>
    <row r="18" spans="1:2">
      <c r="A18" s="239" t="s">
        <v>136</v>
      </c>
      <c r="B18" s="239"/>
    </row>
    <row r="19" spans="1:2">
      <c r="A19" s="7" t="s">
        <v>139</v>
      </c>
      <c r="B19" s="8">
        <v>53</v>
      </c>
    </row>
    <row r="20" spans="1:2">
      <c r="A20" s="9">
        <v>2017</v>
      </c>
      <c r="B20" s="10">
        <v>11</v>
      </c>
    </row>
    <row r="21" spans="1:2">
      <c r="A21" s="9" t="s">
        <v>137</v>
      </c>
      <c r="B21" s="10">
        <v>0</v>
      </c>
    </row>
    <row r="22" spans="1:2">
      <c r="A22" s="9" t="s">
        <v>138</v>
      </c>
      <c r="B22" s="10">
        <v>23</v>
      </c>
    </row>
    <row r="23" spans="1:2">
      <c r="A23" s="9">
        <v>2018</v>
      </c>
      <c r="B23" s="10">
        <v>12</v>
      </c>
    </row>
    <row r="24" spans="1:2">
      <c r="A24" s="9" t="s">
        <v>61</v>
      </c>
      <c r="B24" s="10">
        <v>7</v>
      </c>
    </row>
    <row r="25" spans="1:2">
      <c r="A25" s="9">
        <v>2019</v>
      </c>
      <c r="B25" s="11" t="s">
        <v>156</v>
      </c>
    </row>
    <row r="61" spans="1:1">
      <c r="A61" s="2" t="s">
        <v>157</v>
      </c>
    </row>
    <row r="62" spans="1:1">
      <c r="A62" s="2" t="s">
        <v>99</v>
      </c>
    </row>
    <row r="63" spans="1:1">
      <c r="A63" s="2" t="s">
        <v>71</v>
      </c>
    </row>
    <row r="64" spans="1:1">
      <c r="A64" s="2" t="s">
        <v>101</v>
      </c>
    </row>
    <row r="65" spans="1:1">
      <c r="A65" s="2" t="s">
        <v>158</v>
      </c>
    </row>
  </sheetData>
  <mergeCells count="16">
    <mergeCell ref="A6:C6"/>
    <mergeCell ref="A1:C1"/>
    <mergeCell ref="A2:C2"/>
    <mergeCell ref="A3:C3"/>
    <mergeCell ref="A4:C4"/>
    <mergeCell ref="A5:C5"/>
    <mergeCell ref="A13:C13"/>
    <mergeCell ref="A14:C14"/>
    <mergeCell ref="A15:C15"/>
    <mergeCell ref="A18:B18"/>
    <mergeCell ref="A7:C7"/>
    <mergeCell ref="A8:C8"/>
    <mergeCell ref="A9:C9"/>
    <mergeCell ref="A10:C10"/>
    <mergeCell ref="A11:C11"/>
    <mergeCell ref="A12:C12"/>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B57"/>
  <sheetViews>
    <sheetView zoomScale="60" zoomScaleNormal="60" workbookViewId="0">
      <selection activeCell="C30" sqref="C30"/>
    </sheetView>
  </sheetViews>
  <sheetFormatPr baseColWidth="10" defaultRowHeight="12.75"/>
  <cols>
    <col min="1" max="1" width="13.6640625" customWidth="1"/>
    <col min="2" max="2" width="17.1640625" customWidth="1"/>
    <col min="3" max="3" width="47.1640625" customWidth="1"/>
    <col min="4" max="4" width="49.6640625" customWidth="1"/>
    <col min="5" max="5" width="21.33203125" customWidth="1"/>
    <col min="6" max="6" width="21" customWidth="1"/>
    <col min="7" max="7" width="22.83203125" customWidth="1"/>
    <col min="8" max="8" width="27.6640625" customWidth="1"/>
    <col min="9" max="9" width="25.83203125" customWidth="1"/>
    <col min="10" max="10" width="43.5" customWidth="1"/>
    <col min="11" max="11" width="36.83203125" customWidth="1"/>
    <col min="12" max="12" width="18.83203125" customWidth="1"/>
    <col min="13" max="15" width="30.5" customWidth="1"/>
    <col min="16" max="16" width="15.83203125" hidden="1" customWidth="1"/>
    <col min="17" max="20" width="0" hidden="1" customWidth="1"/>
  </cols>
  <sheetData>
    <row r="1" spans="1:132" ht="65.25" customHeight="1">
      <c r="A1" s="3" t="s">
        <v>102</v>
      </c>
      <c r="B1" s="3" t="s">
        <v>103</v>
      </c>
      <c r="C1" s="3" t="s">
        <v>104</v>
      </c>
      <c r="D1" s="12" t="s">
        <v>159</v>
      </c>
      <c r="E1" s="3" t="s">
        <v>105</v>
      </c>
      <c r="F1" s="3" t="s">
        <v>106</v>
      </c>
      <c r="G1" s="3" t="s">
        <v>107</v>
      </c>
      <c r="H1" s="3" t="s">
        <v>160</v>
      </c>
      <c r="I1" s="12" t="s">
        <v>161</v>
      </c>
      <c r="J1" s="12" t="s">
        <v>162</v>
      </c>
      <c r="K1" s="12" t="s">
        <v>163</v>
      </c>
      <c r="L1" s="12" t="s">
        <v>111</v>
      </c>
      <c r="M1" s="12" t="s">
        <v>164</v>
      </c>
      <c r="N1" s="83" t="s">
        <v>2207</v>
      </c>
      <c r="O1" s="83" t="s">
        <v>2268</v>
      </c>
      <c r="P1" s="60" t="s">
        <v>161</v>
      </c>
      <c r="Q1" s="45" t="s">
        <v>162</v>
      </c>
      <c r="R1" s="45" t="s">
        <v>163</v>
      </c>
      <c r="S1" s="45" t="s">
        <v>111</v>
      </c>
      <c r="T1" s="45" t="s">
        <v>164</v>
      </c>
    </row>
    <row r="2" spans="1:132" s="98" customFormat="1" ht="24.95" customHeight="1">
      <c r="A2" s="90" t="s">
        <v>1272</v>
      </c>
      <c r="B2" s="90" t="s">
        <v>1273</v>
      </c>
      <c r="C2" s="34" t="s">
        <v>1274</v>
      </c>
      <c r="D2" s="34"/>
      <c r="E2" s="34" t="s">
        <v>86</v>
      </c>
      <c r="F2" s="34"/>
      <c r="G2" s="34"/>
      <c r="H2" s="34" t="s">
        <v>0</v>
      </c>
      <c r="I2" s="34" t="s">
        <v>99</v>
      </c>
      <c r="J2" s="34" t="s">
        <v>1275</v>
      </c>
      <c r="K2" s="34"/>
      <c r="L2" s="89" t="s">
        <v>2716</v>
      </c>
      <c r="M2" s="34"/>
      <c r="N2" s="34" t="s">
        <v>2233</v>
      </c>
      <c r="O2" s="34"/>
      <c r="P2" s="34"/>
      <c r="Q2" s="34"/>
      <c r="R2" s="34"/>
      <c r="S2" s="34"/>
      <c r="T2" s="34"/>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row>
    <row r="3" spans="1:132" s="98" customFormat="1" ht="24.95" customHeight="1">
      <c r="A3" s="90" t="s">
        <v>1272</v>
      </c>
      <c r="B3" s="160" t="s">
        <v>1273</v>
      </c>
      <c r="C3" s="34" t="s">
        <v>2119</v>
      </c>
      <c r="D3" s="34"/>
      <c r="E3" s="34" t="s">
        <v>2010</v>
      </c>
      <c r="F3" s="34" t="s">
        <v>644</v>
      </c>
      <c r="G3" s="34"/>
      <c r="H3" s="34" t="s">
        <v>224</v>
      </c>
      <c r="I3" s="90"/>
      <c r="J3" s="34"/>
      <c r="K3" s="89"/>
      <c r="L3" s="89"/>
      <c r="M3" s="89"/>
      <c r="N3" s="89" t="s">
        <v>2267</v>
      </c>
      <c r="O3" s="89" t="s">
        <v>2267</v>
      </c>
      <c r="P3" s="34"/>
      <c r="Q3" s="34"/>
      <c r="R3" s="34"/>
      <c r="S3" s="34"/>
      <c r="T3" s="34"/>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row>
    <row r="4" spans="1:132" s="98" customFormat="1" ht="24.95" customHeight="1">
      <c r="A4" s="90" t="s">
        <v>1272</v>
      </c>
      <c r="B4" s="160" t="s">
        <v>1352</v>
      </c>
      <c r="C4" s="34" t="s">
        <v>1353</v>
      </c>
      <c r="D4" s="34" t="s">
        <v>1354</v>
      </c>
      <c r="E4" s="34" t="s">
        <v>1340</v>
      </c>
      <c r="F4" s="34"/>
      <c r="G4" s="34"/>
      <c r="H4" s="34" t="s">
        <v>33</v>
      </c>
      <c r="I4" s="34" t="s">
        <v>71</v>
      </c>
      <c r="J4" s="34" t="s">
        <v>1356</v>
      </c>
      <c r="K4" s="34" t="s">
        <v>1723</v>
      </c>
      <c r="L4" s="97" t="s">
        <v>1357</v>
      </c>
      <c r="M4" s="89"/>
      <c r="N4" s="89" t="s">
        <v>2164</v>
      </c>
      <c r="O4" s="89" t="s">
        <v>2233</v>
      </c>
      <c r="P4" s="34" t="s">
        <v>2390</v>
      </c>
      <c r="Q4" s="34"/>
      <c r="R4" s="34"/>
      <c r="S4" s="89"/>
      <c r="T4" s="3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row>
    <row r="5" spans="1:132" s="98" customFormat="1" ht="24.95" customHeight="1">
      <c r="A5" s="90" t="s">
        <v>1272</v>
      </c>
      <c r="B5" s="160" t="s">
        <v>1276</v>
      </c>
      <c r="C5" s="34" t="s">
        <v>1277</v>
      </c>
      <c r="D5" s="34"/>
      <c r="E5" s="34" t="s">
        <v>1278</v>
      </c>
      <c r="F5" s="34"/>
      <c r="G5" s="34"/>
      <c r="H5" s="34" t="s">
        <v>0</v>
      </c>
      <c r="I5" s="34" t="s">
        <v>157</v>
      </c>
      <c r="J5" s="34" t="s">
        <v>1279</v>
      </c>
      <c r="K5" s="34"/>
      <c r="L5" s="89" t="s">
        <v>1280</v>
      </c>
      <c r="M5" s="34"/>
      <c r="N5" s="34" t="s">
        <v>2233</v>
      </c>
      <c r="O5" s="34"/>
      <c r="P5" s="34"/>
      <c r="Q5" s="34"/>
      <c r="R5" s="34"/>
      <c r="S5" s="34"/>
      <c r="T5" s="34"/>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row>
    <row r="6" spans="1:132" s="101" customFormat="1" ht="24.95" customHeight="1">
      <c r="A6" s="90" t="s">
        <v>1272</v>
      </c>
      <c r="B6" s="160" t="s">
        <v>1276</v>
      </c>
      <c r="C6" s="34" t="s">
        <v>1281</v>
      </c>
      <c r="D6" s="34"/>
      <c r="E6" s="34" t="s">
        <v>1278</v>
      </c>
      <c r="F6" s="34"/>
      <c r="G6" s="34"/>
      <c r="H6" s="34" t="s">
        <v>0</v>
      </c>
      <c r="I6" s="34" t="s">
        <v>157</v>
      </c>
      <c r="J6" s="34" t="s">
        <v>1282</v>
      </c>
      <c r="K6" s="89"/>
      <c r="L6" s="89" t="s">
        <v>1280</v>
      </c>
      <c r="M6" s="89"/>
      <c r="N6" s="34" t="s">
        <v>2233</v>
      </c>
      <c r="O6" s="34"/>
      <c r="P6" s="34"/>
      <c r="Q6" s="34"/>
      <c r="R6" s="34"/>
      <c r="S6" s="34"/>
      <c r="T6" s="34"/>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row>
    <row r="7" spans="1:132" s="101" customFormat="1" ht="24.95" customHeight="1">
      <c r="A7" s="90" t="s">
        <v>1272</v>
      </c>
      <c r="B7" s="160" t="s">
        <v>1734</v>
      </c>
      <c r="C7" s="34" t="s">
        <v>1353</v>
      </c>
      <c r="D7" s="34" t="s">
        <v>2387</v>
      </c>
      <c r="E7" s="34" t="s">
        <v>1340</v>
      </c>
      <c r="F7" s="34"/>
      <c r="G7" s="34"/>
      <c r="H7" s="34" t="s">
        <v>33</v>
      </c>
      <c r="I7" s="34" t="s">
        <v>71</v>
      </c>
      <c r="J7" s="34" t="s">
        <v>1356</v>
      </c>
      <c r="K7" s="89" t="s">
        <v>1723</v>
      </c>
      <c r="L7" s="89" t="s">
        <v>1357</v>
      </c>
      <c r="M7" s="89" t="s">
        <v>1358</v>
      </c>
      <c r="N7" s="89" t="s">
        <v>2164</v>
      </c>
      <c r="O7" s="89"/>
      <c r="P7" s="89"/>
      <c r="Q7" s="89"/>
      <c r="R7" s="89"/>
      <c r="S7" s="89"/>
      <c r="T7" s="89"/>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row>
    <row r="8" spans="1:132" s="101" customFormat="1" ht="24.95" customHeight="1">
      <c r="A8" s="90" t="s">
        <v>186</v>
      </c>
      <c r="B8" s="160" t="s">
        <v>926</v>
      </c>
      <c r="C8" s="34" t="s">
        <v>1359</v>
      </c>
      <c r="D8" s="34" t="s">
        <v>1360</v>
      </c>
      <c r="E8" s="34" t="s">
        <v>1340</v>
      </c>
      <c r="F8" s="34"/>
      <c r="G8" s="34"/>
      <c r="H8" s="34" t="s">
        <v>33</v>
      </c>
      <c r="I8" s="34" t="s">
        <v>157</v>
      </c>
      <c r="J8" s="34" t="s">
        <v>1361</v>
      </c>
      <c r="K8" s="34" t="s">
        <v>1362</v>
      </c>
      <c r="L8" s="97" t="s">
        <v>1357</v>
      </c>
      <c r="M8" s="89"/>
      <c r="N8" s="89" t="s">
        <v>2164</v>
      </c>
      <c r="O8" s="89"/>
      <c r="P8" s="89"/>
      <c r="Q8" s="89"/>
      <c r="R8" s="89"/>
      <c r="S8" s="89"/>
      <c r="T8" s="89"/>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row>
    <row r="9" spans="1:132" s="35" customFormat="1" ht="24.95" customHeight="1">
      <c r="A9" s="90" t="s">
        <v>186</v>
      </c>
      <c r="B9" s="160" t="s">
        <v>926</v>
      </c>
      <c r="C9" s="34" t="s">
        <v>927</v>
      </c>
      <c r="D9" s="34"/>
      <c r="E9" s="34" t="s">
        <v>924</v>
      </c>
      <c r="F9" s="34"/>
      <c r="G9" s="34"/>
      <c r="H9" s="34" t="s">
        <v>33</v>
      </c>
      <c r="I9" s="34" t="s">
        <v>71</v>
      </c>
      <c r="J9" s="30"/>
      <c r="K9" s="90"/>
      <c r="L9" s="34" t="s">
        <v>2717</v>
      </c>
      <c r="M9" s="151" t="s">
        <v>2513</v>
      </c>
      <c r="N9" s="34" t="s">
        <v>2451</v>
      </c>
      <c r="O9" s="34"/>
      <c r="P9" s="34"/>
      <c r="Q9" s="34"/>
      <c r="R9" s="34"/>
      <c r="S9" s="34"/>
      <c r="T9" s="34"/>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row>
    <row r="10" spans="1:132" s="101" customFormat="1" ht="24.95" customHeight="1">
      <c r="A10" s="90" t="s">
        <v>186</v>
      </c>
      <c r="B10" s="160" t="s">
        <v>187</v>
      </c>
      <c r="C10" s="34" t="s">
        <v>188</v>
      </c>
      <c r="D10" s="34" t="s">
        <v>189</v>
      </c>
      <c r="E10" s="34" t="s">
        <v>190</v>
      </c>
      <c r="F10" s="34" t="s">
        <v>191</v>
      </c>
      <c r="G10" s="34" t="s">
        <v>192</v>
      </c>
      <c r="H10" s="34" t="s">
        <v>0</v>
      </c>
      <c r="I10" s="34" t="s">
        <v>157</v>
      </c>
      <c r="J10" s="34" t="s">
        <v>195</v>
      </c>
      <c r="K10" s="89" t="s">
        <v>196</v>
      </c>
      <c r="L10" s="89" t="s">
        <v>197</v>
      </c>
      <c r="M10" s="34"/>
      <c r="N10" s="34" t="s">
        <v>2244</v>
      </c>
      <c r="O10" s="34" t="s">
        <v>2244</v>
      </c>
      <c r="P10" s="34"/>
      <c r="Q10" s="34"/>
      <c r="R10" s="34"/>
      <c r="S10" s="34"/>
      <c r="T10" s="34"/>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row>
    <row r="11" spans="1:132" s="101" customFormat="1" ht="24.95" customHeight="1">
      <c r="A11" s="90" t="s">
        <v>186</v>
      </c>
      <c r="B11" s="160" t="s">
        <v>187</v>
      </c>
      <c r="C11" s="34" t="s">
        <v>193</v>
      </c>
      <c r="D11" s="34" t="s">
        <v>194</v>
      </c>
      <c r="E11" s="34" t="s">
        <v>190</v>
      </c>
      <c r="F11" s="34" t="s">
        <v>191</v>
      </c>
      <c r="G11" s="34" t="s">
        <v>192</v>
      </c>
      <c r="H11" s="34" t="s">
        <v>0</v>
      </c>
      <c r="I11" s="34" t="s">
        <v>157</v>
      </c>
      <c r="J11" s="34" t="s">
        <v>198</v>
      </c>
      <c r="K11" s="89" t="s">
        <v>199</v>
      </c>
      <c r="L11" s="97" t="s">
        <v>200</v>
      </c>
      <c r="M11" s="89"/>
      <c r="N11" s="34" t="s">
        <v>2244</v>
      </c>
      <c r="O11" s="34" t="s">
        <v>2244</v>
      </c>
      <c r="P11" s="34"/>
      <c r="Q11" s="34"/>
      <c r="R11" s="34"/>
      <c r="S11" s="34"/>
      <c r="T11" s="34"/>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row>
    <row r="12" spans="1:132" s="101" customFormat="1" ht="24.95" customHeight="1">
      <c r="A12" s="90" t="s">
        <v>186</v>
      </c>
      <c r="B12" s="160" t="s">
        <v>187</v>
      </c>
      <c r="C12" s="34" t="s">
        <v>1390</v>
      </c>
      <c r="D12" s="34"/>
      <c r="E12" s="34" t="s">
        <v>1263</v>
      </c>
      <c r="F12" s="34"/>
      <c r="G12" s="34"/>
      <c r="H12" s="34" t="s">
        <v>33</v>
      </c>
      <c r="I12" s="34" t="s">
        <v>71</v>
      </c>
      <c r="J12" s="34"/>
      <c r="K12" s="89"/>
      <c r="L12" s="97"/>
      <c r="M12" s="89"/>
      <c r="N12" s="89" t="s">
        <v>2164</v>
      </c>
      <c r="O12" s="89"/>
      <c r="P12" s="89"/>
      <c r="Q12" s="34"/>
      <c r="R12" s="34"/>
      <c r="S12" s="34"/>
      <c r="T12" s="89"/>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row>
    <row r="13" spans="1:132" s="101" customFormat="1" ht="24.95" customHeight="1">
      <c r="A13" s="90" t="s">
        <v>186</v>
      </c>
      <c r="B13" s="160" t="s">
        <v>187</v>
      </c>
      <c r="C13" s="34" t="s">
        <v>1363</v>
      </c>
      <c r="D13" s="34" t="s">
        <v>1364</v>
      </c>
      <c r="E13" s="34" t="s">
        <v>1340</v>
      </c>
      <c r="F13" s="34"/>
      <c r="G13" s="34"/>
      <c r="H13" s="34" t="s">
        <v>33</v>
      </c>
      <c r="I13" s="34" t="s">
        <v>71</v>
      </c>
      <c r="J13" s="34" t="s">
        <v>1365</v>
      </c>
      <c r="K13" s="89" t="s">
        <v>1366</v>
      </c>
      <c r="L13" s="97" t="s">
        <v>1367</v>
      </c>
      <c r="M13" s="89"/>
      <c r="N13" s="89" t="s">
        <v>2164</v>
      </c>
      <c r="O13" s="89"/>
      <c r="P13" s="89"/>
      <c r="Q13" s="89"/>
      <c r="R13" s="89"/>
      <c r="S13" s="89"/>
      <c r="T13" s="89"/>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row>
    <row r="14" spans="1:132" s="101" customFormat="1" ht="24.95" customHeight="1">
      <c r="A14" s="90" t="s">
        <v>186</v>
      </c>
      <c r="B14" s="160" t="s">
        <v>187</v>
      </c>
      <c r="C14" s="34" t="s">
        <v>3036</v>
      </c>
      <c r="D14" s="34"/>
      <c r="E14" s="34" t="s">
        <v>268</v>
      </c>
      <c r="F14" s="34"/>
      <c r="G14" s="34"/>
      <c r="H14" s="34" t="s">
        <v>137</v>
      </c>
      <c r="I14" s="34" t="s">
        <v>71</v>
      </c>
      <c r="J14" s="34" t="s">
        <v>3037</v>
      </c>
      <c r="K14" s="89"/>
      <c r="L14" s="97"/>
      <c r="M14" s="89"/>
      <c r="N14" s="89" t="s">
        <v>2594</v>
      </c>
      <c r="O14" s="89"/>
      <c r="P14" s="89"/>
      <c r="Q14" s="89"/>
      <c r="R14" s="89"/>
      <c r="S14" s="89"/>
      <c r="T14" s="89"/>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row>
    <row r="15" spans="1:132" s="101" customFormat="1" ht="24.95" customHeight="1">
      <c r="A15" s="90" t="s">
        <v>186</v>
      </c>
      <c r="B15" s="160" t="s">
        <v>187</v>
      </c>
      <c r="C15" s="34" t="s">
        <v>2985</v>
      </c>
      <c r="D15" s="34"/>
      <c r="E15" s="34" t="s">
        <v>2673</v>
      </c>
      <c r="F15" s="34"/>
      <c r="G15" s="34"/>
      <c r="H15" s="34" t="s">
        <v>33</v>
      </c>
      <c r="I15" s="34" t="s">
        <v>71</v>
      </c>
      <c r="J15" s="34" t="s">
        <v>2986</v>
      </c>
      <c r="K15" s="89"/>
      <c r="L15" s="97"/>
      <c r="M15" s="89"/>
      <c r="N15" s="89" t="s">
        <v>2594</v>
      </c>
      <c r="O15" s="89"/>
      <c r="P15" s="89"/>
      <c r="Q15" s="89"/>
      <c r="R15" s="89"/>
      <c r="S15" s="89"/>
      <c r="T15" s="89"/>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row>
    <row r="16" spans="1:132" s="101" customFormat="1" ht="24.95" customHeight="1">
      <c r="A16" s="90" t="s">
        <v>186</v>
      </c>
      <c r="B16" s="160" t="s">
        <v>187</v>
      </c>
      <c r="C16" s="34" t="s">
        <v>3038</v>
      </c>
      <c r="D16" s="34"/>
      <c r="E16" s="34" t="s">
        <v>268</v>
      </c>
      <c r="F16" s="34"/>
      <c r="G16" s="34"/>
      <c r="H16" s="34" t="s">
        <v>33</v>
      </c>
      <c r="I16" s="34" t="s">
        <v>71</v>
      </c>
      <c r="J16" s="34" t="s">
        <v>3039</v>
      </c>
      <c r="K16" s="89"/>
      <c r="L16" s="97"/>
      <c r="M16" s="89"/>
      <c r="N16" s="89" t="s">
        <v>2594</v>
      </c>
      <c r="O16" s="89"/>
      <c r="P16" s="89"/>
      <c r="Q16" s="89"/>
      <c r="R16" s="89"/>
      <c r="S16" s="89"/>
      <c r="T16" s="89"/>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row>
    <row r="17" spans="1:132" s="101" customFormat="1" ht="24.95" customHeight="1">
      <c r="A17" s="90" t="s">
        <v>186</v>
      </c>
      <c r="B17" s="160" t="s">
        <v>187</v>
      </c>
      <c r="C17" s="34" t="s">
        <v>3040</v>
      </c>
      <c r="D17" s="34"/>
      <c r="E17" s="34" t="s">
        <v>268</v>
      </c>
      <c r="F17" s="34"/>
      <c r="G17" s="34"/>
      <c r="H17" s="34" t="s">
        <v>33</v>
      </c>
      <c r="I17" s="34" t="s">
        <v>71</v>
      </c>
      <c r="J17" s="34" t="s">
        <v>3041</v>
      </c>
      <c r="K17" s="89"/>
      <c r="L17" s="97"/>
      <c r="M17" s="89"/>
      <c r="N17" s="89" t="s">
        <v>2594</v>
      </c>
      <c r="O17" s="89"/>
      <c r="P17" s="89"/>
      <c r="Q17" s="89"/>
      <c r="R17" s="89"/>
      <c r="S17" s="89"/>
      <c r="T17" s="89"/>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row>
    <row r="18" spans="1:132" s="93" customFormat="1" ht="22.5" customHeight="1">
      <c r="A18" s="90" t="s">
        <v>186</v>
      </c>
      <c r="B18" s="160" t="s">
        <v>187</v>
      </c>
      <c r="C18" s="34" t="s">
        <v>2168</v>
      </c>
      <c r="D18" s="34"/>
      <c r="E18" s="34" t="s">
        <v>968</v>
      </c>
      <c r="F18" s="34"/>
      <c r="G18" s="34"/>
      <c r="H18" s="90" t="s">
        <v>33</v>
      </c>
      <c r="I18" s="34" t="s">
        <v>71</v>
      </c>
      <c r="J18" s="34" t="s">
        <v>2718</v>
      </c>
      <c r="K18" s="89" t="s">
        <v>2719</v>
      </c>
      <c r="L18" s="97"/>
      <c r="M18" s="61" t="s">
        <v>2720</v>
      </c>
      <c r="N18" s="34" t="s">
        <v>2451</v>
      </c>
      <c r="O18" s="61"/>
      <c r="P18" s="90"/>
      <c r="Q18" s="34"/>
      <c r="R18" s="34"/>
      <c r="S18" s="34"/>
      <c r="T18" s="89"/>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row>
    <row r="19" spans="1:132" s="93" customFormat="1" ht="24.95" customHeight="1">
      <c r="A19" s="90" t="s">
        <v>186</v>
      </c>
      <c r="B19" s="160" t="s">
        <v>187</v>
      </c>
      <c r="C19" s="34" t="s">
        <v>2169</v>
      </c>
      <c r="D19" s="34"/>
      <c r="E19" s="34" t="s">
        <v>968</v>
      </c>
      <c r="F19" s="34"/>
      <c r="G19" s="34"/>
      <c r="H19" s="90" t="s">
        <v>33</v>
      </c>
      <c r="I19" s="34" t="s">
        <v>71</v>
      </c>
      <c r="J19" s="30" t="s">
        <v>2721</v>
      </c>
      <c r="K19" s="89" t="s">
        <v>2722</v>
      </c>
      <c r="L19" s="63" t="s">
        <v>2723</v>
      </c>
      <c r="M19" s="61" t="s">
        <v>2724</v>
      </c>
      <c r="N19" s="34" t="s">
        <v>2451</v>
      </c>
      <c r="O19" s="61"/>
      <c r="P19" s="90"/>
      <c r="Q19" s="34"/>
      <c r="R19" s="34"/>
      <c r="S19" s="34"/>
      <c r="T19" s="8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row>
    <row r="20" spans="1:132" s="101" customFormat="1" ht="24.95" customHeight="1">
      <c r="A20" s="90" t="s">
        <v>186</v>
      </c>
      <c r="B20" s="160" t="s">
        <v>454</v>
      </c>
      <c r="C20" s="34" t="s">
        <v>1368</v>
      </c>
      <c r="D20" s="34" t="s">
        <v>1369</v>
      </c>
      <c r="E20" s="34" t="s">
        <v>1340</v>
      </c>
      <c r="F20" s="34"/>
      <c r="G20" s="34"/>
      <c r="H20" s="34" t="s">
        <v>33</v>
      </c>
      <c r="I20" s="34" t="s">
        <v>71</v>
      </c>
      <c r="J20" s="34" t="s">
        <v>1365</v>
      </c>
      <c r="K20" s="89" t="s">
        <v>1366</v>
      </c>
      <c r="L20" s="97" t="s">
        <v>1370</v>
      </c>
      <c r="M20" s="89"/>
      <c r="N20" s="89" t="s">
        <v>2164</v>
      </c>
      <c r="O20" s="89"/>
      <c r="P20" s="89"/>
      <c r="Q20" s="89"/>
      <c r="R20" s="89"/>
      <c r="S20" s="89"/>
      <c r="T20" s="89"/>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row>
    <row r="21" spans="1:132" s="101" customFormat="1" ht="24.95" customHeight="1">
      <c r="A21" s="90" t="s">
        <v>186</v>
      </c>
      <c r="B21" s="160" t="s">
        <v>454</v>
      </c>
      <c r="C21" s="34" t="s">
        <v>455</v>
      </c>
      <c r="D21" s="34"/>
      <c r="E21" s="34" t="s">
        <v>469</v>
      </c>
      <c r="F21" s="34"/>
      <c r="G21" s="34"/>
      <c r="H21" s="34" t="s">
        <v>137</v>
      </c>
      <c r="I21" s="34" t="s">
        <v>71</v>
      </c>
      <c r="J21" s="34" t="s">
        <v>460</v>
      </c>
      <c r="K21" s="34" t="s">
        <v>461</v>
      </c>
      <c r="L21" s="34" t="s">
        <v>462</v>
      </c>
      <c r="M21" s="34"/>
      <c r="N21" s="34" t="s">
        <v>2300</v>
      </c>
      <c r="O21" s="34"/>
      <c r="P21" s="34"/>
      <c r="Q21" s="34"/>
      <c r="R21" s="34"/>
      <c r="S21" s="34"/>
      <c r="T21" s="34"/>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row>
    <row r="22" spans="1:132" s="93" customFormat="1" ht="24.95" customHeight="1">
      <c r="A22" s="90" t="s">
        <v>186</v>
      </c>
      <c r="B22" s="160" t="s">
        <v>1480</v>
      </c>
      <c r="C22" s="34" t="s">
        <v>1481</v>
      </c>
      <c r="D22" s="34"/>
      <c r="E22" s="28" t="s">
        <v>268</v>
      </c>
      <c r="F22" s="34" t="s">
        <v>1340</v>
      </c>
      <c r="G22" s="34"/>
      <c r="H22" s="34" t="s">
        <v>33</v>
      </c>
      <c r="I22" s="34" t="s">
        <v>157</v>
      </c>
      <c r="J22" s="34" t="s">
        <v>1482</v>
      </c>
      <c r="K22" s="89" t="s">
        <v>1994</v>
      </c>
      <c r="L22" s="89" t="s">
        <v>1383</v>
      </c>
      <c r="M22" s="89" t="s">
        <v>1996</v>
      </c>
      <c r="N22" s="89" t="s">
        <v>2594</v>
      </c>
      <c r="O22" s="89" t="s">
        <v>2164</v>
      </c>
      <c r="P22" s="90" t="s">
        <v>157</v>
      </c>
      <c r="Q22" s="34" t="s">
        <v>1482</v>
      </c>
      <c r="R22" s="89" t="s">
        <v>1994</v>
      </c>
      <c r="S22" s="89" t="s">
        <v>1383</v>
      </c>
      <c r="T22" s="89" t="s">
        <v>1996</v>
      </c>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row>
    <row r="23" spans="1:132" s="101" customFormat="1" ht="24.95" customHeight="1">
      <c r="A23" s="90" t="s">
        <v>186</v>
      </c>
      <c r="B23" s="160" t="s">
        <v>739</v>
      </c>
      <c r="C23" s="34" t="s">
        <v>1371</v>
      </c>
      <c r="D23" s="34" t="s">
        <v>1372</v>
      </c>
      <c r="E23" s="34" t="s">
        <v>1340</v>
      </c>
      <c r="F23" s="34"/>
      <c r="G23" s="34"/>
      <c r="H23" s="34" t="s">
        <v>33</v>
      </c>
      <c r="I23" s="34" t="s">
        <v>71</v>
      </c>
      <c r="J23" s="34" t="s">
        <v>1365</v>
      </c>
      <c r="K23" s="89" t="s">
        <v>1366</v>
      </c>
      <c r="L23" s="97" t="s">
        <v>2388</v>
      </c>
      <c r="M23" s="89"/>
      <c r="N23" s="89" t="s">
        <v>2164</v>
      </c>
      <c r="O23" s="89"/>
      <c r="P23" s="89"/>
      <c r="Q23" s="89"/>
      <c r="R23" s="89"/>
      <c r="S23" s="89"/>
      <c r="T23" s="89"/>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row>
    <row r="24" spans="1:132" s="93" customFormat="1" ht="24.95" customHeight="1">
      <c r="A24" s="90" t="s">
        <v>186</v>
      </c>
      <c r="B24" s="160" t="s">
        <v>739</v>
      </c>
      <c r="C24" s="90" t="s">
        <v>740</v>
      </c>
      <c r="D24" s="90" t="s">
        <v>741</v>
      </c>
      <c r="E24" s="34" t="s">
        <v>720</v>
      </c>
      <c r="F24" s="34"/>
      <c r="G24" s="34"/>
      <c r="H24" s="34" t="s">
        <v>33</v>
      </c>
      <c r="I24" s="34" t="s">
        <v>71</v>
      </c>
      <c r="J24" s="34" t="s">
        <v>742</v>
      </c>
      <c r="K24" s="89" t="s">
        <v>2480</v>
      </c>
      <c r="L24" s="89" t="s">
        <v>2725</v>
      </c>
      <c r="M24" s="89"/>
      <c r="N24" s="89" t="s">
        <v>2451</v>
      </c>
      <c r="O24" s="89"/>
      <c r="P24" s="61"/>
      <c r="Q24" s="61"/>
      <c r="R24" s="34"/>
      <c r="S24" s="34"/>
      <c r="T24" s="3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row>
    <row r="25" spans="1:132" s="101" customFormat="1" ht="24.95" customHeight="1">
      <c r="A25" s="90" t="s">
        <v>186</v>
      </c>
      <c r="B25" s="160" t="s">
        <v>1373</v>
      </c>
      <c r="C25" s="34" t="s">
        <v>1374</v>
      </c>
      <c r="D25" s="34" t="s">
        <v>1375</v>
      </c>
      <c r="E25" s="34" t="s">
        <v>1340</v>
      </c>
      <c r="F25" s="34"/>
      <c r="G25" s="34"/>
      <c r="H25" s="34" t="s">
        <v>137</v>
      </c>
      <c r="I25" s="34" t="s">
        <v>71</v>
      </c>
      <c r="J25" s="34" t="s">
        <v>1376</v>
      </c>
      <c r="K25" s="89" t="s">
        <v>1724</v>
      </c>
      <c r="L25" s="97" t="s">
        <v>2389</v>
      </c>
      <c r="M25" s="89"/>
      <c r="N25" s="89" t="s">
        <v>2164</v>
      </c>
      <c r="O25" s="89"/>
      <c r="P25" s="89"/>
      <c r="Q25" s="89"/>
      <c r="R25" s="89"/>
      <c r="S25" s="89"/>
      <c r="T25" s="89"/>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row>
    <row r="26" spans="1:132" s="101" customFormat="1" ht="24.95" customHeight="1">
      <c r="A26" s="90" t="s">
        <v>456</v>
      </c>
      <c r="B26" s="160" t="s">
        <v>1377</v>
      </c>
      <c r="C26" s="34" t="s">
        <v>1378</v>
      </c>
      <c r="D26" s="34" t="s">
        <v>1379</v>
      </c>
      <c r="E26" s="34" t="s">
        <v>1340</v>
      </c>
      <c r="F26" s="34"/>
      <c r="G26" s="34"/>
      <c r="H26" s="34" t="s">
        <v>33</v>
      </c>
      <c r="I26" s="34" t="s">
        <v>71</v>
      </c>
      <c r="J26" s="34" t="s">
        <v>1482</v>
      </c>
      <c r="K26" s="89" t="s">
        <v>1366</v>
      </c>
      <c r="L26" s="61"/>
      <c r="M26" s="89"/>
      <c r="N26" s="89" t="s">
        <v>2164</v>
      </c>
      <c r="O26" s="89"/>
      <c r="P26" s="89"/>
      <c r="Q26" s="89"/>
      <c r="R26" s="89"/>
      <c r="S26" s="89"/>
      <c r="T26" s="89"/>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row>
    <row r="27" spans="1:132" s="101" customFormat="1" ht="24.95" customHeight="1">
      <c r="A27" s="90" t="s">
        <v>456</v>
      </c>
      <c r="B27" s="160" t="s">
        <v>1377</v>
      </c>
      <c r="C27" s="34" t="s">
        <v>3042</v>
      </c>
      <c r="D27" s="34"/>
      <c r="E27" s="34" t="s">
        <v>268</v>
      </c>
      <c r="F27" s="34"/>
      <c r="G27" s="34"/>
      <c r="H27" s="34" t="s">
        <v>33</v>
      </c>
      <c r="I27" s="34" t="s">
        <v>71</v>
      </c>
      <c r="J27" s="34" t="s">
        <v>3043</v>
      </c>
      <c r="K27" s="89"/>
      <c r="L27" s="61"/>
      <c r="M27" s="89"/>
      <c r="N27" s="89" t="s">
        <v>2594</v>
      </c>
      <c r="O27" s="89"/>
      <c r="P27" s="89"/>
      <c r="Q27" s="89"/>
      <c r="R27" s="89"/>
      <c r="S27" s="89"/>
      <c r="T27" s="89"/>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row>
    <row r="28" spans="1:132" s="101" customFormat="1" ht="24.95" customHeight="1">
      <c r="A28" s="90" t="s">
        <v>456</v>
      </c>
      <c r="B28" s="160" t="s">
        <v>1377</v>
      </c>
      <c r="C28" s="34" t="s">
        <v>2987</v>
      </c>
      <c r="D28" s="34"/>
      <c r="E28" s="34" t="s">
        <v>2673</v>
      </c>
      <c r="F28" s="34"/>
      <c r="G28" s="34"/>
      <c r="H28" s="34" t="s">
        <v>33</v>
      </c>
      <c r="I28" s="34" t="s">
        <v>157</v>
      </c>
      <c r="J28" s="34" t="s">
        <v>2988</v>
      </c>
      <c r="K28" s="89"/>
      <c r="L28" s="61"/>
      <c r="M28" s="89"/>
      <c r="N28" s="89" t="s">
        <v>2594</v>
      </c>
      <c r="O28" s="89"/>
      <c r="P28" s="89"/>
      <c r="Q28" s="89"/>
      <c r="R28" s="89"/>
      <c r="S28" s="89"/>
      <c r="T28" s="89"/>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row>
    <row r="29" spans="1:132" s="101" customFormat="1" ht="24.95" customHeight="1">
      <c r="A29" s="90" t="s">
        <v>456</v>
      </c>
      <c r="B29" s="160" t="s">
        <v>1377</v>
      </c>
      <c r="C29" s="34" t="s">
        <v>3044</v>
      </c>
      <c r="D29" s="34"/>
      <c r="E29" s="34" t="s">
        <v>268</v>
      </c>
      <c r="F29" s="34"/>
      <c r="G29" s="34"/>
      <c r="H29" s="34" t="s">
        <v>33</v>
      </c>
      <c r="I29" s="34" t="s">
        <v>71</v>
      </c>
      <c r="J29" s="34" t="s">
        <v>3045</v>
      </c>
      <c r="K29" s="89"/>
      <c r="L29" s="61"/>
      <c r="M29" s="89"/>
      <c r="N29" s="89" t="s">
        <v>2594</v>
      </c>
      <c r="O29" s="89"/>
      <c r="P29" s="89"/>
      <c r="Q29" s="89"/>
      <c r="R29" s="89"/>
      <c r="S29" s="89"/>
      <c r="T29" s="8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row>
    <row r="30" spans="1:132" s="101" customFormat="1" ht="24" customHeight="1">
      <c r="A30" s="90" t="s">
        <v>456</v>
      </c>
      <c r="B30" s="160" t="s">
        <v>1377</v>
      </c>
      <c r="C30" s="34" t="s">
        <v>3046</v>
      </c>
      <c r="D30" s="34"/>
      <c r="E30" s="34" t="s">
        <v>268</v>
      </c>
      <c r="F30" s="34"/>
      <c r="G30" s="34"/>
      <c r="H30" s="34" t="s">
        <v>33</v>
      </c>
      <c r="I30" s="34" t="s">
        <v>71</v>
      </c>
      <c r="J30" s="34" t="s">
        <v>3047</v>
      </c>
      <c r="K30" s="89"/>
      <c r="L30" s="61"/>
      <c r="M30" s="89"/>
      <c r="N30" s="89" t="s">
        <v>2594</v>
      </c>
      <c r="O30" s="89"/>
      <c r="P30" s="89"/>
      <c r="Q30" s="89"/>
      <c r="R30" s="89"/>
      <c r="S30" s="89"/>
      <c r="T30" s="89"/>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row>
    <row r="31" spans="1:132" s="101" customFormat="1" ht="24.95" customHeight="1">
      <c r="A31" s="90" t="s">
        <v>456</v>
      </c>
      <c r="B31" s="160" t="s">
        <v>457</v>
      </c>
      <c r="C31" s="34" t="s">
        <v>458</v>
      </c>
      <c r="D31" s="34"/>
      <c r="E31" s="34" t="s">
        <v>469</v>
      </c>
      <c r="F31" s="34"/>
      <c r="G31" s="34"/>
      <c r="H31" s="34" t="s">
        <v>137</v>
      </c>
      <c r="I31" s="34" t="s">
        <v>101</v>
      </c>
      <c r="J31" s="34"/>
      <c r="K31" s="34"/>
      <c r="L31" s="89"/>
      <c r="M31" s="34" t="s">
        <v>463</v>
      </c>
      <c r="N31" s="34" t="s">
        <v>2300</v>
      </c>
      <c r="O31" s="34"/>
      <c r="P31" s="34"/>
      <c r="Q31" s="34"/>
      <c r="R31" s="34"/>
      <c r="S31" s="34"/>
      <c r="T31" s="34"/>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row>
    <row r="32" spans="1:132" s="101" customFormat="1" ht="24.95" customHeight="1">
      <c r="A32" s="90" t="s">
        <v>456</v>
      </c>
      <c r="B32" s="160" t="s">
        <v>457</v>
      </c>
      <c r="C32" s="34" t="s">
        <v>459</v>
      </c>
      <c r="D32" s="34"/>
      <c r="E32" s="34" t="s">
        <v>469</v>
      </c>
      <c r="F32" s="34"/>
      <c r="G32" s="34"/>
      <c r="H32" s="34" t="s">
        <v>33</v>
      </c>
      <c r="I32" s="34" t="s">
        <v>101</v>
      </c>
      <c r="J32" s="34"/>
      <c r="K32" s="34"/>
      <c r="L32" s="89"/>
      <c r="M32" s="34" t="s">
        <v>464</v>
      </c>
      <c r="N32" s="34" t="s">
        <v>2300</v>
      </c>
      <c r="O32" s="34"/>
      <c r="P32" s="34"/>
      <c r="Q32" s="34"/>
      <c r="R32" s="34"/>
      <c r="S32" s="34"/>
      <c r="T32" s="34"/>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row>
    <row r="33" spans="1:132" s="101" customFormat="1" ht="24.95" customHeight="1">
      <c r="A33" s="90" t="s">
        <v>456</v>
      </c>
      <c r="B33" s="160" t="s">
        <v>457</v>
      </c>
      <c r="C33" s="34" t="s">
        <v>1380</v>
      </c>
      <c r="D33" s="34" t="s">
        <v>1381</v>
      </c>
      <c r="E33" s="34" t="s">
        <v>1340</v>
      </c>
      <c r="F33" s="34"/>
      <c r="G33" s="34"/>
      <c r="H33" s="34" t="s">
        <v>33</v>
      </c>
      <c r="I33" s="34" t="s">
        <v>71</v>
      </c>
      <c r="J33" s="34" t="s">
        <v>1382</v>
      </c>
      <c r="K33" s="89" t="s">
        <v>1366</v>
      </c>
      <c r="L33" s="89" t="s">
        <v>1383</v>
      </c>
      <c r="M33" s="89"/>
      <c r="N33" s="89" t="s">
        <v>2164</v>
      </c>
      <c r="O33" s="89"/>
      <c r="P33" s="89"/>
      <c r="Q33" s="89"/>
      <c r="R33" s="89"/>
      <c r="S33" s="89"/>
      <c r="T33" s="89"/>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row>
    <row r="34" spans="1:132" s="101" customFormat="1" ht="24.95" customHeight="1">
      <c r="A34" s="90" t="s">
        <v>456</v>
      </c>
      <c r="B34" s="160" t="s">
        <v>1384</v>
      </c>
      <c r="C34" s="34" t="s">
        <v>2048</v>
      </c>
      <c r="D34" s="34"/>
      <c r="E34" s="34" t="s">
        <v>644</v>
      </c>
      <c r="F34" s="34"/>
      <c r="G34" s="34"/>
      <c r="H34" s="34" t="s">
        <v>33</v>
      </c>
      <c r="I34" s="34" t="s">
        <v>157</v>
      </c>
      <c r="J34" s="34" t="s">
        <v>2138</v>
      </c>
      <c r="K34" s="34"/>
      <c r="L34" s="34"/>
      <c r="M34" s="89"/>
      <c r="N34" s="89" t="s">
        <v>2267</v>
      </c>
      <c r="O34" s="89"/>
      <c r="P34" s="34"/>
      <c r="Q34" s="34"/>
      <c r="R34" s="34"/>
      <c r="S34" s="34"/>
      <c r="T34" s="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row>
    <row r="35" spans="1:132" s="101" customFormat="1" ht="24.95" customHeight="1">
      <c r="A35" s="90" t="s">
        <v>456</v>
      </c>
      <c r="B35" s="160" t="s">
        <v>1384</v>
      </c>
      <c r="C35" s="34" t="s">
        <v>1385</v>
      </c>
      <c r="D35" s="34" t="s">
        <v>1386</v>
      </c>
      <c r="E35" s="34" t="s">
        <v>1340</v>
      </c>
      <c r="F35" s="34"/>
      <c r="G35" s="34"/>
      <c r="H35" s="34" t="s">
        <v>33</v>
      </c>
      <c r="I35" s="34" t="s">
        <v>71</v>
      </c>
      <c r="J35" s="34" t="s">
        <v>1387</v>
      </c>
      <c r="K35" s="89" t="s">
        <v>1366</v>
      </c>
      <c r="L35" s="89" t="s">
        <v>1388</v>
      </c>
      <c r="M35" s="89"/>
      <c r="N35" s="89" t="s">
        <v>2164</v>
      </c>
      <c r="O35" s="89"/>
      <c r="P35" s="89"/>
      <c r="Q35" s="89"/>
      <c r="R35" s="89"/>
      <c r="S35" s="89"/>
      <c r="T35" s="89"/>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row>
    <row r="36" spans="1:132" s="62" customFormat="1">
      <c r="A36"/>
      <c r="B36"/>
      <c r="C36"/>
      <c r="D36"/>
      <c r="E36"/>
      <c r="F36"/>
      <c r="G36"/>
      <c r="H36"/>
      <c r="I36"/>
      <c r="J36"/>
      <c r="K36"/>
      <c r="L36"/>
      <c r="M36"/>
      <c r="N36"/>
      <c r="O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row>
    <row r="57" spans="5:5">
      <c r="E57" s="2" t="s">
        <v>1995</v>
      </c>
    </row>
  </sheetData>
  <autoFilter ref="A1:T35" xr:uid="{00000000-0009-0000-0000-000009000000}">
    <sortState ref="A2:T35">
      <sortCondition ref="B1:B35"/>
    </sortState>
  </autoFilter>
  <sortState ref="A2:T35">
    <sortCondition ref="B2:B35"/>
  </sortState>
  <hyperlinks>
    <hyperlink ref="L11" r:id="rId1" display="https://sede.madrid.es/UnidadesDescentralizadas/Deportes/Publicaciones/Catalogos/Catalogos 2013-18/FolletosJDM/folleto39jdm201819.pdf" xr:uid="{00000000-0004-0000-0900-000000000000}"/>
    <hyperlink ref="L4" r:id="rId2" xr:uid="{00000000-0004-0000-0900-000001000000}"/>
    <hyperlink ref="L13" r:id="rId3" display="http://contraelodio.org/" xr:uid="{00000000-0004-0000-0900-000002000000}"/>
    <hyperlink ref="L8" r:id="rId4" xr:uid="{00000000-0004-0000-0900-000003000000}"/>
    <hyperlink ref="L20" r:id="rId5" display="http://www.imaginamas.org/inicio/prostitucion/" xr:uid="{00000000-0004-0000-0900-000004000000}"/>
    <hyperlink ref="L23" r:id="rId6" display="http://contraelodio.org/ " xr:uid="{00000000-0004-0000-0900-000005000000}"/>
    <hyperlink ref="L25" r:id="rId7" xr:uid="{00000000-0004-0000-0900-000006000000}"/>
  </hyperlinks>
  <pageMargins left="0.7" right="0.7" top="0.75" bottom="0.75" header="0.3" footer="0.3"/>
  <pageSetup paperSize="9" orientation="portrait" r:id="rId8"/>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900-000000000000}">
          <x14:formula1>
            <xm:f>Orientaciones!$A$61:$A$65</xm:f>
          </x14:formula1>
          <xm:sqref>P3 P10 P31:P32 P12 P22 I2:I35</xm:sqref>
        </x14:dataValidation>
        <x14:dataValidation type="list" allowBlank="1" showInputMessage="1" showErrorMessage="1" xr:uid="{00000000-0002-0000-0900-000001000000}">
          <x14:formula1>
            <xm:f>'C:\Users\jennifer\RED2RED Consultores Dropbox\APP\P882_AytoMadrid_DDHH\Ejecución\2do informe - Seguimiento 2018\2ª- Petición de información\AG Equidad\[Informe2018_AG_Equidad_DDSS_Empleo_vtoAGEDSyE270319.xlsx]Orientaciones'!#REF!</xm:f>
          </x14:formula1>
          <xm:sqref>P24 H18:H19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filterMode="1"/>
  <dimension ref="A1:GM36"/>
  <sheetViews>
    <sheetView zoomScale="60" zoomScaleNormal="60" workbookViewId="0">
      <selection activeCell="A2" sqref="A2"/>
    </sheetView>
  </sheetViews>
  <sheetFormatPr baseColWidth="10" defaultRowHeight="12.75"/>
  <cols>
    <col min="1" max="1" width="13.6640625" customWidth="1"/>
    <col min="2" max="2" width="17.1640625" customWidth="1"/>
    <col min="3" max="3" width="47.1640625" customWidth="1"/>
    <col min="4" max="4" width="49.6640625" customWidth="1"/>
    <col min="5" max="5" width="21.33203125" customWidth="1"/>
    <col min="6" max="6" width="21" customWidth="1"/>
    <col min="7" max="7" width="22.83203125" customWidth="1"/>
    <col min="8" max="8" width="27.6640625" customWidth="1"/>
    <col min="9" max="9" width="25.83203125" customWidth="1"/>
    <col min="10" max="10" width="43.5" customWidth="1"/>
    <col min="11" max="11" width="36.83203125" customWidth="1"/>
    <col min="12" max="12" width="18.83203125" customWidth="1"/>
    <col min="13" max="15" width="30.5" customWidth="1"/>
    <col min="16" max="20" width="0" hidden="1" customWidth="1"/>
  </cols>
  <sheetData>
    <row r="1" spans="1:195" ht="65.25" customHeight="1">
      <c r="A1" s="3" t="s">
        <v>102</v>
      </c>
      <c r="B1" s="3" t="s">
        <v>103</v>
      </c>
      <c r="C1" s="3" t="s">
        <v>104</v>
      </c>
      <c r="D1" s="12" t="s">
        <v>159</v>
      </c>
      <c r="E1" s="3" t="s">
        <v>105</v>
      </c>
      <c r="F1" s="3" t="s">
        <v>106</v>
      </c>
      <c r="G1" s="3" t="s">
        <v>107</v>
      </c>
      <c r="H1" s="3" t="s">
        <v>160</v>
      </c>
      <c r="I1" s="12" t="s">
        <v>161</v>
      </c>
      <c r="J1" s="12" t="s">
        <v>162</v>
      </c>
      <c r="K1" s="12" t="s">
        <v>163</v>
      </c>
      <c r="L1" s="12" t="s">
        <v>111</v>
      </c>
      <c r="M1" s="12" t="s">
        <v>164</v>
      </c>
      <c r="N1" s="83" t="s">
        <v>2207</v>
      </c>
      <c r="O1" s="83" t="s">
        <v>2268</v>
      </c>
      <c r="P1" s="60" t="s">
        <v>161</v>
      </c>
      <c r="Q1" s="45" t="s">
        <v>162</v>
      </c>
      <c r="R1" s="45" t="s">
        <v>163</v>
      </c>
      <c r="S1" s="45" t="s">
        <v>111</v>
      </c>
      <c r="T1" s="45" t="s">
        <v>164</v>
      </c>
    </row>
    <row r="2" spans="1:195" s="98" customFormat="1" ht="24.95" customHeight="1">
      <c r="A2" s="29" t="s">
        <v>2139</v>
      </c>
      <c r="B2" s="159" t="s">
        <v>2146</v>
      </c>
      <c r="C2" s="30" t="s">
        <v>2119</v>
      </c>
      <c r="D2" s="29"/>
      <c r="E2" s="30" t="s">
        <v>644</v>
      </c>
      <c r="F2" s="30"/>
      <c r="G2" s="30"/>
      <c r="H2" s="30" t="s">
        <v>224</v>
      </c>
      <c r="I2" s="29" t="s">
        <v>99</v>
      </c>
      <c r="J2" s="30" t="s">
        <v>2737</v>
      </c>
      <c r="K2" s="63"/>
      <c r="L2" s="63" t="s">
        <v>2738</v>
      </c>
      <c r="M2" s="30"/>
      <c r="N2" s="30" t="s">
        <v>2267</v>
      </c>
      <c r="O2" s="30"/>
      <c r="P2" s="30"/>
      <c r="Q2" s="30"/>
      <c r="R2" s="30"/>
      <c r="S2" s="30"/>
      <c r="T2" s="30"/>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row>
    <row r="3" spans="1:195" s="98" customFormat="1" ht="24.95" customHeight="1">
      <c r="A3" s="29" t="s">
        <v>2139</v>
      </c>
      <c r="B3" s="159" t="s">
        <v>2140</v>
      </c>
      <c r="C3" s="30" t="s">
        <v>2141</v>
      </c>
      <c r="D3" s="29"/>
      <c r="E3" s="30" t="s">
        <v>2010</v>
      </c>
      <c r="F3" s="30" t="s">
        <v>644</v>
      </c>
      <c r="G3" s="30"/>
      <c r="H3" s="30" t="s">
        <v>224</v>
      </c>
      <c r="I3" s="29"/>
      <c r="J3" s="30" t="s">
        <v>2142</v>
      </c>
      <c r="K3" s="63"/>
      <c r="L3" s="63" t="s">
        <v>2143</v>
      </c>
      <c r="M3" s="30"/>
      <c r="N3" s="30" t="s">
        <v>2267</v>
      </c>
      <c r="O3" s="30" t="s">
        <v>2267</v>
      </c>
      <c r="P3" s="30"/>
      <c r="Q3" s="30" t="s">
        <v>2142</v>
      </c>
      <c r="R3" s="30"/>
      <c r="S3" s="30" t="s">
        <v>2143</v>
      </c>
      <c r="T3" s="30"/>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row>
    <row r="4" spans="1:195" s="98" customFormat="1" ht="24.95" customHeight="1">
      <c r="A4" s="29" t="s">
        <v>2139</v>
      </c>
      <c r="B4" s="159" t="s">
        <v>2144</v>
      </c>
      <c r="C4" s="30" t="s">
        <v>2145</v>
      </c>
      <c r="D4" s="29"/>
      <c r="E4" s="30" t="s">
        <v>2010</v>
      </c>
      <c r="F4" s="30" t="s">
        <v>644</v>
      </c>
      <c r="G4" s="30"/>
      <c r="H4" s="30" t="s">
        <v>224</v>
      </c>
      <c r="I4" s="29" t="s">
        <v>157</v>
      </c>
      <c r="J4" s="30" t="s">
        <v>2739</v>
      </c>
      <c r="K4" s="63"/>
      <c r="L4" s="63"/>
      <c r="M4" s="30"/>
      <c r="N4" s="30" t="s">
        <v>2267</v>
      </c>
      <c r="O4" s="30" t="s">
        <v>2267</v>
      </c>
      <c r="P4" s="30" t="s">
        <v>157</v>
      </c>
      <c r="Q4" s="30"/>
      <c r="R4" s="30"/>
      <c r="S4" s="30"/>
      <c r="T4" s="30"/>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row>
    <row r="5" spans="1:195" s="98" customFormat="1" ht="24.95" customHeight="1">
      <c r="A5" s="29" t="s">
        <v>743</v>
      </c>
      <c r="B5" s="159" t="s">
        <v>744</v>
      </c>
      <c r="C5" s="30" t="s">
        <v>745</v>
      </c>
      <c r="D5" s="29"/>
      <c r="E5" s="30" t="s">
        <v>720</v>
      </c>
      <c r="F5" s="30"/>
      <c r="G5" s="30"/>
      <c r="H5" s="30" t="s">
        <v>137</v>
      </c>
      <c r="I5" s="29" t="s">
        <v>99</v>
      </c>
      <c r="J5" s="38" t="s">
        <v>2515</v>
      </c>
      <c r="K5" s="36" t="s">
        <v>2726</v>
      </c>
      <c r="L5" s="38" t="s">
        <v>472</v>
      </c>
      <c r="M5" s="220" t="s">
        <v>2727</v>
      </c>
      <c r="N5" s="30" t="s">
        <v>2451</v>
      </c>
      <c r="O5" s="29"/>
      <c r="P5" s="30"/>
      <c r="Q5" s="30"/>
      <c r="R5" s="30"/>
      <c r="S5" s="30"/>
      <c r="T5" s="30"/>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row>
    <row r="6" spans="1:195" s="98" customFormat="1" ht="24.95" customHeight="1">
      <c r="A6" s="29" t="s">
        <v>743</v>
      </c>
      <c r="B6" s="159" t="s">
        <v>744</v>
      </c>
      <c r="C6" s="30" t="s">
        <v>2991</v>
      </c>
      <c r="D6" s="29"/>
      <c r="E6" s="30" t="s">
        <v>2673</v>
      </c>
      <c r="F6" s="30"/>
      <c r="G6" s="30"/>
      <c r="H6" s="30" t="s">
        <v>33</v>
      </c>
      <c r="I6" s="29" t="s">
        <v>71</v>
      </c>
      <c r="J6" s="38" t="s">
        <v>2969</v>
      </c>
      <c r="K6" s="36"/>
      <c r="L6" s="38"/>
      <c r="M6" s="220"/>
      <c r="N6" s="30" t="s">
        <v>2594</v>
      </c>
      <c r="O6" s="29"/>
      <c r="P6" s="30"/>
      <c r="Q6" s="30"/>
      <c r="R6" s="30"/>
      <c r="S6" s="30"/>
      <c r="T6" s="30"/>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row>
    <row r="7" spans="1:195" s="98" customFormat="1" ht="24.95" customHeight="1">
      <c r="A7" s="29" t="s">
        <v>743</v>
      </c>
      <c r="B7" s="159" t="s">
        <v>744</v>
      </c>
      <c r="C7" s="30" t="s">
        <v>2989</v>
      </c>
      <c r="D7" s="29"/>
      <c r="E7" s="30" t="s">
        <v>2673</v>
      </c>
      <c r="F7" s="30"/>
      <c r="G7" s="30"/>
      <c r="H7" s="30" t="s">
        <v>33</v>
      </c>
      <c r="I7" s="29" t="s">
        <v>101</v>
      </c>
      <c r="J7" s="38" t="s">
        <v>2990</v>
      </c>
      <c r="K7" s="36"/>
      <c r="L7" s="38"/>
      <c r="M7" s="220"/>
      <c r="N7" s="30" t="s">
        <v>2594</v>
      </c>
      <c r="O7" s="29"/>
      <c r="P7" s="30"/>
      <c r="Q7" s="30"/>
      <c r="R7" s="30"/>
      <c r="S7" s="30"/>
      <c r="T7" s="30"/>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row>
    <row r="8" spans="1:195" s="98" customFormat="1" ht="24.95" customHeight="1">
      <c r="A8" s="29" t="s">
        <v>743</v>
      </c>
      <c r="B8" s="159" t="s">
        <v>744</v>
      </c>
      <c r="C8" s="30" t="s">
        <v>3048</v>
      </c>
      <c r="D8" s="29"/>
      <c r="E8" s="30" t="s">
        <v>2674</v>
      </c>
      <c r="F8" s="30"/>
      <c r="G8" s="30"/>
      <c r="H8" s="30" t="s">
        <v>33</v>
      </c>
      <c r="I8" s="29" t="s">
        <v>71</v>
      </c>
      <c r="J8" s="38" t="s">
        <v>3049</v>
      </c>
      <c r="K8" s="36"/>
      <c r="L8" s="38"/>
      <c r="M8" s="220"/>
      <c r="N8" s="30" t="s">
        <v>2594</v>
      </c>
      <c r="O8" s="29"/>
      <c r="P8" s="30"/>
      <c r="Q8" s="30"/>
      <c r="R8" s="30"/>
      <c r="S8" s="30"/>
      <c r="T8" s="30"/>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row>
    <row r="9" spans="1:195" s="98" customFormat="1" ht="24.75" customHeight="1">
      <c r="A9" s="29" t="s">
        <v>743</v>
      </c>
      <c r="B9" s="159" t="s">
        <v>744</v>
      </c>
      <c r="C9" s="30" t="s">
        <v>3050</v>
      </c>
      <c r="D9" s="29"/>
      <c r="E9" s="30" t="s">
        <v>2674</v>
      </c>
      <c r="F9" s="30"/>
      <c r="G9" s="30"/>
      <c r="H9" s="30" t="s">
        <v>33</v>
      </c>
      <c r="I9" s="29" t="s">
        <v>71</v>
      </c>
      <c r="J9" s="38" t="s">
        <v>3051</v>
      </c>
      <c r="K9" s="36"/>
      <c r="L9" s="38"/>
      <c r="M9" s="220"/>
      <c r="N9" s="30" t="s">
        <v>2594</v>
      </c>
      <c r="O9" s="29"/>
      <c r="P9" s="30"/>
      <c r="Q9" s="30"/>
      <c r="R9" s="30"/>
      <c r="S9" s="30"/>
      <c r="T9" s="30"/>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row>
    <row r="10" spans="1:195" s="98" customFormat="1" ht="24.95" customHeight="1">
      <c r="A10" s="29" t="s">
        <v>743</v>
      </c>
      <c r="B10" s="159" t="s">
        <v>744</v>
      </c>
      <c r="C10" s="30" t="s">
        <v>2992</v>
      </c>
      <c r="D10" s="29"/>
      <c r="E10" s="30" t="s">
        <v>2673</v>
      </c>
      <c r="F10" s="30"/>
      <c r="G10" s="30"/>
      <c r="H10" s="30" t="s">
        <v>33</v>
      </c>
      <c r="I10" s="29" t="s">
        <v>101</v>
      </c>
      <c r="J10" s="38" t="s">
        <v>2993</v>
      </c>
      <c r="K10" s="36"/>
      <c r="L10" s="38"/>
      <c r="M10" s="220"/>
      <c r="N10" s="30" t="s">
        <v>2594</v>
      </c>
      <c r="O10" s="29"/>
      <c r="P10" s="30"/>
      <c r="Q10" s="30"/>
      <c r="R10" s="30"/>
      <c r="S10" s="30"/>
      <c r="T10" s="3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row>
    <row r="11" spans="1:195" s="98" customFormat="1" ht="24.95" customHeight="1">
      <c r="A11" s="29" t="s">
        <v>743</v>
      </c>
      <c r="B11" s="159" t="s">
        <v>746</v>
      </c>
      <c r="C11" s="30" t="s">
        <v>747</v>
      </c>
      <c r="D11" s="29" t="s">
        <v>748</v>
      </c>
      <c r="E11" s="30" t="s">
        <v>720</v>
      </c>
      <c r="F11" s="30"/>
      <c r="G11" s="30"/>
      <c r="H11" s="30" t="s">
        <v>137</v>
      </c>
      <c r="I11" s="29" t="s">
        <v>157</v>
      </c>
      <c r="J11" s="29" t="s">
        <v>2516</v>
      </c>
      <c r="K11" s="30" t="s">
        <v>2728</v>
      </c>
      <c r="L11" s="30" t="s">
        <v>2729</v>
      </c>
      <c r="M11" s="30"/>
      <c r="N11" s="30" t="s">
        <v>2451</v>
      </c>
      <c r="O11" s="30"/>
      <c r="P11" s="30"/>
      <c r="Q11" s="30"/>
      <c r="R11" s="30"/>
      <c r="S11" s="30"/>
      <c r="T11" s="30"/>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row>
    <row r="12" spans="1:195" s="98" customFormat="1" ht="24.95" customHeight="1">
      <c r="A12" s="29" t="s">
        <v>743</v>
      </c>
      <c r="B12" s="159" t="s">
        <v>746</v>
      </c>
      <c r="C12" s="30" t="s">
        <v>749</v>
      </c>
      <c r="D12" s="29"/>
      <c r="E12" s="30" t="s">
        <v>720</v>
      </c>
      <c r="F12" s="30"/>
      <c r="G12" s="30"/>
      <c r="H12" s="30">
        <v>2017</v>
      </c>
      <c r="I12" s="29" t="s">
        <v>157</v>
      </c>
      <c r="J12" s="38" t="s">
        <v>750</v>
      </c>
      <c r="K12" s="30" t="s">
        <v>2730</v>
      </c>
      <c r="L12" s="30" t="s">
        <v>2729</v>
      </c>
      <c r="M12" s="30"/>
      <c r="N12" s="30" t="s">
        <v>2451</v>
      </c>
      <c r="O12" s="30"/>
      <c r="P12" s="30"/>
      <c r="Q12" s="30"/>
      <c r="R12" s="30"/>
      <c r="S12" s="30"/>
      <c r="T12" s="30"/>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row>
    <row r="13" spans="1:195" s="98" customFormat="1" ht="24.95" customHeight="1">
      <c r="A13" s="29" t="s">
        <v>743</v>
      </c>
      <c r="B13" s="159" t="s">
        <v>746</v>
      </c>
      <c r="C13" s="30" t="s">
        <v>1550</v>
      </c>
      <c r="D13" s="29"/>
      <c r="E13" s="30" t="s">
        <v>720</v>
      </c>
      <c r="F13" s="30"/>
      <c r="G13" s="30"/>
      <c r="H13" s="30" t="s">
        <v>137</v>
      </c>
      <c r="I13" s="29" t="s">
        <v>157</v>
      </c>
      <c r="J13" s="38" t="s">
        <v>1551</v>
      </c>
      <c r="K13" s="30" t="s">
        <v>1552</v>
      </c>
      <c r="L13" s="30" t="s">
        <v>2729</v>
      </c>
      <c r="M13" s="109"/>
      <c r="N13" s="30" t="s">
        <v>2451</v>
      </c>
      <c r="O13" s="30"/>
      <c r="P13" s="30"/>
      <c r="Q13" s="30"/>
      <c r="R13" s="30"/>
      <c r="S13" s="30"/>
      <c r="T13" s="30"/>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row>
    <row r="14" spans="1:195" s="93" customFormat="1" ht="24.95" customHeight="1">
      <c r="A14" s="29" t="s">
        <v>743</v>
      </c>
      <c r="B14" s="159" t="s">
        <v>751</v>
      </c>
      <c r="C14" s="30" t="s">
        <v>752</v>
      </c>
      <c r="D14" s="30"/>
      <c r="E14" s="30" t="s">
        <v>720</v>
      </c>
      <c r="F14" s="30"/>
      <c r="G14" s="30"/>
      <c r="H14" s="30">
        <v>2017</v>
      </c>
      <c r="I14" s="29" t="s">
        <v>157</v>
      </c>
      <c r="J14" s="38" t="s">
        <v>753</v>
      </c>
      <c r="K14" s="30" t="s">
        <v>2731</v>
      </c>
      <c r="L14" s="30" t="s">
        <v>2732</v>
      </c>
      <c r="M14" s="109" t="s">
        <v>2733</v>
      </c>
      <c r="N14" s="30" t="s">
        <v>2451</v>
      </c>
      <c r="O14" s="61"/>
      <c r="P14" s="61"/>
      <c r="Q14" s="61"/>
      <c r="R14" s="61"/>
      <c r="S14" s="61"/>
      <c r="T14" s="61"/>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row>
    <row r="15" spans="1:195" s="93" customFormat="1" ht="24.95" customHeight="1">
      <c r="A15" s="29" t="s">
        <v>743</v>
      </c>
      <c r="B15" s="159" t="s">
        <v>751</v>
      </c>
      <c r="C15" s="30" t="s">
        <v>754</v>
      </c>
      <c r="D15" s="30"/>
      <c r="E15" s="30" t="s">
        <v>720</v>
      </c>
      <c r="F15" s="30"/>
      <c r="G15" s="30"/>
      <c r="H15" s="30">
        <v>2017</v>
      </c>
      <c r="I15" s="29" t="s">
        <v>157</v>
      </c>
      <c r="J15" s="30"/>
      <c r="K15" s="123" t="s">
        <v>2734</v>
      </c>
      <c r="L15" s="89" t="s">
        <v>2729</v>
      </c>
      <c r="M15" s="61" t="s">
        <v>2735</v>
      </c>
      <c r="N15" s="30" t="s">
        <v>2451</v>
      </c>
      <c r="O15" s="61"/>
      <c r="P15" s="61"/>
      <c r="Q15" s="61"/>
      <c r="R15" s="61"/>
      <c r="S15" s="61"/>
      <c r="T15" s="61"/>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row>
    <row r="16" spans="1:195" s="98" customFormat="1" ht="24.95" customHeight="1">
      <c r="A16" s="29" t="s">
        <v>743</v>
      </c>
      <c r="B16" s="159" t="s">
        <v>2147</v>
      </c>
      <c r="C16" s="30" t="s">
        <v>2148</v>
      </c>
      <c r="D16" s="29"/>
      <c r="E16" s="30" t="s">
        <v>644</v>
      </c>
      <c r="F16" s="30"/>
      <c r="G16" s="30"/>
      <c r="H16" s="30" t="s">
        <v>224</v>
      </c>
      <c r="I16" s="29" t="s">
        <v>157</v>
      </c>
      <c r="J16" s="30" t="s">
        <v>2149</v>
      </c>
      <c r="K16" s="63"/>
      <c r="L16" s="63"/>
      <c r="M16" s="30"/>
      <c r="N16" s="30" t="s">
        <v>2267</v>
      </c>
      <c r="O16" s="30"/>
      <c r="P16" s="30"/>
      <c r="Q16" s="30"/>
      <c r="R16" s="30"/>
      <c r="S16" s="30"/>
      <c r="T16" s="30"/>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row>
    <row r="17" spans="1:195" s="93" customFormat="1" ht="24.95" customHeight="1">
      <c r="A17" s="29" t="s">
        <v>755</v>
      </c>
      <c r="B17" s="159" t="s">
        <v>756</v>
      </c>
      <c r="C17" s="30" t="s">
        <v>757</v>
      </c>
      <c r="D17" s="30"/>
      <c r="E17" s="30" t="s">
        <v>720</v>
      </c>
      <c r="F17" s="30"/>
      <c r="G17" s="30"/>
      <c r="H17" s="30">
        <v>2017</v>
      </c>
      <c r="I17" s="29" t="s">
        <v>99</v>
      </c>
      <c r="J17" s="30" t="s">
        <v>758</v>
      </c>
      <c r="K17" s="123"/>
      <c r="L17" s="89" t="s">
        <v>759</v>
      </c>
      <c r="M17" s="61"/>
      <c r="N17" s="30" t="s">
        <v>2451</v>
      </c>
      <c r="O17" s="61"/>
      <c r="P17" s="61"/>
      <c r="Q17" s="61"/>
      <c r="R17" s="61"/>
      <c r="S17" s="61"/>
      <c r="T17" s="61"/>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row>
    <row r="18" spans="1:195" s="93" customFormat="1" ht="24.95" customHeight="1">
      <c r="A18" s="29" t="s">
        <v>755</v>
      </c>
      <c r="B18" s="159" t="s">
        <v>756</v>
      </c>
      <c r="C18" s="30" t="s">
        <v>760</v>
      </c>
      <c r="D18" s="30"/>
      <c r="E18" s="30" t="s">
        <v>720</v>
      </c>
      <c r="F18" s="30"/>
      <c r="G18" s="30"/>
      <c r="H18" s="30">
        <v>2017</v>
      </c>
      <c r="I18" s="29" t="s">
        <v>157</v>
      </c>
      <c r="J18" s="30" t="s">
        <v>761</v>
      </c>
      <c r="K18" s="123"/>
      <c r="L18" s="89"/>
      <c r="M18" s="61"/>
      <c r="N18" s="30" t="s">
        <v>2451</v>
      </c>
      <c r="O18" s="61"/>
      <c r="P18" s="61"/>
      <c r="Q18" s="61"/>
      <c r="R18" s="61"/>
      <c r="S18" s="61"/>
      <c r="T18" s="61"/>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row>
    <row r="19" spans="1:195" s="93" customFormat="1" ht="24.95" customHeight="1">
      <c r="A19" s="29" t="s">
        <v>755</v>
      </c>
      <c r="B19" s="159" t="s">
        <v>756</v>
      </c>
      <c r="C19" s="30" t="s">
        <v>762</v>
      </c>
      <c r="D19" s="30"/>
      <c r="E19" s="30" t="s">
        <v>720</v>
      </c>
      <c r="F19" s="30"/>
      <c r="G19" s="30"/>
      <c r="H19" s="30">
        <v>2017</v>
      </c>
      <c r="I19" s="29" t="s">
        <v>157</v>
      </c>
      <c r="J19" s="30" t="s">
        <v>761</v>
      </c>
      <c r="K19" s="123"/>
      <c r="L19" s="89"/>
      <c r="M19" s="61"/>
      <c r="N19" s="30" t="s">
        <v>2451</v>
      </c>
      <c r="O19" s="61"/>
      <c r="P19" s="61"/>
      <c r="Q19" s="61"/>
      <c r="R19" s="61"/>
      <c r="S19" s="61"/>
      <c r="T19" s="61"/>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row>
    <row r="20" spans="1:195" s="98" customFormat="1" ht="24.95" customHeight="1">
      <c r="A20" s="29" t="s">
        <v>755</v>
      </c>
      <c r="B20" s="159" t="s">
        <v>756</v>
      </c>
      <c r="C20" s="30" t="s">
        <v>3052</v>
      </c>
      <c r="D20" s="29"/>
      <c r="E20" s="30" t="s">
        <v>2674</v>
      </c>
      <c r="F20" s="30"/>
      <c r="G20" s="30"/>
      <c r="H20" s="30" t="s">
        <v>33</v>
      </c>
      <c r="I20" s="29" t="s">
        <v>71</v>
      </c>
      <c r="J20" s="38" t="s">
        <v>3053</v>
      </c>
      <c r="K20" s="36"/>
      <c r="L20" s="38"/>
      <c r="M20" s="220"/>
      <c r="N20" s="30" t="s">
        <v>2594</v>
      </c>
      <c r="O20" s="29"/>
      <c r="P20" s="30"/>
      <c r="Q20" s="30"/>
      <c r="R20" s="30"/>
      <c r="S20" s="30"/>
      <c r="T20" s="3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row>
    <row r="21" spans="1:195" s="98" customFormat="1" ht="24.95" customHeight="1">
      <c r="A21" s="29" t="s">
        <v>465</v>
      </c>
      <c r="B21" s="159" t="s">
        <v>763</v>
      </c>
      <c r="C21" s="30" t="s">
        <v>2049</v>
      </c>
      <c r="D21" s="29" t="s">
        <v>2050</v>
      </c>
      <c r="E21" s="30" t="s">
        <v>1532</v>
      </c>
      <c r="F21" s="30"/>
      <c r="G21" s="30"/>
      <c r="H21" s="30" t="s">
        <v>33</v>
      </c>
      <c r="I21" s="29" t="s">
        <v>71</v>
      </c>
      <c r="J21" s="30" t="s">
        <v>2051</v>
      </c>
      <c r="K21" s="63" t="s">
        <v>2052</v>
      </c>
      <c r="L21" s="63" t="s">
        <v>2053</v>
      </c>
      <c r="M21" s="30" t="s">
        <v>2054</v>
      </c>
      <c r="N21" s="30" t="s">
        <v>2267</v>
      </c>
      <c r="O21" s="30"/>
      <c r="P21" s="30"/>
      <c r="Q21" s="30"/>
      <c r="R21" s="30"/>
      <c r="S21" s="30"/>
      <c r="T21" s="30"/>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row>
    <row r="22" spans="1:195" s="98" customFormat="1" ht="24.95" customHeight="1">
      <c r="A22" s="29" t="s">
        <v>465</v>
      </c>
      <c r="B22" s="159" t="s">
        <v>763</v>
      </c>
      <c r="C22" s="29" t="s">
        <v>1016</v>
      </c>
      <c r="D22" s="29" t="s">
        <v>1017</v>
      </c>
      <c r="E22" s="30" t="s">
        <v>968</v>
      </c>
      <c r="F22" s="30"/>
      <c r="G22" s="30"/>
      <c r="H22" s="30" t="s">
        <v>33</v>
      </c>
      <c r="I22" s="29" t="s">
        <v>71</v>
      </c>
      <c r="J22" s="30" t="s">
        <v>1018</v>
      </c>
      <c r="K22" s="63" t="s">
        <v>1019</v>
      </c>
      <c r="L22" s="30"/>
      <c r="M22" s="30" t="s">
        <v>1020</v>
      </c>
      <c r="N22" s="30" t="s">
        <v>2451</v>
      </c>
      <c r="O22" s="30"/>
      <c r="P22" s="30"/>
      <c r="Q22" s="30"/>
      <c r="R22" s="30"/>
      <c r="S22" s="30"/>
      <c r="T22" s="30"/>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row>
    <row r="23" spans="1:195" s="98" customFormat="1" ht="24.95" customHeight="1">
      <c r="A23" s="29" t="s">
        <v>465</v>
      </c>
      <c r="B23" s="159" t="s">
        <v>763</v>
      </c>
      <c r="C23" s="30" t="s">
        <v>764</v>
      </c>
      <c r="D23" s="29"/>
      <c r="E23" s="30" t="s">
        <v>720</v>
      </c>
      <c r="F23" s="30"/>
      <c r="G23" s="30"/>
      <c r="H23" s="30" t="s">
        <v>33</v>
      </c>
      <c r="I23" s="29" t="s">
        <v>71</v>
      </c>
      <c r="J23" s="30" t="s">
        <v>1553</v>
      </c>
      <c r="K23" s="30" t="s">
        <v>1554</v>
      </c>
      <c r="L23" s="30" t="s">
        <v>2729</v>
      </c>
      <c r="M23" s="30" t="s">
        <v>2736</v>
      </c>
      <c r="N23" s="30" t="s">
        <v>2451</v>
      </c>
      <c r="O23" s="30"/>
      <c r="P23" s="30"/>
      <c r="Q23" s="30"/>
      <c r="R23" s="30"/>
      <c r="S23" s="30"/>
      <c r="T23" s="30"/>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row>
    <row r="24" spans="1:195" s="93" customFormat="1" ht="24.95" customHeight="1">
      <c r="A24" s="29" t="s">
        <v>465</v>
      </c>
      <c r="B24" s="159" t="s">
        <v>765</v>
      </c>
      <c r="C24" s="30" t="s">
        <v>766</v>
      </c>
      <c r="D24" s="30"/>
      <c r="E24" s="30" t="s">
        <v>720</v>
      </c>
      <c r="F24" s="30"/>
      <c r="G24" s="30"/>
      <c r="H24" s="30" t="s">
        <v>137</v>
      </c>
      <c r="I24" s="29" t="s">
        <v>71</v>
      </c>
      <c r="J24" s="30" t="s">
        <v>2481</v>
      </c>
      <c r="K24" s="123" t="s">
        <v>1555</v>
      </c>
      <c r="L24" s="99" t="s">
        <v>1549</v>
      </c>
      <c r="M24" s="61"/>
      <c r="N24" s="30" t="s">
        <v>2451</v>
      </c>
      <c r="O24" s="61"/>
      <c r="P24" s="61"/>
      <c r="Q24" s="61"/>
      <c r="R24" s="61"/>
      <c r="S24" s="61"/>
      <c r="T24" s="61"/>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row>
    <row r="25" spans="1:195" s="93" customFormat="1" ht="24.95" customHeight="1">
      <c r="A25" s="29" t="s">
        <v>465</v>
      </c>
      <c r="B25" s="159" t="s">
        <v>767</v>
      </c>
      <c r="C25" s="30" t="s">
        <v>768</v>
      </c>
      <c r="D25" s="30"/>
      <c r="E25" s="30" t="s">
        <v>720</v>
      </c>
      <c r="F25" s="30"/>
      <c r="G25" s="30"/>
      <c r="H25" s="30" t="s">
        <v>137</v>
      </c>
      <c r="I25" s="29" t="s">
        <v>99</v>
      </c>
      <c r="J25" s="38" t="s">
        <v>2514</v>
      </c>
      <c r="K25" s="30"/>
      <c r="L25" s="30"/>
      <c r="M25" s="109"/>
      <c r="N25" s="30" t="s">
        <v>2451</v>
      </c>
      <c r="O25" s="61"/>
      <c r="P25" s="61"/>
      <c r="Q25" s="61"/>
      <c r="R25" s="61"/>
      <c r="S25" s="61"/>
      <c r="T25" s="61"/>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row>
    <row r="26" spans="1:195" s="98" customFormat="1" ht="24.95" customHeight="1">
      <c r="A26" s="29" t="s">
        <v>465</v>
      </c>
      <c r="B26" s="159" t="s">
        <v>466</v>
      </c>
      <c r="C26" s="30" t="s">
        <v>467</v>
      </c>
      <c r="D26" s="29" t="s">
        <v>468</v>
      </c>
      <c r="E26" s="30" t="s">
        <v>469</v>
      </c>
      <c r="F26" s="30"/>
      <c r="G26" s="30"/>
      <c r="H26" s="30" t="s">
        <v>33</v>
      </c>
      <c r="I26" s="29" t="s">
        <v>71</v>
      </c>
      <c r="J26" s="30" t="s">
        <v>471</v>
      </c>
      <c r="K26" s="30" t="s">
        <v>1676</v>
      </c>
      <c r="L26" s="30" t="s">
        <v>472</v>
      </c>
      <c r="M26" s="30"/>
      <c r="N26" s="30" t="s">
        <v>2300</v>
      </c>
      <c r="O26" s="30"/>
      <c r="P26" s="30"/>
      <c r="Q26" s="30"/>
      <c r="R26" s="30"/>
      <c r="S26" s="30"/>
      <c r="T26" s="30"/>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row>
    <row r="27" spans="1:195" s="98" customFormat="1" ht="24.95" customHeight="1">
      <c r="A27" s="29" t="s">
        <v>465</v>
      </c>
      <c r="B27" s="159" t="s">
        <v>466</v>
      </c>
      <c r="C27" s="30" t="s">
        <v>470</v>
      </c>
      <c r="D27" s="29"/>
      <c r="E27" s="30" t="s">
        <v>469</v>
      </c>
      <c r="F27" s="30"/>
      <c r="G27" s="30"/>
      <c r="H27" s="30" t="s">
        <v>33</v>
      </c>
      <c r="I27" s="29" t="s">
        <v>157</v>
      </c>
      <c r="J27" s="30" t="s">
        <v>2740</v>
      </c>
      <c r="K27" s="30" t="s">
        <v>2741</v>
      </c>
      <c r="L27" s="30" t="s">
        <v>472</v>
      </c>
      <c r="M27" s="30" t="s">
        <v>473</v>
      </c>
      <c r="N27" s="30" t="s">
        <v>2300</v>
      </c>
      <c r="O27" s="30"/>
      <c r="P27" s="30"/>
      <c r="Q27" s="30"/>
      <c r="R27" s="30"/>
      <c r="S27" s="30"/>
      <c r="T27" s="30"/>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row>
    <row r="28" spans="1:195" s="93" customFormat="1" ht="24.95" customHeight="1">
      <c r="A28" s="29" t="s">
        <v>465</v>
      </c>
      <c r="B28" s="159" t="s">
        <v>466</v>
      </c>
      <c r="C28" s="30" t="s">
        <v>769</v>
      </c>
      <c r="D28" s="30"/>
      <c r="E28" s="30" t="s">
        <v>720</v>
      </c>
      <c r="F28" s="30"/>
      <c r="G28" s="30"/>
      <c r="H28" s="30" t="s">
        <v>137</v>
      </c>
      <c r="I28" s="29" t="s">
        <v>71</v>
      </c>
      <c r="J28" s="30" t="s">
        <v>2439</v>
      </c>
      <c r="K28" s="123"/>
      <c r="L28" s="89"/>
      <c r="M28" s="61"/>
      <c r="N28" s="30" t="s">
        <v>2451</v>
      </c>
      <c r="O28" s="61"/>
      <c r="P28" s="61"/>
      <c r="Q28" s="61"/>
      <c r="R28" s="61"/>
      <c r="S28" s="61"/>
      <c r="T28" s="61"/>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row>
    <row r="29" spans="1:195" s="93" customFormat="1" ht="24.95" hidden="1" customHeight="1">
      <c r="A29" s="29" t="s">
        <v>465</v>
      </c>
      <c r="B29" s="159" t="s">
        <v>770</v>
      </c>
      <c r="C29" s="30" t="s">
        <v>771</v>
      </c>
      <c r="D29" s="30"/>
      <c r="E29" s="30" t="s">
        <v>720</v>
      </c>
      <c r="F29" s="30"/>
      <c r="G29" s="30"/>
      <c r="H29" s="30" t="s">
        <v>33</v>
      </c>
      <c r="I29" s="29" t="s">
        <v>158</v>
      </c>
      <c r="J29" s="38"/>
      <c r="K29" s="30"/>
      <c r="L29" s="30"/>
      <c r="M29" s="109"/>
      <c r="N29" s="30" t="s">
        <v>2451</v>
      </c>
      <c r="O29" s="40" t="s">
        <v>2215</v>
      </c>
      <c r="P29" s="61"/>
      <c r="Q29" s="61"/>
      <c r="R29" s="61"/>
      <c r="S29" s="61"/>
      <c r="T29" s="61"/>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row>
    <row r="30" spans="1:195" s="98" customFormat="1" ht="24.95" customHeight="1">
      <c r="A30" s="29" t="s">
        <v>465</v>
      </c>
      <c r="B30" s="159" t="s">
        <v>772</v>
      </c>
      <c r="C30" s="30" t="s">
        <v>2126</v>
      </c>
      <c r="D30" s="29"/>
      <c r="E30" s="30" t="s">
        <v>531</v>
      </c>
      <c r="F30" s="30"/>
      <c r="G30" s="30"/>
      <c r="H30" s="30">
        <v>2017</v>
      </c>
      <c r="I30" s="29" t="s">
        <v>99</v>
      </c>
      <c r="J30" s="30" t="s">
        <v>2127</v>
      </c>
      <c r="K30" s="63"/>
      <c r="L30" s="30"/>
      <c r="M30" s="30" t="s">
        <v>2128</v>
      </c>
      <c r="N30" s="30" t="s">
        <v>2267</v>
      </c>
      <c r="O30" s="30"/>
      <c r="P30" s="30"/>
      <c r="Q30" s="30"/>
      <c r="R30" s="30"/>
      <c r="S30" s="30"/>
      <c r="T30" s="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row>
    <row r="31" spans="1:195" s="98" customFormat="1" ht="24.95" hidden="1" customHeight="1">
      <c r="A31" s="29" t="s">
        <v>465</v>
      </c>
      <c r="B31" s="159" t="s">
        <v>772</v>
      </c>
      <c r="C31" s="30" t="s">
        <v>2055</v>
      </c>
      <c r="D31" s="29" t="s">
        <v>2263</v>
      </c>
      <c r="E31" s="30" t="s">
        <v>1532</v>
      </c>
      <c r="F31" s="30"/>
      <c r="G31" s="30"/>
      <c r="H31" s="30" t="s">
        <v>137</v>
      </c>
      <c r="I31" s="29" t="s">
        <v>158</v>
      </c>
      <c r="J31" s="30"/>
      <c r="K31" s="63"/>
      <c r="L31" s="63"/>
      <c r="M31" s="30" t="s">
        <v>2056</v>
      </c>
      <c r="N31" s="30" t="s">
        <v>2267</v>
      </c>
      <c r="O31" s="30"/>
      <c r="P31" s="30"/>
      <c r="Q31" s="30"/>
      <c r="R31" s="30"/>
      <c r="S31" s="30"/>
      <c r="T31" s="30"/>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row>
    <row r="32" spans="1:195" s="93" customFormat="1" ht="24.95" hidden="1" customHeight="1">
      <c r="A32" s="29" t="s">
        <v>465</v>
      </c>
      <c r="B32" s="159" t="s">
        <v>772</v>
      </c>
      <c r="C32" s="30" t="s">
        <v>773</v>
      </c>
      <c r="D32" s="30"/>
      <c r="E32" s="30" t="s">
        <v>720</v>
      </c>
      <c r="F32" s="30"/>
      <c r="G32" s="30"/>
      <c r="H32" s="30" t="s">
        <v>33</v>
      </c>
      <c r="I32" s="29" t="s">
        <v>158</v>
      </c>
      <c r="J32" s="38"/>
      <c r="K32" s="30"/>
      <c r="L32" s="30"/>
      <c r="M32" s="109"/>
      <c r="N32" s="30" t="s">
        <v>2451</v>
      </c>
      <c r="O32" s="61"/>
      <c r="P32" s="61"/>
      <c r="Q32" s="61"/>
      <c r="R32" s="61"/>
      <c r="S32" s="61"/>
      <c r="T32" s="61"/>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row>
    <row r="33" spans="1:195" s="98" customFormat="1" ht="24.95" customHeight="1">
      <c r="A33" s="29" t="s">
        <v>774</v>
      </c>
      <c r="B33" s="159" t="s">
        <v>775</v>
      </c>
      <c r="C33" s="30" t="s">
        <v>2124</v>
      </c>
      <c r="D33" s="29"/>
      <c r="E33" s="30" t="s">
        <v>2010</v>
      </c>
      <c r="F33" s="30" t="s">
        <v>644</v>
      </c>
      <c r="G33" s="30"/>
      <c r="H33" s="30" t="s">
        <v>382</v>
      </c>
      <c r="I33" s="29" t="s">
        <v>157</v>
      </c>
      <c r="J33" s="30" t="s">
        <v>2125</v>
      </c>
      <c r="K33" s="63"/>
      <c r="L33" s="63"/>
      <c r="M33" s="30"/>
      <c r="N33" s="30" t="s">
        <v>2267</v>
      </c>
      <c r="O33" s="30" t="s">
        <v>2267</v>
      </c>
      <c r="P33" s="30" t="s">
        <v>157</v>
      </c>
      <c r="Q33" s="30" t="s">
        <v>2125</v>
      </c>
      <c r="R33" s="30"/>
      <c r="S33" s="30"/>
      <c r="T33" s="30"/>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row>
    <row r="34" spans="1:195" s="93" customFormat="1" ht="24.95" customHeight="1">
      <c r="A34" s="29" t="s">
        <v>774</v>
      </c>
      <c r="B34" s="159" t="s">
        <v>775</v>
      </c>
      <c r="C34" s="30" t="s">
        <v>776</v>
      </c>
      <c r="D34" s="30"/>
      <c r="E34" s="30" t="s">
        <v>720</v>
      </c>
      <c r="F34" s="30"/>
      <c r="G34" s="30"/>
      <c r="H34" s="30" t="s">
        <v>33</v>
      </c>
      <c r="I34" s="29" t="s">
        <v>71</v>
      </c>
      <c r="J34" s="30" t="s">
        <v>1557</v>
      </c>
      <c r="K34" s="123" t="s">
        <v>1556</v>
      </c>
      <c r="L34" s="30" t="s">
        <v>728</v>
      </c>
      <c r="M34" s="61"/>
      <c r="N34" s="30" t="s">
        <v>2451</v>
      </c>
      <c r="O34" s="61"/>
      <c r="P34" s="61"/>
      <c r="Q34" s="61"/>
      <c r="R34" s="61"/>
      <c r="S34" s="61"/>
      <c r="T34" s="61"/>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row>
    <row r="35" spans="1:195" s="98" customFormat="1" ht="24.95" customHeight="1">
      <c r="A35" s="29" t="s">
        <v>774</v>
      </c>
      <c r="B35" s="159" t="s">
        <v>2150</v>
      </c>
      <c r="C35" s="30" t="s">
        <v>2151</v>
      </c>
      <c r="D35" s="29"/>
      <c r="E35" s="30" t="s">
        <v>644</v>
      </c>
      <c r="F35" s="30"/>
      <c r="G35" s="30"/>
      <c r="H35" s="30" t="s">
        <v>224</v>
      </c>
      <c r="I35" s="29" t="s">
        <v>157</v>
      </c>
      <c r="J35" s="30" t="s">
        <v>2152</v>
      </c>
      <c r="K35" s="30"/>
      <c r="L35" s="30" t="s">
        <v>2153</v>
      </c>
      <c r="M35" s="30"/>
      <c r="N35" s="30" t="s">
        <v>2267</v>
      </c>
      <c r="O35" s="30"/>
      <c r="P35" s="30"/>
      <c r="Q35" s="30"/>
      <c r="R35" s="30"/>
      <c r="S35" s="30"/>
      <c r="T35" s="30"/>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row>
    <row r="36" spans="1:195" ht="24.95" customHeight="1"/>
  </sheetData>
  <autoFilter ref="A1:T35" xr:uid="{00000000-0009-0000-0000-00000A000000}">
    <filterColumn colId="8">
      <filters blank="1">
        <filter val="Ejecutada parcialmente"/>
        <filter val="Ejecutada totalmente"/>
        <filter val="En ejecución"/>
        <filter val="No comenzada"/>
      </filters>
    </filterColumn>
    <sortState ref="A2:T35">
      <sortCondition ref="B1"/>
    </sortState>
  </autoFilter>
  <sortState ref="A2:T35">
    <sortCondition ref="B2:B35"/>
  </sortState>
  <hyperlinks>
    <hyperlink ref="L5" r:id="rId1" xr:uid="{00000000-0004-0000-0A00-000000000000}"/>
    <hyperlink ref="L24" r:id="rId2" xr:uid="{00000000-0004-0000-0A00-000001000000}"/>
    <hyperlink ref="K22" display="https://www.madrid.es/portales/munimadrid/es/Inicio/El-Ayuntamiento/Medios-de-comunicacion/Todas-las-noticias/El-Proyecto-de-Mediacion-Intercultural-con-Menores-desarrollado-por-la-Comunidad-y-el-Ayuntamiento-de-Madrid-ha-atendido-a-154-menores?vgnextfmt=" xr:uid="{00000000-0004-0000-0A00-000002000000}"/>
  </hyperlinks>
  <pageMargins left="0.7" right="0.7" top="0.75" bottom="0.75" header="0.3" footer="0.3"/>
  <pageSetup paperSize="9" orientation="portrait"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Orientaciones!$A$61:$A$65</xm:f>
          </x14:formula1>
          <xm:sqref>I2:I35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K40"/>
  <sheetViews>
    <sheetView zoomScale="60" zoomScaleNormal="60" workbookViewId="0">
      <selection activeCell="U1" sqref="U1:LK40"/>
    </sheetView>
  </sheetViews>
  <sheetFormatPr baseColWidth="10" defaultRowHeight="12.75"/>
  <cols>
    <col min="1" max="1" width="13.6640625" customWidth="1"/>
    <col min="2" max="2" width="17.1640625" customWidth="1"/>
    <col min="3" max="3" width="47.1640625" customWidth="1"/>
    <col min="4" max="4" width="49.6640625" customWidth="1"/>
    <col min="5" max="5" width="21.33203125" customWidth="1"/>
    <col min="6" max="6" width="21" customWidth="1"/>
    <col min="7" max="7" width="22.83203125" customWidth="1"/>
    <col min="8" max="8" width="27.6640625" customWidth="1"/>
    <col min="9" max="9" width="25.83203125" customWidth="1"/>
    <col min="10" max="10" width="43.5" customWidth="1"/>
    <col min="11" max="11" width="36.83203125" customWidth="1"/>
    <col min="12" max="12" width="18.83203125" customWidth="1"/>
    <col min="13" max="15" width="30.5" customWidth="1"/>
    <col min="16" max="20" width="0" hidden="1" customWidth="1"/>
  </cols>
  <sheetData>
    <row r="1" spans="1:323" ht="65.25" customHeight="1">
      <c r="A1" s="3" t="s">
        <v>102</v>
      </c>
      <c r="B1" s="3" t="s">
        <v>103</v>
      </c>
      <c r="C1" s="3" t="s">
        <v>104</v>
      </c>
      <c r="D1" s="12" t="s">
        <v>159</v>
      </c>
      <c r="E1" s="3" t="s">
        <v>105</v>
      </c>
      <c r="F1" s="3" t="s">
        <v>106</v>
      </c>
      <c r="G1" s="3" t="s">
        <v>107</v>
      </c>
      <c r="H1" s="3" t="s">
        <v>160</v>
      </c>
      <c r="I1" s="12" t="s">
        <v>161</v>
      </c>
      <c r="J1" s="12" t="s">
        <v>162</v>
      </c>
      <c r="K1" s="12" t="s">
        <v>163</v>
      </c>
      <c r="L1" s="12" t="s">
        <v>111</v>
      </c>
      <c r="M1" s="12" t="s">
        <v>164</v>
      </c>
      <c r="N1" s="83" t="s">
        <v>2207</v>
      </c>
      <c r="O1" s="83" t="s">
        <v>2268</v>
      </c>
      <c r="P1" s="60" t="s">
        <v>161</v>
      </c>
      <c r="Q1" s="45" t="s">
        <v>162</v>
      </c>
      <c r="R1" s="45" t="s">
        <v>163</v>
      </c>
      <c r="S1" s="45" t="s">
        <v>111</v>
      </c>
      <c r="T1" s="45" t="s">
        <v>164</v>
      </c>
    </row>
    <row r="2" spans="1:323" s="52" customFormat="1" ht="24.95" customHeight="1">
      <c r="A2" s="90" t="s">
        <v>1021</v>
      </c>
      <c r="B2" s="90" t="s">
        <v>1022</v>
      </c>
      <c r="C2" s="34" t="s">
        <v>1023</v>
      </c>
      <c r="D2" s="34"/>
      <c r="E2" s="34" t="s">
        <v>968</v>
      </c>
      <c r="F2" s="34"/>
      <c r="G2" s="34"/>
      <c r="H2" s="34" t="s">
        <v>33</v>
      </c>
      <c r="I2" s="30" t="s">
        <v>71</v>
      </c>
      <c r="J2" s="34" t="s">
        <v>915</v>
      </c>
      <c r="K2" s="89"/>
      <c r="L2" s="89"/>
      <c r="M2" s="89" t="s">
        <v>1024</v>
      </c>
      <c r="N2" s="34" t="s">
        <v>2451</v>
      </c>
      <c r="O2" s="34"/>
      <c r="P2" s="34"/>
      <c r="Q2" s="34"/>
      <c r="R2" s="34"/>
      <c r="S2" s="34"/>
      <c r="T2" s="34"/>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row>
    <row r="3" spans="1:323" s="52" customFormat="1" ht="24.95" customHeight="1">
      <c r="A3" s="90" t="s">
        <v>1021</v>
      </c>
      <c r="B3" s="90" t="s">
        <v>1025</v>
      </c>
      <c r="C3" s="34" t="s">
        <v>2499</v>
      </c>
      <c r="D3" s="34" t="s">
        <v>1026</v>
      </c>
      <c r="E3" s="34" t="s">
        <v>968</v>
      </c>
      <c r="F3" s="34"/>
      <c r="G3" s="34"/>
      <c r="H3" s="34" t="s">
        <v>33</v>
      </c>
      <c r="I3" s="30" t="s">
        <v>71</v>
      </c>
      <c r="J3" s="34" t="s">
        <v>1027</v>
      </c>
      <c r="K3" s="89" t="s">
        <v>1028</v>
      </c>
      <c r="L3" s="99" t="s">
        <v>1029</v>
      </c>
      <c r="M3" s="89" t="s">
        <v>1030</v>
      </c>
      <c r="N3" s="34" t="s">
        <v>2451</v>
      </c>
      <c r="O3" s="34"/>
      <c r="P3" s="34"/>
      <c r="Q3" s="34"/>
      <c r="R3" s="34"/>
      <c r="S3" s="34"/>
      <c r="T3" s="34"/>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row>
    <row r="4" spans="1:323" s="52" customFormat="1" ht="24.95" customHeight="1">
      <c r="A4" s="90" t="s">
        <v>1021</v>
      </c>
      <c r="B4" s="160" t="s">
        <v>1025</v>
      </c>
      <c r="C4" s="34" t="s">
        <v>1031</v>
      </c>
      <c r="D4" s="34" t="s">
        <v>1032</v>
      </c>
      <c r="E4" s="34" t="s">
        <v>968</v>
      </c>
      <c r="F4" s="34"/>
      <c r="G4" s="34"/>
      <c r="H4" s="34" t="s">
        <v>33</v>
      </c>
      <c r="I4" s="30" t="s">
        <v>71</v>
      </c>
      <c r="J4" s="34" t="s">
        <v>2469</v>
      </c>
      <c r="K4" s="89"/>
      <c r="L4" s="99" t="s">
        <v>1009</v>
      </c>
      <c r="M4" s="89"/>
      <c r="N4" s="34" t="s">
        <v>2451</v>
      </c>
      <c r="O4" s="34"/>
      <c r="P4" s="34"/>
      <c r="Q4" s="34"/>
      <c r="R4" s="34"/>
      <c r="S4" s="34"/>
      <c r="T4" s="3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row>
    <row r="5" spans="1:323" s="52" customFormat="1" ht="24.95" customHeight="1">
      <c r="A5" s="90" t="s">
        <v>1021</v>
      </c>
      <c r="B5" s="160" t="s">
        <v>1025</v>
      </c>
      <c r="C5" s="34" t="s">
        <v>1033</v>
      </c>
      <c r="D5" s="34" t="s">
        <v>1034</v>
      </c>
      <c r="E5" s="34" t="s">
        <v>968</v>
      </c>
      <c r="F5" s="34"/>
      <c r="G5" s="34"/>
      <c r="H5" s="34" t="s">
        <v>33</v>
      </c>
      <c r="I5" s="30" t="s">
        <v>71</v>
      </c>
      <c r="J5" s="34" t="s">
        <v>1035</v>
      </c>
      <c r="K5" s="89" t="s">
        <v>1036</v>
      </c>
      <c r="L5" s="89" t="s">
        <v>2743</v>
      </c>
      <c r="M5" s="89" t="s">
        <v>1037</v>
      </c>
      <c r="N5" s="34" t="s">
        <v>2451</v>
      </c>
      <c r="O5" s="34"/>
      <c r="P5" s="34"/>
      <c r="Q5" s="34"/>
      <c r="R5" s="34"/>
      <c r="S5" s="34"/>
      <c r="T5" s="34"/>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row>
    <row r="6" spans="1:323" s="52" customFormat="1" ht="24.95" customHeight="1">
      <c r="A6" s="90" t="s">
        <v>1021</v>
      </c>
      <c r="B6" s="160" t="s">
        <v>1025</v>
      </c>
      <c r="C6" s="34" t="s">
        <v>1038</v>
      </c>
      <c r="D6" s="34" t="s">
        <v>967</v>
      </c>
      <c r="E6" s="34" t="s">
        <v>968</v>
      </c>
      <c r="F6" s="34"/>
      <c r="G6" s="34"/>
      <c r="H6" s="34" t="s">
        <v>33</v>
      </c>
      <c r="I6" s="30" t="s">
        <v>101</v>
      </c>
      <c r="J6" s="34"/>
      <c r="K6" s="89"/>
      <c r="L6" s="89"/>
      <c r="M6" s="89" t="s">
        <v>969</v>
      </c>
      <c r="N6" s="34" t="s">
        <v>2451</v>
      </c>
      <c r="O6" s="34"/>
      <c r="P6" s="34"/>
      <c r="Q6" s="34"/>
      <c r="R6" s="34"/>
      <c r="S6" s="34"/>
      <c r="T6" s="34"/>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row>
    <row r="7" spans="1:323" s="52" customFormat="1" ht="24.95" customHeight="1">
      <c r="A7" s="90" t="s">
        <v>1021</v>
      </c>
      <c r="B7" s="160" t="s">
        <v>1025</v>
      </c>
      <c r="C7" s="34" t="s">
        <v>1039</v>
      </c>
      <c r="D7" s="34" t="s">
        <v>970</v>
      </c>
      <c r="E7" s="34" t="s">
        <v>968</v>
      </c>
      <c r="F7" s="34"/>
      <c r="G7" s="34"/>
      <c r="H7" s="34" t="s">
        <v>33</v>
      </c>
      <c r="I7" s="30" t="s">
        <v>71</v>
      </c>
      <c r="J7" s="89" t="s">
        <v>971</v>
      </c>
      <c r="K7" s="89"/>
      <c r="L7" s="89" t="s">
        <v>2744</v>
      </c>
      <c r="M7" s="89"/>
      <c r="N7" s="34" t="s">
        <v>2451</v>
      </c>
      <c r="O7" s="34"/>
      <c r="P7" s="34"/>
      <c r="Q7" s="34"/>
      <c r="R7" s="34"/>
      <c r="S7" s="34"/>
      <c r="T7" s="34"/>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row>
    <row r="8" spans="1:323" s="52" customFormat="1" ht="24.95" customHeight="1">
      <c r="A8" s="90" t="s">
        <v>1021</v>
      </c>
      <c r="B8" s="160" t="s">
        <v>1025</v>
      </c>
      <c r="C8" s="34" t="s">
        <v>1040</v>
      </c>
      <c r="D8" s="89" t="s">
        <v>973</v>
      </c>
      <c r="E8" s="34" t="s">
        <v>968</v>
      </c>
      <c r="F8" s="34"/>
      <c r="G8" s="34"/>
      <c r="H8" s="34" t="s">
        <v>33</v>
      </c>
      <c r="I8" s="30" t="s">
        <v>71</v>
      </c>
      <c r="J8" s="89" t="s">
        <v>974</v>
      </c>
      <c r="K8" s="89" t="s">
        <v>975</v>
      </c>
      <c r="L8" s="99" t="s">
        <v>976</v>
      </c>
      <c r="M8" s="89"/>
      <c r="N8" s="34" t="s">
        <v>2451</v>
      </c>
      <c r="O8" s="34"/>
      <c r="P8" s="34"/>
      <c r="Q8" s="34"/>
      <c r="R8" s="34"/>
      <c r="S8" s="34"/>
      <c r="T8" s="34"/>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row>
    <row r="9" spans="1:323" s="52" customFormat="1" ht="24.95" customHeight="1">
      <c r="A9" s="90" t="s">
        <v>1021</v>
      </c>
      <c r="B9" s="160" t="s">
        <v>1025</v>
      </c>
      <c r="C9" s="34" t="s">
        <v>2500</v>
      </c>
      <c r="D9" s="34" t="s">
        <v>977</v>
      </c>
      <c r="E9" s="34" t="s">
        <v>968</v>
      </c>
      <c r="F9" s="28" t="s">
        <v>216</v>
      </c>
      <c r="G9" s="34" t="s">
        <v>54</v>
      </c>
      <c r="H9" s="34" t="s">
        <v>33</v>
      </c>
      <c r="I9" s="30" t="s">
        <v>71</v>
      </c>
      <c r="J9" s="34" t="s">
        <v>978</v>
      </c>
      <c r="K9" s="34" t="s">
        <v>979</v>
      </c>
      <c r="L9" s="152" t="s">
        <v>2470</v>
      </c>
      <c r="M9" s="34"/>
      <c r="N9" s="34" t="s">
        <v>2451</v>
      </c>
      <c r="O9" s="34" t="s">
        <v>2594</v>
      </c>
      <c r="P9" s="34"/>
      <c r="Q9" s="34"/>
      <c r="R9" s="34"/>
      <c r="S9" s="34"/>
      <c r="T9" s="34"/>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row>
    <row r="10" spans="1:323" s="62" customFormat="1" ht="24.95" customHeight="1">
      <c r="A10" s="90" t="s">
        <v>1021</v>
      </c>
      <c r="B10" s="160" t="s">
        <v>1025</v>
      </c>
      <c r="C10" s="34" t="s">
        <v>1041</v>
      </c>
      <c r="D10" s="34" t="s">
        <v>981</v>
      </c>
      <c r="E10" s="34" t="s">
        <v>968</v>
      </c>
      <c r="F10" s="34"/>
      <c r="G10" s="34"/>
      <c r="H10" s="34" t="s">
        <v>33</v>
      </c>
      <c r="I10" s="30" t="s">
        <v>71</v>
      </c>
      <c r="J10" s="34" t="s">
        <v>2458</v>
      </c>
      <c r="K10" s="89" t="s">
        <v>982</v>
      </c>
      <c r="L10" s="99" t="s">
        <v>983</v>
      </c>
      <c r="M10" s="89"/>
      <c r="N10" s="34" t="s">
        <v>2451</v>
      </c>
      <c r="O10" s="99"/>
      <c r="P10" s="99"/>
      <c r="Q10" s="152"/>
      <c r="R10" s="152"/>
      <c r="S10" s="152"/>
      <c r="T10" s="61"/>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row>
    <row r="11" spans="1:323" s="62" customFormat="1" ht="24.95" customHeight="1">
      <c r="A11" s="90" t="s">
        <v>207</v>
      </c>
      <c r="B11" s="160" t="s">
        <v>1042</v>
      </c>
      <c r="C11" s="34" t="s">
        <v>1043</v>
      </c>
      <c r="D11" s="34" t="s">
        <v>1044</v>
      </c>
      <c r="E11" s="34" t="s">
        <v>968</v>
      </c>
      <c r="F11" s="34"/>
      <c r="G11" s="34"/>
      <c r="H11" s="34" t="s">
        <v>33</v>
      </c>
      <c r="I11" s="30" t="s">
        <v>71</v>
      </c>
      <c r="J11" s="34" t="s">
        <v>1027</v>
      </c>
      <c r="K11" s="89" t="s">
        <v>1028</v>
      </c>
      <c r="L11" s="99" t="s">
        <v>1045</v>
      </c>
      <c r="M11" s="89"/>
      <c r="N11" s="34" t="s">
        <v>2451</v>
      </c>
      <c r="O11" s="89"/>
      <c r="P11" s="89"/>
      <c r="Q11" s="61"/>
      <c r="R11" s="61"/>
      <c r="S11" s="61"/>
      <c r="T11" s="6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row>
    <row r="12" spans="1:323" s="62" customFormat="1" ht="24.95" customHeight="1">
      <c r="A12" s="90" t="s">
        <v>207</v>
      </c>
      <c r="B12" s="160" t="s">
        <v>1046</v>
      </c>
      <c r="C12" s="34" t="s">
        <v>1016</v>
      </c>
      <c r="D12" s="34" t="s">
        <v>1017</v>
      </c>
      <c r="E12" s="34" t="s">
        <v>968</v>
      </c>
      <c r="F12" s="34"/>
      <c r="G12" s="34"/>
      <c r="H12" s="34" t="s">
        <v>33</v>
      </c>
      <c r="I12" s="30" t="s">
        <v>71</v>
      </c>
      <c r="J12" s="34" t="s">
        <v>1018</v>
      </c>
      <c r="K12" s="89"/>
      <c r="L12" s="99" t="s">
        <v>1019</v>
      </c>
      <c r="M12" s="89" t="s">
        <v>1047</v>
      </c>
      <c r="N12" s="34" t="s">
        <v>2451</v>
      </c>
      <c r="O12" s="89"/>
      <c r="P12" s="89"/>
      <c r="Q12" s="61"/>
      <c r="R12" s="61"/>
      <c r="S12" s="61"/>
      <c r="T12" s="61"/>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row>
    <row r="13" spans="1:323" s="52" customFormat="1" ht="24.95" customHeight="1">
      <c r="A13" s="29" t="s">
        <v>207</v>
      </c>
      <c r="B13" s="159" t="s">
        <v>201</v>
      </c>
      <c r="C13" s="30" t="s">
        <v>202</v>
      </c>
      <c r="D13" s="30" t="s">
        <v>202</v>
      </c>
      <c r="E13" s="30" t="s">
        <v>190</v>
      </c>
      <c r="F13" s="30" t="s">
        <v>191</v>
      </c>
      <c r="G13" s="30" t="s">
        <v>192</v>
      </c>
      <c r="H13" s="30" t="s">
        <v>0</v>
      </c>
      <c r="I13" s="30" t="s">
        <v>157</v>
      </c>
      <c r="J13" s="30" t="s">
        <v>209</v>
      </c>
      <c r="K13" s="30" t="s">
        <v>2503</v>
      </c>
      <c r="L13" s="30" t="s">
        <v>210</v>
      </c>
      <c r="M13" s="30"/>
      <c r="N13" s="28" t="s">
        <v>2244</v>
      </c>
      <c r="O13" s="28" t="s">
        <v>2244</v>
      </c>
      <c r="P13" s="30"/>
      <c r="Q13" s="30"/>
      <c r="R13" s="30"/>
      <c r="S13" s="30"/>
      <c r="T13" s="30"/>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row>
    <row r="14" spans="1:323" s="52" customFormat="1" ht="24.95" customHeight="1">
      <c r="A14" s="29" t="s">
        <v>207</v>
      </c>
      <c r="B14" s="159" t="s">
        <v>201</v>
      </c>
      <c r="C14" s="30" t="s">
        <v>203</v>
      </c>
      <c r="D14" s="30" t="s">
        <v>204</v>
      </c>
      <c r="E14" s="30" t="s">
        <v>190</v>
      </c>
      <c r="F14" s="30" t="s">
        <v>191</v>
      </c>
      <c r="G14" s="30" t="s">
        <v>192</v>
      </c>
      <c r="H14" s="30" t="s">
        <v>61</v>
      </c>
      <c r="I14" s="30" t="s">
        <v>71</v>
      </c>
      <c r="J14" s="30" t="s">
        <v>2742</v>
      </c>
      <c r="K14" s="30"/>
      <c r="L14" s="30"/>
      <c r="M14" s="30"/>
      <c r="N14" s="28" t="s">
        <v>2244</v>
      </c>
      <c r="O14" s="28" t="s">
        <v>2244</v>
      </c>
      <c r="P14" s="30"/>
      <c r="Q14" s="30"/>
      <c r="R14" s="30"/>
      <c r="S14" s="30"/>
      <c r="T14" s="30"/>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row>
    <row r="15" spans="1:323" s="52" customFormat="1" ht="24.95" customHeight="1">
      <c r="A15" s="29" t="s">
        <v>207</v>
      </c>
      <c r="B15" s="159" t="s">
        <v>201</v>
      </c>
      <c r="C15" s="30" t="s">
        <v>3054</v>
      </c>
      <c r="D15" s="30"/>
      <c r="E15" s="30" t="s">
        <v>216</v>
      </c>
      <c r="F15" s="30"/>
      <c r="G15" s="30"/>
      <c r="H15" s="30" t="s">
        <v>33</v>
      </c>
      <c r="I15" s="30" t="s">
        <v>71</v>
      </c>
      <c r="J15" s="30" t="s">
        <v>3055</v>
      </c>
      <c r="K15" s="30"/>
      <c r="L15" s="30"/>
      <c r="M15" s="109"/>
      <c r="N15" s="28" t="s">
        <v>2594</v>
      </c>
      <c r="O15" s="28"/>
      <c r="P15" s="30"/>
      <c r="Q15" s="30"/>
      <c r="R15" s="30"/>
      <c r="S15" s="30"/>
      <c r="T15" s="30"/>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row>
    <row r="16" spans="1:323" s="52" customFormat="1" ht="24.95" customHeight="1">
      <c r="A16" s="29" t="s">
        <v>207</v>
      </c>
      <c r="B16" s="159" t="s">
        <v>201</v>
      </c>
      <c r="C16" s="30" t="s">
        <v>3074</v>
      </c>
      <c r="D16" s="30"/>
      <c r="E16" s="30" t="s">
        <v>2757</v>
      </c>
      <c r="F16" s="30"/>
      <c r="G16" s="30"/>
      <c r="H16" s="30" t="s">
        <v>33</v>
      </c>
      <c r="I16" s="30" t="s">
        <v>71</v>
      </c>
      <c r="J16" s="30"/>
      <c r="K16" s="30"/>
      <c r="L16" s="30"/>
      <c r="M16" s="109"/>
      <c r="N16" s="28" t="s">
        <v>2594</v>
      </c>
      <c r="O16" s="28"/>
      <c r="P16" s="30"/>
      <c r="Q16" s="30"/>
      <c r="R16" s="30"/>
      <c r="S16" s="30"/>
      <c r="T16" s="30"/>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row>
    <row r="17" spans="1:323" s="52" customFormat="1" ht="24.95" customHeight="1">
      <c r="A17" s="29" t="s">
        <v>207</v>
      </c>
      <c r="B17" s="159" t="s">
        <v>201</v>
      </c>
      <c r="C17" s="30" t="s">
        <v>2994</v>
      </c>
      <c r="D17" s="30"/>
      <c r="E17" s="30" t="s">
        <v>2757</v>
      </c>
      <c r="F17" s="30"/>
      <c r="G17" s="30"/>
      <c r="H17" s="30" t="s">
        <v>33</v>
      </c>
      <c r="I17" s="30" t="s">
        <v>71</v>
      </c>
      <c r="J17" s="40" t="s">
        <v>2995</v>
      </c>
      <c r="K17" s="30"/>
      <c r="L17" s="30"/>
      <c r="M17" s="109"/>
      <c r="N17" s="28" t="s">
        <v>2594</v>
      </c>
      <c r="O17" s="28"/>
      <c r="P17" s="30"/>
      <c r="Q17" s="30"/>
      <c r="R17" s="30"/>
      <c r="S17" s="30"/>
      <c r="T17" s="30"/>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row>
    <row r="18" spans="1:323" s="52" customFormat="1" ht="24.95" customHeight="1">
      <c r="A18" s="29" t="s">
        <v>208</v>
      </c>
      <c r="B18" s="159" t="s">
        <v>777</v>
      </c>
      <c r="C18" s="30" t="s">
        <v>2057</v>
      </c>
      <c r="D18" s="30"/>
      <c r="E18" s="30" t="s">
        <v>644</v>
      </c>
      <c r="F18" s="30"/>
      <c r="G18" s="30"/>
      <c r="H18" s="30" t="s">
        <v>33</v>
      </c>
      <c r="I18" s="30" t="s">
        <v>157</v>
      </c>
      <c r="J18" s="30"/>
      <c r="K18" s="30" t="s">
        <v>2154</v>
      </c>
      <c r="L18" s="30" t="s">
        <v>2155</v>
      </c>
      <c r="M18" s="30"/>
      <c r="N18" s="30" t="s">
        <v>2267</v>
      </c>
      <c r="O18" s="30"/>
      <c r="P18" s="63"/>
      <c r="Q18" s="63"/>
      <c r="R18" s="63"/>
      <c r="S18" s="63"/>
      <c r="T18" s="63"/>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row>
    <row r="19" spans="1:323" s="52" customFormat="1" ht="24.95" customHeight="1">
      <c r="A19" s="29" t="s">
        <v>208</v>
      </c>
      <c r="B19" s="159" t="s">
        <v>777</v>
      </c>
      <c r="C19" s="30" t="s">
        <v>1389</v>
      </c>
      <c r="D19" s="30" t="s">
        <v>2754</v>
      </c>
      <c r="E19" s="30" t="s">
        <v>1263</v>
      </c>
      <c r="F19" s="30"/>
      <c r="G19" s="30"/>
      <c r="H19" s="30" t="s">
        <v>33</v>
      </c>
      <c r="I19" s="30" t="s">
        <v>71</v>
      </c>
      <c r="J19" s="30"/>
      <c r="K19" s="30"/>
      <c r="L19" s="63"/>
      <c r="M19" s="30"/>
      <c r="N19" s="30" t="s">
        <v>2164</v>
      </c>
      <c r="O19" s="30"/>
      <c r="P19" s="30"/>
      <c r="Q19" s="30"/>
      <c r="R19" s="30"/>
      <c r="S19" s="30"/>
      <c r="T19" s="30"/>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row>
    <row r="20" spans="1:323" s="52" customFormat="1" ht="24.95" customHeight="1">
      <c r="A20" s="29" t="s">
        <v>208</v>
      </c>
      <c r="B20" s="159" t="s">
        <v>777</v>
      </c>
      <c r="C20" s="30" t="s">
        <v>1283</v>
      </c>
      <c r="D20" s="30" t="s">
        <v>2755</v>
      </c>
      <c r="E20" s="30" t="s">
        <v>1263</v>
      </c>
      <c r="F20" s="30" t="s">
        <v>86</v>
      </c>
      <c r="G20" s="30"/>
      <c r="H20" s="30" t="s">
        <v>33</v>
      </c>
      <c r="I20" s="30" t="s">
        <v>157</v>
      </c>
      <c r="J20" s="30"/>
      <c r="K20" s="30"/>
      <c r="L20" s="63"/>
      <c r="M20" s="30" t="s">
        <v>2375</v>
      </c>
      <c r="N20" s="30" t="s">
        <v>2164</v>
      </c>
      <c r="O20" s="30" t="s">
        <v>1355</v>
      </c>
      <c r="P20" s="29"/>
      <c r="Q20" s="30"/>
      <c r="R20" s="29"/>
      <c r="S20" s="29"/>
      <c r="T20" s="29"/>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row>
    <row r="21" spans="1:323" s="62" customFormat="1" ht="24.95" customHeight="1">
      <c r="A21" s="90" t="s">
        <v>208</v>
      </c>
      <c r="B21" s="160" t="s">
        <v>777</v>
      </c>
      <c r="C21" s="34" t="s">
        <v>2501</v>
      </c>
      <c r="D21" s="34" t="s">
        <v>1048</v>
      </c>
      <c r="E21" s="34" t="s">
        <v>968</v>
      </c>
      <c r="F21" s="34"/>
      <c r="G21" s="34"/>
      <c r="H21" s="34" t="s">
        <v>33</v>
      </c>
      <c r="I21" s="30" t="s">
        <v>71</v>
      </c>
      <c r="J21" s="34" t="s">
        <v>3194</v>
      </c>
      <c r="K21" s="89" t="s">
        <v>1049</v>
      </c>
      <c r="L21" s="99" t="s">
        <v>2471</v>
      </c>
      <c r="M21" s="89" t="s">
        <v>1047</v>
      </c>
      <c r="N21" s="34" t="s">
        <v>2451</v>
      </c>
      <c r="O21" s="89"/>
      <c r="P21" s="89"/>
      <c r="Q21" s="61"/>
      <c r="R21" s="61"/>
      <c r="S21" s="61"/>
      <c r="T21" s="6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row>
    <row r="22" spans="1:323" s="62" customFormat="1" ht="24.95" customHeight="1">
      <c r="A22" s="90" t="s">
        <v>208</v>
      </c>
      <c r="B22" s="160" t="s">
        <v>777</v>
      </c>
      <c r="C22" s="34" t="s">
        <v>2502</v>
      </c>
      <c r="D22" s="34"/>
      <c r="E22" s="34" t="s">
        <v>968</v>
      </c>
      <c r="F22" s="34"/>
      <c r="G22" s="34"/>
      <c r="H22" s="34" t="s">
        <v>33</v>
      </c>
      <c r="I22" s="30" t="s">
        <v>71</v>
      </c>
      <c r="J22" s="38"/>
      <c r="K22" s="38"/>
      <c r="L22" s="30" t="s">
        <v>972</v>
      </c>
      <c r="M22" s="109" t="s">
        <v>2517</v>
      </c>
      <c r="N22" s="34" t="s">
        <v>2451</v>
      </c>
      <c r="O22" s="89"/>
      <c r="P22" s="89"/>
      <c r="Q22" s="61"/>
      <c r="R22" s="61"/>
      <c r="S22" s="61"/>
      <c r="T22" s="61"/>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row>
    <row r="23" spans="1:323" s="52" customFormat="1" ht="24.95" customHeight="1">
      <c r="A23" s="29" t="s">
        <v>208</v>
      </c>
      <c r="B23" s="159" t="s">
        <v>777</v>
      </c>
      <c r="C23" s="30" t="s">
        <v>778</v>
      </c>
      <c r="D23" s="30"/>
      <c r="E23" s="30" t="s">
        <v>720</v>
      </c>
      <c r="F23" s="30"/>
      <c r="G23" s="30"/>
      <c r="H23" s="30" t="s">
        <v>33</v>
      </c>
      <c r="I23" s="30" t="s">
        <v>71</v>
      </c>
      <c r="J23" s="38" t="s">
        <v>2745</v>
      </c>
      <c r="K23" s="38" t="s">
        <v>2746</v>
      </c>
      <c r="L23" s="30" t="s">
        <v>2747</v>
      </c>
      <c r="M23" s="109" t="s">
        <v>2517</v>
      </c>
      <c r="N23" s="30" t="s">
        <v>2451</v>
      </c>
      <c r="O23" s="30"/>
      <c r="P23" s="30"/>
      <c r="Q23" s="30"/>
      <c r="R23" s="30"/>
      <c r="S23" s="30"/>
      <c r="T23" s="30"/>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row>
    <row r="24" spans="1:323" s="52" customFormat="1" ht="24.95" customHeight="1">
      <c r="A24" s="29" t="s">
        <v>208</v>
      </c>
      <c r="B24" s="159" t="s">
        <v>205</v>
      </c>
      <c r="C24" s="30" t="s">
        <v>206</v>
      </c>
      <c r="D24" s="30"/>
      <c r="E24" s="37" t="s">
        <v>190</v>
      </c>
      <c r="F24" s="30"/>
      <c r="G24" s="30"/>
      <c r="H24" s="30" t="s">
        <v>33</v>
      </c>
      <c r="I24" s="30"/>
      <c r="J24" s="30"/>
      <c r="K24" s="30"/>
      <c r="L24" s="30"/>
      <c r="M24" s="30"/>
      <c r="N24" s="28" t="s">
        <v>2244</v>
      </c>
      <c r="O24" s="30"/>
      <c r="P24" s="63"/>
      <c r="Q24" s="63"/>
      <c r="R24" s="63"/>
      <c r="S24" s="63"/>
      <c r="T24" s="63"/>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row>
    <row r="25" spans="1:323" s="52" customFormat="1" ht="24.95" customHeight="1">
      <c r="A25" s="29" t="s">
        <v>208</v>
      </c>
      <c r="B25" s="159" t="s">
        <v>205</v>
      </c>
      <c r="C25" s="30" t="s">
        <v>876</v>
      </c>
      <c r="D25" s="30"/>
      <c r="E25" s="30" t="s">
        <v>877</v>
      </c>
      <c r="F25" s="30" t="s">
        <v>86</v>
      </c>
      <c r="G25" s="30"/>
      <c r="H25" s="30" t="s">
        <v>33</v>
      </c>
      <c r="I25" s="30" t="s">
        <v>71</v>
      </c>
      <c r="J25" s="30" t="s">
        <v>878</v>
      </c>
      <c r="K25" s="30"/>
      <c r="L25" s="63" t="s">
        <v>2748</v>
      </c>
      <c r="M25" s="30"/>
      <c r="N25" s="30" t="s">
        <v>2451</v>
      </c>
      <c r="O25" s="30" t="s">
        <v>1355</v>
      </c>
      <c r="P25" s="29" t="s">
        <v>71</v>
      </c>
      <c r="Q25" s="30" t="s">
        <v>878</v>
      </c>
      <c r="R25" s="29"/>
      <c r="S25" s="29"/>
      <c r="T25" s="29"/>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row>
    <row r="26" spans="1:323" s="62" customFormat="1" ht="24.95" customHeight="1">
      <c r="A26" s="90" t="s">
        <v>208</v>
      </c>
      <c r="B26" s="160" t="s">
        <v>205</v>
      </c>
      <c r="C26" s="34" t="s">
        <v>1050</v>
      </c>
      <c r="D26" s="34" t="s">
        <v>1051</v>
      </c>
      <c r="E26" s="34" t="s">
        <v>968</v>
      </c>
      <c r="F26" s="34"/>
      <c r="G26" s="34"/>
      <c r="H26" s="34" t="s">
        <v>33</v>
      </c>
      <c r="I26" s="30" t="s">
        <v>71</v>
      </c>
      <c r="J26" s="34" t="s">
        <v>1052</v>
      </c>
      <c r="K26" s="89" t="s">
        <v>1053</v>
      </c>
      <c r="L26" s="99" t="s">
        <v>2472</v>
      </c>
      <c r="M26" s="89" t="s">
        <v>1047</v>
      </c>
      <c r="N26" s="34" t="s">
        <v>2451</v>
      </c>
      <c r="O26" s="89"/>
      <c r="P26" s="89"/>
      <c r="Q26" s="61"/>
      <c r="R26" s="61"/>
      <c r="S26" s="61"/>
      <c r="T26" s="61"/>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row>
    <row r="27" spans="1:323" s="62" customFormat="1" ht="24.95" customHeight="1">
      <c r="A27" s="90" t="s">
        <v>208</v>
      </c>
      <c r="B27" s="160" t="s">
        <v>205</v>
      </c>
      <c r="C27" s="34" t="s">
        <v>2996</v>
      </c>
      <c r="D27" s="34"/>
      <c r="E27" s="30" t="s">
        <v>2757</v>
      </c>
      <c r="F27" s="34"/>
      <c r="G27" s="34"/>
      <c r="H27" s="30" t="s">
        <v>33</v>
      </c>
      <c r="I27" s="30" t="s">
        <v>71</v>
      </c>
      <c r="J27" s="40" t="s">
        <v>2997</v>
      </c>
      <c r="K27" s="89"/>
      <c r="L27" s="99"/>
      <c r="M27" s="89"/>
      <c r="N27" s="34" t="s">
        <v>2594</v>
      </c>
      <c r="O27" s="89"/>
      <c r="P27" s="89"/>
      <c r="Q27" s="61"/>
      <c r="R27" s="61"/>
      <c r="S27" s="61"/>
      <c r="T27" s="61"/>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row>
    <row r="28" spans="1:323" s="62" customFormat="1" ht="24.95" customHeight="1">
      <c r="A28" s="90" t="s">
        <v>208</v>
      </c>
      <c r="B28" s="160" t="s">
        <v>205</v>
      </c>
      <c r="C28" s="34" t="s">
        <v>3056</v>
      </c>
      <c r="D28" s="34"/>
      <c r="E28" s="30" t="s">
        <v>216</v>
      </c>
      <c r="F28" s="34"/>
      <c r="G28" s="34"/>
      <c r="H28" s="30" t="s">
        <v>33</v>
      </c>
      <c r="I28" s="30" t="s">
        <v>71</v>
      </c>
      <c r="J28" s="34" t="s">
        <v>3057</v>
      </c>
      <c r="K28" s="89"/>
      <c r="L28" s="99"/>
      <c r="M28" s="89"/>
      <c r="N28" s="34" t="s">
        <v>2594</v>
      </c>
      <c r="O28" s="89"/>
      <c r="P28" s="89"/>
      <c r="Q28" s="61"/>
      <c r="R28" s="61"/>
      <c r="S28" s="61"/>
      <c r="T28" s="61"/>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row>
    <row r="29" spans="1:323" s="52" customFormat="1" ht="24.95" customHeight="1">
      <c r="A29" s="29" t="s">
        <v>208</v>
      </c>
      <c r="B29" s="159" t="s">
        <v>1054</v>
      </c>
      <c r="C29" s="30" t="s">
        <v>2058</v>
      </c>
      <c r="D29" s="30"/>
      <c r="E29" s="30" t="s">
        <v>644</v>
      </c>
      <c r="F29" s="30"/>
      <c r="G29" s="30"/>
      <c r="H29" s="30" t="s">
        <v>224</v>
      </c>
      <c r="I29" s="30" t="s">
        <v>157</v>
      </c>
      <c r="J29" s="30"/>
      <c r="K29" s="30"/>
      <c r="L29" s="30" t="s">
        <v>2156</v>
      </c>
      <c r="M29" s="30"/>
      <c r="N29" s="30" t="s">
        <v>2267</v>
      </c>
      <c r="O29" s="30"/>
      <c r="P29" s="63"/>
      <c r="Q29" s="63"/>
      <c r="R29" s="63"/>
      <c r="S29" s="63"/>
      <c r="T29" s="63"/>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row>
    <row r="30" spans="1:323" s="62" customFormat="1" ht="24.95" customHeight="1">
      <c r="A30" s="90" t="s">
        <v>208</v>
      </c>
      <c r="B30" s="160" t="s">
        <v>1054</v>
      </c>
      <c r="C30" s="34" t="s">
        <v>1055</v>
      </c>
      <c r="D30" s="34" t="s">
        <v>1056</v>
      </c>
      <c r="E30" s="34" t="s">
        <v>968</v>
      </c>
      <c r="F30" s="34"/>
      <c r="G30" s="34"/>
      <c r="H30" s="34" t="s">
        <v>33</v>
      </c>
      <c r="I30" s="30" t="s">
        <v>71</v>
      </c>
      <c r="J30" s="34" t="s">
        <v>2749</v>
      </c>
      <c r="K30" s="89" t="s">
        <v>1057</v>
      </c>
      <c r="L30" s="89" t="s">
        <v>2750</v>
      </c>
      <c r="M30" s="89"/>
      <c r="N30" s="34" t="s">
        <v>2451</v>
      </c>
      <c r="O30" s="89"/>
      <c r="P30" s="89"/>
      <c r="Q30" s="61"/>
      <c r="R30" s="61"/>
      <c r="S30" s="61"/>
      <c r="T30" s="61"/>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row>
    <row r="31" spans="1:323" s="62" customFormat="1" ht="24.95" customHeight="1">
      <c r="A31" s="90" t="s">
        <v>208</v>
      </c>
      <c r="B31" s="160" t="s">
        <v>879</v>
      </c>
      <c r="C31" s="34" t="s">
        <v>1058</v>
      </c>
      <c r="D31" s="34" t="s">
        <v>1059</v>
      </c>
      <c r="E31" s="34" t="s">
        <v>968</v>
      </c>
      <c r="F31" s="34"/>
      <c r="G31" s="34"/>
      <c r="H31" s="34" t="s">
        <v>33</v>
      </c>
      <c r="I31" s="30" t="s">
        <v>71</v>
      </c>
      <c r="J31" s="34" t="s">
        <v>1060</v>
      </c>
      <c r="K31" s="89" t="s">
        <v>1061</v>
      </c>
      <c r="L31" s="89" t="s">
        <v>1062</v>
      </c>
      <c r="M31" s="89" t="s">
        <v>1047</v>
      </c>
      <c r="N31" s="34" t="s">
        <v>2451</v>
      </c>
      <c r="O31" s="89"/>
      <c r="P31" s="89"/>
      <c r="Q31" s="61"/>
      <c r="R31" s="61"/>
      <c r="S31" s="61"/>
      <c r="T31" s="6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row>
    <row r="32" spans="1:323" s="52" customFormat="1" ht="24.95" customHeight="1">
      <c r="A32" s="29" t="s">
        <v>208</v>
      </c>
      <c r="B32" s="159" t="s">
        <v>879</v>
      </c>
      <c r="C32" s="30" t="s">
        <v>880</v>
      </c>
      <c r="D32" s="30"/>
      <c r="E32" s="30" t="s">
        <v>877</v>
      </c>
      <c r="F32" s="30"/>
      <c r="G32" s="30"/>
      <c r="H32" s="30" t="s">
        <v>137</v>
      </c>
      <c r="I32" s="30" t="s">
        <v>157</v>
      </c>
      <c r="J32" s="30" t="s">
        <v>881</v>
      </c>
      <c r="K32" s="30"/>
      <c r="L32" s="63" t="s">
        <v>2751</v>
      </c>
      <c r="M32" s="30"/>
      <c r="N32" s="34" t="s">
        <v>2451</v>
      </c>
      <c r="O32" s="30"/>
      <c r="P32" s="30"/>
      <c r="Q32" s="30"/>
      <c r="R32" s="30"/>
      <c r="S32" s="30"/>
      <c r="T32" s="30"/>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row>
    <row r="33" spans="1:323" s="52" customFormat="1" ht="24.95" customHeight="1">
      <c r="A33" s="29" t="s">
        <v>208</v>
      </c>
      <c r="B33" s="159" t="s">
        <v>879</v>
      </c>
      <c r="C33" s="30" t="s">
        <v>882</v>
      </c>
      <c r="D33" s="30"/>
      <c r="E33" s="30" t="s">
        <v>877</v>
      </c>
      <c r="F33" s="30"/>
      <c r="G33" s="30"/>
      <c r="H33" s="30">
        <v>2017</v>
      </c>
      <c r="I33" s="30" t="s">
        <v>157</v>
      </c>
      <c r="J33" s="30" t="s">
        <v>883</v>
      </c>
      <c r="K33" s="30"/>
      <c r="L33" s="63" t="s">
        <v>2752</v>
      </c>
      <c r="M33" s="30"/>
      <c r="N33" s="34" t="s">
        <v>2451</v>
      </c>
      <c r="O33" s="30"/>
      <c r="P33" s="30"/>
      <c r="Q33" s="30"/>
      <c r="R33" s="30"/>
      <c r="S33" s="30"/>
      <c r="T33" s="30"/>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row>
    <row r="34" spans="1:323" s="221" customFormat="1" ht="24.95" customHeight="1">
      <c r="A34" s="29" t="s">
        <v>208</v>
      </c>
      <c r="B34" s="159" t="s">
        <v>884</v>
      </c>
      <c r="C34" s="30" t="s">
        <v>1390</v>
      </c>
      <c r="D34" s="30" t="s">
        <v>2756</v>
      </c>
      <c r="E34" s="30" t="s">
        <v>1263</v>
      </c>
      <c r="F34" s="30"/>
      <c r="G34" s="30"/>
      <c r="H34" s="30" t="s">
        <v>33</v>
      </c>
      <c r="I34" s="30" t="s">
        <v>71</v>
      </c>
      <c r="J34" s="30"/>
      <c r="K34" s="30"/>
      <c r="L34" s="30"/>
      <c r="M34" s="30"/>
      <c r="N34" s="30" t="s">
        <v>2164</v>
      </c>
      <c r="O34" s="30"/>
      <c r="P34" s="63"/>
      <c r="Q34" s="63"/>
      <c r="R34" s="63"/>
      <c r="S34" s="63"/>
      <c r="T34" s="63"/>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row>
    <row r="35" spans="1:323" s="62" customFormat="1" ht="24.95" customHeight="1">
      <c r="A35" s="90" t="s">
        <v>208</v>
      </c>
      <c r="B35" s="160" t="s">
        <v>884</v>
      </c>
      <c r="C35" s="34" t="s">
        <v>1063</v>
      </c>
      <c r="D35" s="34" t="s">
        <v>1064</v>
      </c>
      <c r="E35" s="34" t="s">
        <v>968</v>
      </c>
      <c r="F35" s="34"/>
      <c r="G35" s="34"/>
      <c r="H35" s="34" t="s">
        <v>33</v>
      </c>
      <c r="I35" s="30" t="s">
        <v>71</v>
      </c>
      <c r="J35" s="34" t="s">
        <v>1065</v>
      </c>
      <c r="K35" s="89" t="s">
        <v>1066</v>
      </c>
      <c r="L35" s="99" t="s">
        <v>1067</v>
      </c>
      <c r="M35" s="89" t="s">
        <v>1047</v>
      </c>
      <c r="N35" s="34" t="s">
        <v>2451</v>
      </c>
      <c r="O35" s="89"/>
      <c r="P35" s="89"/>
      <c r="Q35" s="61"/>
      <c r="R35" s="61"/>
      <c r="S35" s="61"/>
      <c r="T35" s="61"/>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row>
    <row r="36" spans="1:323" s="62" customFormat="1" ht="24.95" customHeight="1">
      <c r="A36" s="90" t="s">
        <v>208</v>
      </c>
      <c r="B36" s="160" t="s">
        <v>884</v>
      </c>
      <c r="C36" s="34" t="s">
        <v>1068</v>
      </c>
      <c r="D36" s="34" t="s">
        <v>1069</v>
      </c>
      <c r="E36" s="34" t="s">
        <v>968</v>
      </c>
      <c r="F36" s="34"/>
      <c r="G36" s="34"/>
      <c r="H36" s="34" t="s">
        <v>33</v>
      </c>
      <c r="I36" s="30" t="s">
        <v>71</v>
      </c>
      <c r="J36" s="34" t="s">
        <v>1070</v>
      </c>
      <c r="K36" s="89" t="s">
        <v>1071</v>
      </c>
      <c r="L36" s="99" t="s">
        <v>992</v>
      </c>
      <c r="M36" s="89" t="s">
        <v>1047</v>
      </c>
      <c r="N36" s="34" t="s">
        <v>2451</v>
      </c>
      <c r="O36" s="61"/>
      <c r="P36" s="61"/>
      <c r="Q36" s="61"/>
      <c r="R36" s="61"/>
      <c r="S36" s="61"/>
      <c r="T36" s="61"/>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row>
    <row r="37" spans="1:323" s="62" customFormat="1" ht="24.95" customHeight="1">
      <c r="A37" s="90" t="s">
        <v>208</v>
      </c>
      <c r="B37" s="160" t="s">
        <v>884</v>
      </c>
      <c r="C37" s="34" t="s">
        <v>1072</v>
      </c>
      <c r="D37" s="34" t="s">
        <v>1073</v>
      </c>
      <c r="E37" s="34" t="s">
        <v>968</v>
      </c>
      <c r="F37" s="34"/>
      <c r="G37" s="34"/>
      <c r="H37" s="34" t="s">
        <v>33</v>
      </c>
      <c r="I37" s="30" t="s">
        <v>71</v>
      </c>
      <c r="J37" s="34" t="s">
        <v>1074</v>
      </c>
      <c r="K37" s="89" t="s">
        <v>1075</v>
      </c>
      <c r="L37" s="99" t="s">
        <v>997</v>
      </c>
      <c r="M37" s="89" t="s">
        <v>1047</v>
      </c>
      <c r="N37" s="34" t="s">
        <v>2451</v>
      </c>
      <c r="O37" s="61"/>
      <c r="P37" s="61"/>
      <c r="Q37" s="61"/>
      <c r="R37" s="61"/>
      <c r="S37" s="61"/>
      <c r="T37" s="61"/>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row>
    <row r="38" spans="1:323" s="221" customFormat="1" ht="24.95" customHeight="1">
      <c r="A38" s="29" t="s">
        <v>208</v>
      </c>
      <c r="B38" s="159" t="s">
        <v>884</v>
      </c>
      <c r="C38" s="30" t="s">
        <v>885</v>
      </c>
      <c r="D38" s="30"/>
      <c r="E38" s="30" t="s">
        <v>877</v>
      </c>
      <c r="F38" s="30"/>
      <c r="G38" s="30"/>
      <c r="H38" s="30" t="s">
        <v>33</v>
      </c>
      <c r="I38" s="30" t="s">
        <v>157</v>
      </c>
      <c r="J38" s="30" t="s">
        <v>881</v>
      </c>
      <c r="K38" s="30"/>
      <c r="L38" s="30" t="s">
        <v>2751</v>
      </c>
      <c r="M38" s="30" t="s">
        <v>2753</v>
      </c>
      <c r="N38" s="34" t="s">
        <v>2451</v>
      </c>
      <c r="O38" s="30"/>
      <c r="P38" s="30"/>
      <c r="Q38" s="30"/>
      <c r="R38" s="30"/>
      <c r="S38" s="30"/>
      <c r="T38" s="30"/>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row>
    <row r="39" spans="1:323" s="62" customFormat="1" ht="24.95" customHeight="1">
      <c r="A39" s="90" t="s">
        <v>208</v>
      </c>
      <c r="B39" s="160" t="s">
        <v>884</v>
      </c>
      <c r="C39" s="34" t="s">
        <v>3058</v>
      </c>
      <c r="D39" s="34"/>
      <c r="E39" s="30" t="s">
        <v>216</v>
      </c>
      <c r="F39" s="34"/>
      <c r="G39" s="34"/>
      <c r="H39" s="30" t="s">
        <v>33</v>
      </c>
      <c r="I39" s="30" t="s">
        <v>71</v>
      </c>
      <c r="J39" s="34" t="s">
        <v>3059</v>
      </c>
      <c r="K39" s="89"/>
      <c r="L39" s="99"/>
      <c r="M39" s="89"/>
      <c r="N39" s="34" t="s">
        <v>2594</v>
      </c>
      <c r="O39" s="89"/>
      <c r="P39" s="89"/>
      <c r="Q39" s="61"/>
      <c r="R39" s="61"/>
      <c r="S39" s="61"/>
      <c r="T39" s="61"/>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row>
    <row r="40" spans="1:323" s="62" customFormat="1" ht="24.95" customHeight="1">
      <c r="A40" s="90" t="s">
        <v>208</v>
      </c>
      <c r="B40" s="160" t="s">
        <v>884</v>
      </c>
      <c r="C40" s="34" t="s">
        <v>2998</v>
      </c>
      <c r="D40" s="34"/>
      <c r="E40" s="30" t="s">
        <v>2757</v>
      </c>
      <c r="F40" s="34"/>
      <c r="G40" s="34"/>
      <c r="H40" s="30" t="s">
        <v>33</v>
      </c>
      <c r="I40" s="30" t="s">
        <v>71</v>
      </c>
      <c r="J40" s="34" t="s">
        <v>2999</v>
      </c>
      <c r="K40" s="89"/>
      <c r="L40" s="99"/>
      <c r="M40" s="89"/>
      <c r="N40" s="34" t="s">
        <v>2594</v>
      </c>
      <c r="O40" s="89"/>
      <c r="P40" s="89"/>
      <c r="Q40" s="61"/>
      <c r="R40" s="61"/>
      <c r="S40" s="61"/>
      <c r="T40" s="61"/>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row>
  </sheetData>
  <autoFilter ref="A1:T40" xr:uid="{00000000-0009-0000-0000-00000B000000}">
    <sortState ref="A2:T37">
      <sortCondition ref="B1:B37"/>
    </sortState>
  </autoFilter>
  <sortState ref="A2:U37">
    <sortCondition ref="B2:B37"/>
  </sortState>
  <hyperlinks>
    <hyperlink ref="L38" display="https://www.madrid.es/portales/munimadrid/es/Inicio/El-Ayuntamiento/Medios-de-comunicacion/Todas-las-noticias/El-Ayuntamiento-de-Madrid-destina-2-2-millones-de-euros-a-menores-para-apoyo-extraescolar?vgnextfmt=default&amp;vgnextoid=fae2ca4d989ae510VgnVCM20000" xr:uid="{00000000-0004-0000-0B00-000000000000}"/>
    <hyperlink ref="L3" r:id="rId1" xr:uid="{00000000-0004-0000-0B00-000001000000}"/>
    <hyperlink ref="L4" r:id="rId2" xr:uid="{00000000-0004-0000-0B00-000002000000}"/>
    <hyperlink ref="L8" r:id="rId3" xr:uid="{00000000-0004-0000-0B00-000003000000}"/>
    <hyperlink ref="L9" r:id="rId4" display="https://diario.madrid.es/chamartin/2018/12/14/comision-de-infancia-y-adolescencia-clave-para-impulsar-la-participacion-infantil-y-juvenil/  " xr:uid="{00000000-0004-0000-0B00-000004000000}"/>
    <hyperlink ref="L10" display="https://www.madrid.es/portales/munimadrid/es/Inicio/El-Ayuntamiento/Todas-las-noticias/Cerca-de-100-ninas-y-ninos-reivindican-en-un-pleno-infantil-su-derecho-al-juego/?vgnextfmt=default&amp;vgnextoid=d7bed6e883c27610VgnVCM2000001f4a900aRCRD&amp;vgnextchannel=e403" xr:uid="{00000000-0004-0000-0B00-000005000000}"/>
    <hyperlink ref="L12" display="https://www.madrid.es/portales/munimadrid/es/Inicio/El-Ayuntamiento/Medios-de-comunicacion/Todas-las-noticias/El-Proyecto-de-Mediacion-Intercultural-con-Menores-desarrollado-por-la-Comunidad-y-el-Ayuntamiento-de-Madrid-ha-atendido-a-154-menores?vgnextfmt=" xr:uid="{00000000-0004-0000-0B00-000006000000}"/>
    <hyperlink ref="L11" display="https://www.madrid.es/portales/munimadrid/es/Inicio/Infancia-y-familia/Plan-Local-de-Infancia-y-Adolescencia-de-Madrid-PLIAM-/?vgnextfmt=default&amp;vgnextoid=90c00b7d7eb4a510VgnVCM2000001f4a900aRCRD&amp;vgnextchannel=2fbfb7dd3f7fe410VgnVCM1000000b205a0aRCRD&amp;rm=%" xr:uid="{00000000-0004-0000-0B00-000007000000}"/>
    <hyperlink ref="L21" display="https://www.madrid.es/portales/munimadrid/es/Inicio/El-Ayuntamiento/Medios-de-comunicacion/Todas-las-noticias/SAMUR-PC-detecta-200-casos-al-ano-de-menores-en-situacion-vulnerable?vgnextfmt=default&amp;vgnextoid=988eeee4249df510VgnVCM1000001d4a900aRCRD&amp;vgnextc" xr:uid="{00000000-0004-0000-0B00-000008000000}"/>
    <hyperlink ref="L26" r:id="rId5" display="https://www.madrid.es/portales/munimadrid/es/Inicio/El-Ayuntamiento/Todas-las-noticias/Higueras-asiste-a-la-celebracion-de-los-30-anos-de-los-Centros-de-Atencion-a-la-Infancia-CAI-/?vgnextfmt=default&amp;vgnextoid=5ed2185ab5c17610VgnVCM1000001d4a900aRCRD&amp;vgnextchannel=e40362215c483510VgnVCM2000001f4a900aRCRD " xr:uid="{00000000-0004-0000-0B00-000009000000}"/>
    <hyperlink ref="L37" display="https://www.madrid.es/portales/munimadrid/es/Inicio/El-Ayuntamiento/Medios-de-comunicacion/Todas-las-noticias/El-Ayuntamiento-de-Madrid-destina-2-2-millones-de-euros-a-menores-para-apoyo-extraescolar?vgnextfmt=default&amp;vgnextoid=fae2ca4d989ae510VgnVCM20000" xr:uid="{00000000-0004-0000-0B00-00000A000000}"/>
    <hyperlink ref="L31" display="https://www.madrid.es/portales/munimadrid/es/Inicio/El-Ayuntamiento/Medios-de-comunicacion/Todas-las-noticias/El-Ayuntamiento-de-Madrid-destina-2-2-millones-de-euros-a-menores-para-apoyo-extraescolar?vgnextfmt=default&amp;vgnextoid=fae2ca4d989ae510VgnVCM20000" xr:uid="{00000000-0004-0000-0B00-00000B000000}"/>
    <hyperlink ref="L36" display="https://www.madrid.es/portales/munimadrid/es/Inicio/El-Ayuntamiento/Todas-las-noticias/El-Ayuntamiento-prorroga-dos-programas-de-atencion-a-las-familias-con-riesgo-de-exclusion/?vgnextfmt=default&amp;vgnextoid=51ae9bd490e63610VgnVCM1000001d4a900aRCRD&amp;vgnextch" xr:uid="{00000000-0004-0000-0B00-00000C000000}"/>
    <hyperlink ref="L35" display="https://www.madrid.es/portales/munimadrid/es/Inicio/El-Ayuntamiento/Todas-las-noticias/La-Junta-de-Gobierno-amplia-el-programa-de-apoyo-escolar-Quedamos-al-salir-de-clase/?vgnextfmt=default&amp;vgnextoid=18aa3428857a7610VgnVCM2000001f4a900aRCRD&amp;vgnextchannel=" xr:uid="{00000000-0004-0000-0B00-00000D000000}"/>
  </hyperlinks>
  <pageMargins left="0.7" right="0.7" top="0.75" bottom="0.75" header="0.3" footer="0.3"/>
  <pageSetup paperSize="9" orientation="portrait" r:id="rId6"/>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B00-000000000000}">
          <x14:formula1>
            <xm:f>'C:\Users\jennifer\AppData\Local\Microsoft\Windows\INetCache\Content.Outlook\MPBOWJMA\[Plan DD.HH. Segundo informe.xlsx]Orientaciones'!#REF!</xm:f>
          </x14:formula1>
          <xm:sqref>P25 P19:P20</xm:sqref>
        </x14:dataValidation>
        <x14:dataValidation type="list" allowBlank="1" showInputMessage="1" showErrorMessage="1" xr:uid="{00000000-0002-0000-0B00-000001000000}">
          <x14:formula1>
            <xm:f>Orientaciones!$A$61:$A$65</xm:f>
          </x14:formula1>
          <xm:sqref>I2:I40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I42"/>
  <sheetViews>
    <sheetView zoomScale="60" zoomScaleNormal="60" workbookViewId="0">
      <selection activeCell="C42" sqref="C40:MN42"/>
    </sheetView>
  </sheetViews>
  <sheetFormatPr baseColWidth="10" defaultRowHeight="12.75"/>
  <cols>
    <col min="1" max="1" width="13.6640625" customWidth="1"/>
    <col min="2" max="2" width="17.1640625" customWidth="1"/>
    <col min="3" max="3" width="47.1640625" customWidth="1"/>
    <col min="4" max="4" width="49.6640625" customWidth="1"/>
    <col min="5" max="5" width="21.33203125" customWidth="1"/>
    <col min="6" max="6" width="21" customWidth="1"/>
    <col min="7" max="7" width="22.83203125" customWidth="1"/>
    <col min="8" max="8" width="27.6640625" customWidth="1"/>
    <col min="9" max="9" width="25.83203125" customWidth="1"/>
    <col min="10" max="10" width="43.5" customWidth="1"/>
    <col min="11" max="11" width="36.83203125" customWidth="1"/>
    <col min="12" max="12" width="18.83203125" customWidth="1"/>
    <col min="13" max="13" width="30.5" customWidth="1"/>
    <col min="14" max="14" width="30.5" style="27" customWidth="1"/>
    <col min="15" max="15" width="30.5" customWidth="1"/>
    <col min="16" max="20" width="0" hidden="1" customWidth="1"/>
  </cols>
  <sheetData>
    <row r="1" spans="1:399" ht="67.5" customHeight="1">
      <c r="A1" s="3" t="s">
        <v>102</v>
      </c>
      <c r="B1" s="3" t="s">
        <v>103</v>
      </c>
      <c r="C1" s="3" t="s">
        <v>104</v>
      </c>
      <c r="D1" s="12" t="s">
        <v>159</v>
      </c>
      <c r="E1" s="3" t="s">
        <v>105</v>
      </c>
      <c r="F1" s="3" t="s">
        <v>106</v>
      </c>
      <c r="G1" s="3" t="s">
        <v>107</v>
      </c>
      <c r="H1" s="3" t="s">
        <v>160</v>
      </c>
      <c r="I1" s="12" t="s">
        <v>161</v>
      </c>
      <c r="J1" s="83" t="s">
        <v>162</v>
      </c>
      <c r="K1" s="83" t="s">
        <v>163</v>
      </c>
      <c r="L1" s="83" t="s">
        <v>111</v>
      </c>
      <c r="M1" s="83" t="s">
        <v>164</v>
      </c>
      <c r="N1" s="83" t="s">
        <v>2207</v>
      </c>
      <c r="O1" s="83" t="s">
        <v>2268</v>
      </c>
      <c r="P1" s="60" t="s">
        <v>161</v>
      </c>
      <c r="Q1" s="60" t="s">
        <v>162</v>
      </c>
      <c r="R1" s="60" t="s">
        <v>163</v>
      </c>
      <c r="S1" s="60" t="s">
        <v>111</v>
      </c>
      <c r="T1" s="60" t="s">
        <v>164</v>
      </c>
    </row>
    <row r="2" spans="1:399" s="93" customFormat="1" ht="24.95" customHeight="1">
      <c r="A2" s="29" t="s">
        <v>779</v>
      </c>
      <c r="B2" s="159" t="s">
        <v>1391</v>
      </c>
      <c r="C2" s="30" t="s">
        <v>1392</v>
      </c>
      <c r="D2" s="30" t="s">
        <v>1393</v>
      </c>
      <c r="E2" s="30" t="s">
        <v>1340</v>
      </c>
      <c r="F2" s="92"/>
      <c r="G2" s="30"/>
      <c r="H2" s="30" t="s">
        <v>33</v>
      </c>
      <c r="I2" s="30" t="s">
        <v>71</v>
      </c>
      <c r="J2" s="30" t="s">
        <v>1394</v>
      </c>
      <c r="K2" s="89" t="s">
        <v>1395</v>
      </c>
      <c r="L2" s="89" t="s">
        <v>1396</v>
      </c>
      <c r="M2" s="89"/>
      <c r="N2" s="89" t="s">
        <v>2164</v>
      </c>
      <c r="O2" s="61"/>
      <c r="P2" s="61"/>
      <c r="Q2" s="61"/>
      <c r="R2" s="61"/>
      <c r="S2" s="61"/>
      <c r="T2" s="61"/>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row>
    <row r="3" spans="1:399" s="217" customFormat="1" ht="24.95" customHeight="1">
      <c r="A3" s="36" t="s">
        <v>779</v>
      </c>
      <c r="B3" s="158" t="s">
        <v>1491</v>
      </c>
      <c r="C3" s="37" t="s">
        <v>1492</v>
      </c>
      <c r="D3" s="30"/>
      <c r="E3" s="30" t="s">
        <v>1493</v>
      </c>
      <c r="F3" s="156" t="s">
        <v>216</v>
      </c>
      <c r="G3" s="30"/>
      <c r="H3" s="30" t="s">
        <v>137</v>
      </c>
      <c r="I3" s="30" t="s">
        <v>71</v>
      </c>
      <c r="J3" s="34" t="s">
        <v>2129</v>
      </c>
      <c r="K3" s="34"/>
      <c r="L3" s="34"/>
      <c r="M3" s="34"/>
      <c r="N3" s="34" t="s">
        <v>2422</v>
      </c>
      <c r="O3" s="34" t="s">
        <v>2594</v>
      </c>
      <c r="P3" s="30"/>
      <c r="Q3" s="30"/>
      <c r="R3" s="30"/>
      <c r="S3" s="90"/>
      <c r="T3" s="90"/>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row>
    <row r="4" spans="1:399" s="217" customFormat="1" ht="24.95" customHeight="1">
      <c r="A4" s="36" t="s">
        <v>779</v>
      </c>
      <c r="B4" s="158" t="s">
        <v>1491</v>
      </c>
      <c r="C4" s="38" t="s">
        <v>1494</v>
      </c>
      <c r="D4" s="30"/>
      <c r="E4" s="30" t="s">
        <v>1493</v>
      </c>
      <c r="F4" s="156" t="s">
        <v>216</v>
      </c>
      <c r="G4" s="30"/>
      <c r="H4" s="30" t="s">
        <v>33</v>
      </c>
      <c r="I4" s="29"/>
      <c r="J4" s="34"/>
      <c r="K4" s="34"/>
      <c r="L4" s="34"/>
      <c r="M4" s="34"/>
      <c r="N4" s="34" t="s">
        <v>2422</v>
      </c>
      <c r="O4" s="34" t="s">
        <v>2594</v>
      </c>
      <c r="P4" s="30"/>
      <c r="Q4" s="30"/>
      <c r="R4" s="30"/>
      <c r="S4" s="90"/>
      <c r="T4" s="90"/>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row>
    <row r="5" spans="1:399" s="35" customFormat="1" ht="24.95" customHeight="1">
      <c r="A5" s="29" t="s">
        <v>779</v>
      </c>
      <c r="B5" s="159" t="s">
        <v>1076</v>
      </c>
      <c r="C5" s="30" t="s">
        <v>1077</v>
      </c>
      <c r="D5" s="30" t="s">
        <v>1078</v>
      </c>
      <c r="E5" s="30" t="s">
        <v>968</v>
      </c>
      <c r="F5" s="92"/>
      <c r="G5" s="30"/>
      <c r="H5" s="30" t="s">
        <v>33</v>
      </c>
      <c r="I5" s="30" t="s">
        <v>71</v>
      </c>
      <c r="J5" s="30" t="s">
        <v>2473</v>
      </c>
      <c r="K5" s="89"/>
      <c r="L5" s="89" t="s">
        <v>1005</v>
      </c>
      <c r="M5" s="89"/>
      <c r="N5" s="89" t="s">
        <v>2451</v>
      </c>
      <c r="O5" s="34"/>
      <c r="P5" s="34"/>
      <c r="Q5" s="34"/>
      <c r="R5" s="34"/>
      <c r="S5" s="34"/>
      <c r="T5" s="34"/>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row>
    <row r="6" spans="1:399" s="35" customFormat="1" ht="24.95" customHeight="1">
      <c r="A6" s="29" t="s">
        <v>779</v>
      </c>
      <c r="B6" s="159" t="s">
        <v>780</v>
      </c>
      <c r="C6" s="30" t="s">
        <v>1397</v>
      </c>
      <c r="D6" s="30" t="s">
        <v>2758</v>
      </c>
      <c r="E6" s="30" t="s">
        <v>1340</v>
      </c>
      <c r="F6" s="92"/>
      <c r="G6" s="30"/>
      <c r="H6" s="30" t="s">
        <v>33</v>
      </c>
      <c r="I6" s="30" t="s">
        <v>71</v>
      </c>
      <c r="J6" s="30" t="s">
        <v>2759</v>
      </c>
      <c r="K6" s="89" t="s">
        <v>1398</v>
      </c>
      <c r="L6" s="99" t="s">
        <v>1399</v>
      </c>
      <c r="M6" s="30"/>
      <c r="N6" s="89" t="s">
        <v>2164</v>
      </c>
      <c r="O6" s="30"/>
      <c r="P6" s="30"/>
      <c r="Q6" s="30"/>
      <c r="R6" s="30"/>
      <c r="S6" s="30"/>
      <c r="T6" s="90"/>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row>
    <row r="7" spans="1:399" s="35" customFormat="1" ht="24.95" customHeight="1">
      <c r="A7" s="29" t="s">
        <v>779</v>
      </c>
      <c r="B7" s="159" t="s">
        <v>780</v>
      </c>
      <c r="C7" s="30" t="s">
        <v>781</v>
      </c>
      <c r="D7" s="30"/>
      <c r="E7" s="30" t="s">
        <v>720</v>
      </c>
      <c r="F7" s="92"/>
      <c r="G7" s="30"/>
      <c r="H7" s="30" t="s">
        <v>33</v>
      </c>
      <c r="I7" s="30" t="s">
        <v>71</v>
      </c>
      <c r="J7" s="30" t="s">
        <v>1558</v>
      </c>
      <c r="K7" s="89" t="s">
        <v>1559</v>
      </c>
      <c r="L7" s="89"/>
      <c r="M7" s="89"/>
      <c r="N7" s="89" t="s">
        <v>2451</v>
      </c>
      <c r="O7" s="34"/>
      <c r="P7" s="34"/>
      <c r="Q7" s="34"/>
      <c r="R7" s="34"/>
      <c r="S7" s="34"/>
      <c r="T7" s="34"/>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row>
    <row r="8" spans="1:399" s="98" customFormat="1" ht="24.95" customHeight="1">
      <c r="A8" s="29" t="s">
        <v>211</v>
      </c>
      <c r="B8" s="159" t="s">
        <v>1400</v>
      </c>
      <c r="C8" s="30" t="s">
        <v>1401</v>
      </c>
      <c r="D8" s="30" t="s">
        <v>1393</v>
      </c>
      <c r="E8" s="30" t="s">
        <v>1340</v>
      </c>
      <c r="F8" s="92"/>
      <c r="G8" s="30"/>
      <c r="H8" s="30" t="s">
        <v>33</v>
      </c>
      <c r="I8" s="30" t="s">
        <v>71</v>
      </c>
      <c r="J8" s="30" t="s">
        <v>1394</v>
      </c>
      <c r="K8" s="89" t="s">
        <v>1395</v>
      </c>
      <c r="L8" s="89" t="s">
        <v>1396</v>
      </c>
      <c r="M8" s="30"/>
      <c r="N8" s="89" t="s">
        <v>2164</v>
      </c>
      <c r="O8" s="30"/>
      <c r="P8" s="30"/>
      <c r="Q8" s="30"/>
      <c r="R8" s="30"/>
      <c r="S8" s="30"/>
      <c r="T8" s="90"/>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row>
    <row r="9" spans="1:399" s="98" customFormat="1" ht="24.95" customHeight="1">
      <c r="A9" s="29" t="s">
        <v>211</v>
      </c>
      <c r="B9" s="159" t="s">
        <v>1495</v>
      </c>
      <c r="C9" s="30" t="s">
        <v>1496</v>
      </c>
      <c r="D9" s="30"/>
      <c r="E9" s="30" t="s">
        <v>1331</v>
      </c>
      <c r="F9" s="92"/>
      <c r="G9" s="30"/>
      <c r="H9" s="30">
        <v>2017</v>
      </c>
      <c r="I9" s="89" t="s">
        <v>157</v>
      </c>
      <c r="J9" s="30" t="s">
        <v>3181</v>
      </c>
      <c r="K9" s="89"/>
      <c r="L9" s="89"/>
      <c r="M9" s="89"/>
      <c r="N9" s="89" t="s">
        <v>2422</v>
      </c>
      <c r="O9" s="34"/>
      <c r="P9" s="34"/>
      <c r="Q9" s="34"/>
      <c r="R9" s="34"/>
      <c r="S9" s="34"/>
      <c r="T9" s="34"/>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row>
    <row r="10" spans="1:399" s="98" customFormat="1" ht="24.95" customHeight="1">
      <c r="A10" s="29" t="s">
        <v>211</v>
      </c>
      <c r="B10" s="159" t="s">
        <v>1495</v>
      </c>
      <c r="C10" s="30" t="s">
        <v>1498</v>
      </c>
      <c r="D10" s="30"/>
      <c r="E10" s="30" t="s">
        <v>1331</v>
      </c>
      <c r="F10" s="92"/>
      <c r="G10" s="30"/>
      <c r="H10" s="30">
        <v>2018</v>
      </c>
      <c r="I10" s="89" t="s">
        <v>101</v>
      </c>
      <c r="J10" s="30"/>
      <c r="K10" s="89"/>
      <c r="L10" s="89"/>
      <c r="M10" s="89"/>
      <c r="N10" s="89" t="s">
        <v>2422</v>
      </c>
      <c r="O10" s="34"/>
      <c r="P10" s="34"/>
      <c r="Q10" s="34"/>
      <c r="R10" s="34"/>
      <c r="S10" s="34"/>
      <c r="T10" s="34"/>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row>
    <row r="11" spans="1:399" s="98" customFormat="1" ht="24.95" customHeight="1">
      <c r="A11" s="29" t="s">
        <v>211</v>
      </c>
      <c r="B11" s="159" t="s">
        <v>1495</v>
      </c>
      <c r="C11" s="30" t="s">
        <v>1499</v>
      </c>
      <c r="D11" s="30"/>
      <c r="E11" s="30" t="s">
        <v>1331</v>
      </c>
      <c r="F11" s="92"/>
      <c r="G11" s="30"/>
      <c r="H11" s="30" t="s">
        <v>33</v>
      </c>
      <c r="I11" s="89" t="s">
        <v>71</v>
      </c>
      <c r="J11" s="30"/>
      <c r="K11" s="89"/>
      <c r="L11" s="89"/>
      <c r="M11" s="89"/>
      <c r="N11" s="89" t="s">
        <v>2422</v>
      </c>
      <c r="O11" s="34"/>
      <c r="P11" s="34"/>
      <c r="Q11" s="34"/>
      <c r="R11" s="34"/>
      <c r="S11" s="34"/>
      <c r="T11" s="34"/>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row>
    <row r="12" spans="1:399" s="35" customFormat="1" ht="24.95" customHeight="1">
      <c r="A12" s="29" t="s">
        <v>211</v>
      </c>
      <c r="B12" s="159" t="s">
        <v>1636</v>
      </c>
      <c r="C12" s="30" t="s">
        <v>1637</v>
      </c>
      <c r="D12" s="30"/>
      <c r="E12" s="30" t="s">
        <v>1638</v>
      </c>
      <c r="F12" s="92" t="s">
        <v>1639</v>
      </c>
      <c r="G12" s="30"/>
      <c r="H12" s="30" t="s">
        <v>33</v>
      </c>
      <c r="I12" s="89" t="s">
        <v>157</v>
      </c>
      <c r="J12" s="34" t="s">
        <v>1640</v>
      </c>
      <c r="K12" s="34"/>
      <c r="L12" s="34"/>
      <c r="M12" s="34"/>
      <c r="N12" s="34" t="s">
        <v>2248</v>
      </c>
      <c r="O12" s="34"/>
      <c r="P12" s="34"/>
      <c r="Q12" s="34"/>
      <c r="R12" s="30"/>
      <c r="S12" s="34"/>
      <c r="T12" s="90"/>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row>
    <row r="13" spans="1:399" s="35" customFormat="1" ht="24.95" customHeight="1">
      <c r="A13" s="29" t="s">
        <v>211</v>
      </c>
      <c r="B13" s="159" t="s">
        <v>474</v>
      </c>
      <c r="C13" s="30" t="s">
        <v>475</v>
      </c>
      <c r="D13" s="30"/>
      <c r="E13" s="30" t="s">
        <v>469</v>
      </c>
      <c r="F13" s="92"/>
      <c r="G13" s="30"/>
      <c r="H13" s="30" t="s">
        <v>33</v>
      </c>
      <c r="I13" s="30" t="s">
        <v>71</v>
      </c>
      <c r="J13" s="34" t="s">
        <v>476</v>
      </c>
      <c r="K13" s="34" t="s">
        <v>477</v>
      </c>
      <c r="L13" s="34" t="s">
        <v>478</v>
      </c>
      <c r="M13" s="34" t="s">
        <v>479</v>
      </c>
      <c r="N13" s="34" t="s">
        <v>2300</v>
      </c>
      <c r="O13" s="34"/>
      <c r="P13" s="34"/>
      <c r="Q13" s="34"/>
      <c r="R13" s="30"/>
      <c r="S13" s="34"/>
      <c r="T13" s="90"/>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row>
    <row r="14" spans="1:399" s="35" customFormat="1" ht="24.95" customHeight="1">
      <c r="A14" s="29" t="s">
        <v>211</v>
      </c>
      <c r="B14" s="159" t="s">
        <v>474</v>
      </c>
      <c r="C14" s="30" t="s">
        <v>480</v>
      </c>
      <c r="D14" s="30"/>
      <c r="E14" s="30" t="s">
        <v>469</v>
      </c>
      <c r="F14" s="92"/>
      <c r="G14" s="30"/>
      <c r="H14" s="30" t="s">
        <v>33</v>
      </c>
      <c r="I14" s="30" t="s">
        <v>71</v>
      </c>
      <c r="J14" s="34" t="s">
        <v>481</v>
      </c>
      <c r="K14" s="34" t="s">
        <v>482</v>
      </c>
      <c r="L14" s="34" t="s">
        <v>483</v>
      </c>
      <c r="M14" s="34"/>
      <c r="N14" s="34" t="s">
        <v>2300</v>
      </c>
      <c r="O14" s="34"/>
      <c r="P14" s="34"/>
      <c r="Q14" s="34"/>
      <c r="R14" s="30"/>
      <c r="S14" s="152"/>
      <c r="T14" s="90"/>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row>
    <row r="15" spans="1:399" s="35" customFormat="1" ht="24" customHeight="1">
      <c r="A15" s="29" t="s">
        <v>211</v>
      </c>
      <c r="B15" s="159" t="s">
        <v>474</v>
      </c>
      <c r="C15" s="30" t="s">
        <v>1402</v>
      </c>
      <c r="D15" s="30" t="s">
        <v>2760</v>
      </c>
      <c r="E15" s="30" t="s">
        <v>1340</v>
      </c>
      <c r="F15" s="92"/>
      <c r="G15" s="30"/>
      <c r="H15" s="30" t="s">
        <v>33</v>
      </c>
      <c r="I15" s="30" t="s">
        <v>71</v>
      </c>
      <c r="J15" s="30" t="s">
        <v>1403</v>
      </c>
      <c r="K15" s="89" t="s">
        <v>1404</v>
      </c>
      <c r="L15" s="63" t="s">
        <v>1341</v>
      </c>
      <c r="M15" s="30"/>
      <c r="N15" s="89" t="s">
        <v>2164</v>
      </c>
      <c r="O15" s="30"/>
      <c r="P15" s="30"/>
      <c r="Q15" s="30"/>
      <c r="R15" s="30"/>
      <c r="S15" s="30"/>
      <c r="T15" s="90"/>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row>
    <row r="16" spans="1:399" s="101" customFormat="1" ht="24.95" customHeight="1">
      <c r="A16" s="36" t="s">
        <v>211</v>
      </c>
      <c r="B16" s="158" t="s">
        <v>212</v>
      </c>
      <c r="C16" s="37" t="s">
        <v>2558</v>
      </c>
      <c r="D16" s="37"/>
      <c r="E16" s="37" t="s">
        <v>190</v>
      </c>
      <c r="F16" s="92"/>
      <c r="G16" s="30"/>
      <c r="H16" s="28" t="s">
        <v>0</v>
      </c>
      <c r="I16" s="30" t="s">
        <v>71</v>
      </c>
      <c r="J16" s="28"/>
      <c r="K16" s="28"/>
      <c r="L16" s="30"/>
      <c r="M16" s="30" t="s">
        <v>2559</v>
      </c>
      <c r="N16" s="34" t="s">
        <v>2244</v>
      </c>
      <c r="O16" s="107"/>
      <c r="P16" s="107"/>
      <c r="Q16" s="107"/>
      <c r="R16" s="107"/>
      <c r="S16" s="107"/>
      <c r="T16" s="107"/>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row>
    <row r="17" spans="1:399" s="101" customFormat="1" ht="24.95" customHeight="1">
      <c r="A17" s="36" t="s">
        <v>211</v>
      </c>
      <c r="B17" s="158" t="s">
        <v>212</v>
      </c>
      <c r="C17" s="37" t="s">
        <v>297</v>
      </c>
      <c r="D17" s="37"/>
      <c r="E17" s="37" t="s">
        <v>190</v>
      </c>
      <c r="F17" s="92"/>
      <c r="G17" s="30"/>
      <c r="H17" s="28" t="s">
        <v>0</v>
      </c>
      <c r="I17" s="30" t="s">
        <v>71</v>
      </c>
      <c r="J17" s="28"/>
      <c r="K17" s="28"/>
      <c r="L17" s="30"/>
      <c r="M17" s="30" t="s">
        <v>2560</v>
      </c>
      <c r="N17" s="34" t="s">
        <v>2244</v>
      </c>
      <c r="O17" s="107"/>
      <c r="P17" s="107"/>
      <c r="Q17" s="107"/>
      <c r="R17" s="107"/>
      <c r="S17" s="107"/>
      <c r="T17" s="10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row>
    <row r="18" spans="1:399" s="35" customFormat="1" ht="24.95" customHeight="1">
      <c r="A18" s="29" t="s">
        <v>211</v>
      </c>
      <c r="B18" s="159" t="s">
        <v>212</v>
      </c>
      <c r="C18" s="30" t="s">
        <v>213</v>
      </c>
      <c r="D18" s="30"/>
      <c r="E18" s="30" t="s">
        <v>190</v>
      </c>
      <c r="F18" s="92"/>
      <c r="G18" s="30"/>
      <c r="H18" s="30" t="s">
        <v>0</v>
      </c>
      <c r="I18" s="29" t="s">
        <v>99</v>
      </c>
      <c r="J18" s="30" t="s">
        <v>225</v>
      </c>
      <c r="K18" s="34"/>
      <c r="L18" s="34"/>
      <c r="M18" s="34"/>
      <c r="N18" s="34" t="s">
        <v>2244</v>
      </c>
      <c r="O18" s="34"/>
      <c r="P18" s="90"/>
      <c r="Q18" s="90"/>
      <c r="R18" s="30"/>
      <c r="S18" s="63"/>
      <c r="T18" s="90"/>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row>
    <row r="19" spans="1:399" s="98" customFormat="1" ht="24.95" customHeight="1">
      <c r="A19" s="29" t="s">
        <v>211</v>
      </c>
      <c r="B19" s="159" t="s">
        <v>212</v>
      </c>
      <c r="C19" s="30" t="s">
        <v>214</v>
      </c>
      <c r="D19" s="30"/>
      <c r="E19" s="30" t="s">
        <v>190</v>
      </c>
      <c r="F19" s="92"/>
      <c r="G19" s="30"/>
      <c r="H19" s="30" t="s">
        <v>0</v>
      </c>
      <c r="I19" s="89" t="s">
        <v>157</v>
      </c>
      <c r="J19" s="30" t="s">
        <v>226</v>
      </c>
      <c r="K19" s="34"/>
      <c r="L19" s="34"/>
      <c r="M19" s="34"/>
      <c r="N19" s="34" t="s">
        <v>2244</v>
      </c>
      <c r="O19" s="34"/>
      <c r="P19" s="90"/>
      <c r="Q19" s="90"/>
      <c r="R19" s="30"/>
      <c r="S19" s="152"/>
      <c r="T19" s="90"/>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row>
    <row r="20" spans="1:399" s="98" customFormat="1" ht="24.95" customHeight="1">
      <c r="A20" s="29" t="s">
        <v>211</v>
      </c>
      <c r="B20" s="159" t="s">
        <v>212</v>
      </c>
      <c r="C20" s="30" t="s">
        <v>215</v>
      </c>
      <c r="D20" s="30"/>
      <c r="E20" s="30" t="s">
        <v>190</v>
      </c>
      <c r="F20" s="156" t="s">
        <v>216</v>
      </c>
      <c r="G20" s="30"/>
      <c r="H20" s="30" t="s">
        <v>0</v>
      </c>
      <c r="I20" s="30" t="s">
        <v>101</v>
      </c>
      <c r="J20" s="30" t="s">
        <v>227</v>
      </c>
      <c r="K20" s="34"/>
      <c r="L20" s="34"/>
      <c r="M20" s="34"/>
      <c r="N20" s="34" t="s">
        <v>2244</v>
      </c>
      <c r="O20" s="34" t="s">
        <v>2594</v>
      </c>
      <c r="P20" s="90"/>
      <c r="Q20" s="90"/>
      <c r="R20" s="30"/>
      <c r="S20" s="152"/>
      <c r="T20" s="9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row>
    <row r="21" spans="1:399" s="98" customFormat="1" ht="30" customHeight="1">
      <c r="A21" s="29" t="s">
        <v>211</v>
      </c>
      <c r="B21" s="159" t="s">
        <v>212</v>
      </c>
      <c r="C21" s="30" t="s">
        <v>217</v>
      </c>
      <c r="D21" s="30"/>
      <c r="E21" s="30" t="s">
        <v>218</v>
      </c>
      <c r="F21" s="92" t="s">
        <v>219</v>
      </c>
      <c r="G21" s="30"/>
      <c r="H21" s="30" t="s">
        <v>0</v>
      </c>
      <c r="I21" s="89" t="s">
        <v>157</v>
      </c>
      <c r="J21" s="30" t="s">
        <v>228</v>
      </c>
      <c r="K21" s="34"/>
      <c r="L21" s="34"/>
      <c r="M21" s="34"/>
      <c r="N21" s="34" t="s">
        <v>2244</v>
      </c>
      <c r="O21" s="34" t="s">
        <v>2451</v>
      </c>
      <c r="P21" s="90"/>
      <c r="Q21" s="90"/>
      <c r="R21" s="30"/>
      <c r="S21" s="152"/>
      <c r="T21" s="90"/>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row>
    <row r="22" spans="1:399" s="98" customFormat="1" ht="24.95" customHeight="1">
      <c r="A22" s="29" t="s">
        <v>211</v>
      </c>
      <c r="B22" s="159" t="s">
        <v>212</v>
      </c>
      <c r="C22" s="30" t="s">
        <v>3035</v>
      </c>
      <c r="D22" s="30"/>
      <c r="E22" s="30" t="s">
        <v>1696</v>
      </c>
      <c r="F22" s="92"/>
      <c r="G22" s="30"/>
      <c r="H22" s="30" t="s">
        <v>33</v>
      </c>
      <c r="I22" s="30" t="s">
        <v>71</v>
      </c>
      <c r="J22" s="30"/>
      <c r="K22" s="34"/>
      <c r="L22" s="34"/>
      <c r="M22" s="34"/>
      <c r="N22" s="34" t="s">
        <v>2594</v>
      </c>
      <c r="O22" s="34"/>
      <c r="P22" s="90"/>
      <c r="Q22" s="90"/>
      <c r="R22" s="30"/>
      <c r="S22" s="152"/>
      <c r="T22" s="90"/>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row>
    <row r="23" spans="1:399" s="98" customFormat="1" ht="24.95" customHeight="1">
      <c r="A23" s="29" t="s">
        <v>211</v>
      </c>
      <c r="B23" s="159" t="s">
        <v>212</v>
      </c>
      <c r="C23" s="30" t="s">
        <v>3060</v>
      </c>
      <c r="D23" s="30"/>
      <c r="E23" s="30" t="s">
        <v>2674</v>
      </c>
      <c r="F23" s="92"/>
      <c r="G23" s="30"/>
      <c r="H23" s="30" t="s">
        <v>33</v>
      </c>
      <c r="I23" s="30" t="s">
        <v>71</v>
      </c>
      <c r="J23" s="30" t="s">
        <v>3061</v>
      </c>
      <c r="K23" s="34"/>
      <c r="L23" s="34"/>
      <c r="M23" s="34"/>
      <c r="N23" s="34" t="s">
        <v>2594</v>
      </c>
      <c r="O23" s="34"/>
      <c r="P23" s="90"/>
      <c r="Q23" s="90"/>
      <c r="R23" s="30"/>
      <c r="S23" s="152"/>
      <c r="T23" s="90"/>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row>
    <row r="24" spans="1:399" s="98" customFormat="1" ht="24.95" customHeight="1">
      <c r="A24" s="29" t="s">
        <v>211</v>
      </c>
      <c r="B24" s="159" t="s">
        <v>212</v>
      </c>
      <c r="C24" s="30" t="s">
        <v>3062</v>
      </c>
      <c r="D24" s="30"/>
      <c r="E24" s="30" t="s">
        <v>2674</v>
      </c>
      <c r="F24" s="92"/>
      <c r="G24" s="30"/>
      <c r="H24" s="30" t="s">
        <v>33</v>
      </c>
      <c r="I24" s="30" t="s">
        <v>71</v>
      </c>
      <c r="J24" s="30" t="s">
        <v>3063</v>
      </c>
      <c r="K24" s="34"/>
      <c r="L24" s="34"/>
      <c r="M24" s="34"/>
      <c r="N24" s="34" t="s">
        <v>2594</v>
      </c>
      <c r="O24" s="34"/>
      <c r="P24" s="90"/>
      <c r="Q24" s="90"/>
      <c r="R24" s="30"/>
      <c r="S24" s="152"/>
      <c r="T24" s="90"/>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row>
    <row r="25" spans="1:399" s="98" customFormat="1" ht="24.95" customHeight="1">
      <c r="A25" s="29" t="s">
        <v>211</v>
      </c>
      <c r="B25" s="159" t="s">
        <v>212</v>
      </c>
      <c r="C25" s="30" t="s">
        <v>3064</v>
      </c>
      <c r="D25" s="30"/>
      <c r="E25" s="30" t="s">
        <v>2674</v>
      </c>
      <c r="F25" s="92"/>
      <c r="G25" s="30"/>
      <c r="H25" s="30" t="s">
        <v>33</v>
      </c>
      <c r="I25" s="30" t="s">
        <v>71</v>
      </c>
      <c r="J25" s="30" t="s">
        <v>3065</v>
      </c>
      <c r="K25" s="34"/>
      <c r="L25" s="34"/>
      <c r="M25" s="34"/>
      <c r="N25" s="34" t="s">
        <v>2594</v>
      </c>
      <c r="O25" s="34"/>
      <c r="P25" s="90"/>
      <c r="Q25" s="90"/>
      <c r="R25" s="30"/>
      <c r="S25" s="152"/>
      <c r="T25" s="90"/>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row>
    <row r="26" spans="1:399" s="98" customFormat="1" ht="24.95" customHeight="1">
      <c r="A26" s="29" t="s">
        <v>211</v>
      </c>
      <c r="B26" s="159" t="s">
        <v>212</v>
      </c>
      <c r="C26" s="30" t="s">
        <v>3066</v>
      </c>
      <c r="D26" s="30"/>
      <c r="E26" s="30" t="s">
        <v>2674</v>
      </c>
      <c r="F26" s="92"/>
      <c r="G26" s="30"/>
      <c r="H26" s="30" t="s">
        <v>33</v>
      </c>
      <c r="I26" s="30" t="s">
        <v>71</v>
      </c>
      <c r="J26" s="30" t="s">
        <v>3067</v>
      </c>
      <c r="K26" s="34"/>
      <c r="L26" s="34"/>
      <c r="M26" s="34"/>
      <c r="N26" s="34" t="s">
        <v>2594</v>
      </c>
      <c r="O26" s="34"/>
      <c r="P26" s="90"/>
      <c r="Q26" s="90"/>
      <c r="R26" s="30"/>
      <c r="S26" s="152"/>
      <c r="T26" s="90"/>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row>
    <row r="27" spans="1:399" s="98" customFormat="1" ht="21.75" customHeight="1">
      <c r="A27" s="29" t="s">
        <v>211</v>
      </c>
      <c r="B27" s="159" t="s">
        <v>212</v>
      </c>
      <c r="C27" s="30" t="s">
        <v>220</v>
      </c>
      <c r="D27" s="30"/>
      <c r="E27" s="30" t="s">
        <v>221</v>
      </c>
      <c r="F27" s="92" t="s">
        <v>190</v>
      </c>
      <c r="G27" s="30"/>
      <c r="H27" s="30" t="s">
        <v>224</v>
      </c>
      <c r="I27" s="29" t="s">
        <v>99</v>
      </c>
      <c r="J27" s="30" t="s">
        <v>438</v>
      </c>
      <c r="K27" s="30"/>
      <c r="L27" s="30" t="s">
        <v>439</v>
      </c>
      <c r="M27" s="30" t="s">
        <v>440</v>
      </c>
      <c r="N27" s="30" t="s">
        <v>2422</v>
      </c>
      <c r="O27" s="30" t="s">
        <v>2391</v>
      </c>
      <c r="P27" s="90"/>
      <c r="Q27" s="90"/>
      <c r="R27" s="30"/>
      <c r="S27" s="90"/>
      <c r="T27" s="90"/>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row>
    <row r="28" spans="1:399" s="98" customFormat="1" ht="24.95" customHeight="1">
      <c r="A28" s="29" t="s">
        <v>211</v>
      </c>
      <c r="B28" s="159" t="s">
        <v>212</v>
      </c>
      <c r="C28" s="30" t="s">
        <v>222</v>
      </c>
      <c r="D28" s="30"/>
      <c r="E28" s="30" t="s">
        <v>221</v>
      </c>
      <c r="F28" s="92" t="s">
        <v>190</v>
      </c>
      <c r="G28" s="30"/>
      <c r="H28" s="30" t="s">
        <v>224</v>
      </c>
      <c r="I28" s="30" t="s">
        <v>101</v>
      </c>
      <c r="J28" s="34" t="s">
        <v>441</v>
      </c>
      <c r="K28" s="34"/>
      <c r="L28" s="34"/>
      <c r="M28" s="34"/>
      <c r="N28" s="30" t="s">
        <v>2422</v>
      </c>
      <c r="O28" s="30" t="s">
        <v>2391</v>
      </c>
      <c r="P28" s="90"/>
      <c r="Q28" s="90"/>
      <c r="R28" s="30"/>
      <c r="S28" s="90"/>
      <c r="T28" s="90"/>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row>
    <row r="29" spans="1:399" s="98" customFormat="1" ht="24.95" customHeight="1">
      <c r="A29" s="29" t="s">
        <v>211</v>
      </c>
      <c r="B29" s="159" t="s">
        <v>212</v>
      </c>
      <c r="C29" s="30" t="s">
        <v>223</v>
      </c>
      <c r="D29" s="30"/>
      <c r="E29" s="30" t="s">
        <v>221</v>
      </c>
      <c r="F29" s="92" t="s">
        <v>190</v>
      </c>
      <c r="G29" s="30"/>
      <c r="H29" s="30" t="s">
        <v>224</v>
      </c>
      <c r="I29" s="30" t="s">
        <v>101</v>
      </c>
      <c r="J29" s="34" t="s">
        <v>441</v>
      </c>
      <c r="K29" s="34"/>
      <c r="L29" s="34"/>
      <c r="M29" s="34"/>
      <c r="N29" s="30" t="s">
        <v>2422</v>
      </c>
      <c r="O29" s="30" t="s">
        <v>2391</v>
      </c>
      <c r="P29" s="90"/>
      <c r="Q29" s="90"/>
      <c r="R29" s="30"/>
      <c r="S29" s="90"/>
      <c r="T29" s="90"/>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row>
    <row r="30" spans="1:399" s="101" customFormat="1" ht="24.95" customHeight="1">
      <c r="A30" s="29" t="s">
        <v>211</v>
      </c>
      <c r="B30" s="159" t="s">
        <v>1405</v>
      </c>
      <c r="C30" s="30" t="s">
        <v>2049</v>
      </c>
      <c r="D30" s="30" t="s">
        <v>2059</v>
      </c>
      <c r="E30" s="30" t="s">
        <v>1532</v>
      </c>
      <c r="F30" s="92"/>
      <c r="G30" s="30"/>
      <c r="H30" s="30" t="s">
        <v>33</v>
      </c>
      <c r="I30" s="30" t="s">
        <v>71</v>
      </c>
      <c r="J30" s="30" t="s">
        <v>2060</v>
      </c>
      <c r="K30" s="89" t="s">
        <v>2061</v>
      </c>
      <c r="L30" s="89" t="s">
        <v>2264</v>
      </c>
      <c r="M30" s="89" t="s">
        <v>2062</v>
      </c>
      <c r="N30" s="34" t="s">
        <v>2267</v>
      </c>
      <c r="O30" s="34"/>
      <c r="P30" s="34"/>
      <c r="Q30" s="34"/>
      <c r="R30" s="34"/>
      <c r="S30" s="34"/>
      <c r="T30" s="34"/>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row>
    <row r="31" spans="1:399" s="101" customFormat="1" ht="24.95" customHeight="1">
      <c r="A31" s="29" t="s">
        <v>211</v>
      </c>
      <c r="B31" s="159" t="s">
        <v>1405</v>
      </c>
      <c r="C31" s="30" t="s">
        <v>1406</v>
      </c>
      <c r="D31" s="30" t="s">
        <v>1407</v>
      </c>
      <c r="E31" s="30" t="s">
        <v>1340</v>
      </c>
      <c r="F31" s="92"/>
      <c r="G31" s="30"/>
      <c r="H31" s="30" t="s">
        <v>33</v>
      </c>
      <c r="I31" s="30" t="s">
        <v>71</v>
      </c>
      <c r="J31" s="30" t="s">
        <v>1408</v>
      </c>
      <c r="K31" s="89" t="s">
        <v>1395</v>
      </c>
      <c r="L31" s="99" t="s">
        <v>1409</v>
      </c>
      <c r="M31" s="30"/>
      <c r="N31" s="89" t="s">
        <v>2164</v>
      </c>
      <c r="O31" s="30"/>
      <c r="P31" s="30"/>
      <c r="Q31" s="30"/>
      <c r="R31" s="30"/>
      <c r="S31" s="30"/>
      <c r="T31" s="90"/>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row>
    <row r="32" spans="1:399" s="101" customFormat="1" ht="24.95" customHeight="1">
      <c r="A32" s="29" t="s">
        <v>211</v>
      </c>
      <c r="B32" s="159" t="s">
        <v>1410</v>
      </c>
      <c r="C32" s="30" t="s">
        <v>1411</v>
      </c>
      <c r="D32" s="30" t="s">
        <v>1412</v>
      </c>
      <c r="E32" s="30" t="s">
        <v>1340</v>
      </c>
      <c r="F32" s="92"/>
      <c r="G32" s="30"/>
      <c r="H32" s="30" t="s">
        <v>33</v>
      </c>
      <c r="I32" s="89" t="s">
        <v>157</v>
      </c>
      <c r="J32" s="30" t="s">
        <v>2761</v>
      </c>
      <c r="K32" s="89" t="s">
        <v>1395</v>
      </c>
      <c r="L32" s="99" t="s">
        <v>1409</v>
      </c>
      <c r="M32" s="30"/>
      <c r="N32" s="89" t="s">
        <v>2164</v>
      </c>
      <c r="O32" s="30"/>
      <c r="P32" s="30"/>
      <c r="Q32" s="30"/>
      <c r="R32" s="30"/>
      <c r="S32" s="30"/>
      <c r="T32" s="30"/>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row>
    <row r="33" spans="1:399" s="98" customFormat="1" ht="24.95" customHeight="1">
      <c r="A33" s="29" t="s">
        <v>211</v>
      </c>
      <c r="B33" s="159" t="s">
        <v>1410</v>
      </c>
      <c r="C33" s="30" t="s">
        <v>3068</v>
      </c>
      <c r="D33" s="30"/>
      <c r="E33" s="30" t="s">
        <v>2674</v>
      </c>
      <c r="F33" s="92"/>
      <c r="G33" s="30"/>
      <c r="H33" s="30" t="s">
        <v>33</v>
      </c>
      <c r="I33" s="30" t="s">
        <v>71</v>
      </c>
      <c r="J33" s="30" t="s">
        <v>3069</v>
      </c>
      <c r="K33" s="34"/>
      <c r="L33" s="34"/>
      <c r="M33" s="34"/>
      <c r="N33" s="34" t="s">
        <v>2594</v>
      </c>
      <c r="O33" s="34"/>
      <c r="P33" s="90"/>
      <c r="Q33" s="90"/>
      <c r="R33" s="30"/>
      <c r="S33" s="152"/>
      <c r="T33" s="90"/>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row>
    <row r="34" spans="1:399" s="98" customFormat="1" ht="24.95" customHeight="1">
      <c r="A34" s="29" t="s">
        <v>211</v>
      </c>
      <c r="B34" s="159" t="s">
        <v>1410</v>
      </c>
      <c r="C34" s="30" t="s">
        <v>3070</v>
      </c>
      <c r="D34" s="30"/>
      <c r="E34" s="30" t="s">
        <v>2674</v>
      </c>
      <c r="F34" s="92"/>
      <c r="G34" s="30"/>
      <c r="H34" s="30" t="s">
        <v>33</v>
      </c>
      <c r="I34" s="30" t="s">
        <v>71</v>
      </c>
      <c r="J34" s="30" t="s">
        <v>3071</v>
      </c>
      <c r="K34" s="34"/>
      <c r="L34" s="34"/>
      <c r="M34" s="34"/>
      <c r="N34" s="34" t="s">
        <v>2594</v>
      </c>
      <c r="O34" s="34"/>
      <c r="P34" s="90"/>
      <c r="Q34" s="90"/>
      <c r="R34" s="30"/>
      <c r="S34" s="152"/>
      <c r="T34" s="90"/>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row>
    <row r="35" spans="1:399" s="98" customFormat="1" ht="24.95" customHeight="1">
      <c r="A35" s="29" t="s">
        <v>211</v>
      </c>
      <c r="B35" s="159" t="s">
        <v>1410</v>
      </c>
      <c r="C35" s="30" t="s">
        <v>3034</v>
      </c>
      <c r="D35" s="30"/>
      <c r="E35" s="30" t="s">
        <v>1696</v>
      </c>
      <c r="F35" s="92"/>
      <c r="G35" s="30"/>
      <c r="H35" s="30" t="s">
        <v>33</v>
      </c>
      <c r="I35" s="30" t="s">
        <v>71</v>
      </c>
      <c r="J35" s="30"/>
      <c r="K35" s="34"/>
      <c r="L35" s="34"/>
      <c r="M35" s="34"/>
      <c r="N35" s="34" t="s">
        <v>2594</v>
      </c>
      <c r="O35" s="34"/>
      <c r="P35" s="90"/>
      <c r="Q35" s="90"/>
      <c r="R35" s="30"/>
      <c r="S35" s="152"/>
      <c r="T35" s="90"/>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row>
    <row r="36" spans="1:399" s="98" customFormat="1" ht="24.95" customHeight="1">
      <c r="A36" s="29" t="s">
        <v>211</v>
      </c>
      <c r="B36" s="159" t="s">
        <v>1410</v>
      </c>
      <c r="C36" s="30" t="s">
        <v>3072</v>
      </c>
      <c r="D36" s="30"/>
      <c r="E36" s="30" t="s">
        <v>2674</v>
      </c>
      <c r="F36" s="92"/>
      <c r="G36" s="30"/>
      <c r="H36" s="30" t="s">
        <v>33</v>
      </c>
      <c r="I36" s="30" t="s">
        <v>71</v>
      </c>
      <c r="J36" s="30" t="s">
        <v>3073</v>
      </c>
      <c r="K36" s="34"/>
      <c r="L36" s="34"/>
      <c r="M36" s="34"/>
      <c r="N36" s="34" t="s">
        <v>2594</v>
      </c>
      <c r="O36" s="34"/>
      <c r="P36" s="90"/>
      <c r="Q36" s="90"/>
      <c r="R36" s="30"/>
      <c r="S36" s="152"/>
      <c r="T36" s="90"/>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row>
    <row r="37" spans="1:399" s="101" customFormat="1" ht="24.95" customHeight="1">
      <c r="A37" s="29" t="s">
        <v>1413</v>
      </c>
      <c r="B37" s="159" t="s">
        <v>1483</v>
      </c>
      <c r="C37" s="30" t="s">
        <v>1484</v>
      </c>
      <c r="D37" s="30"/>
      <c r="E37" s="30" t="s">
        <v>1263</v>
      </c>
      <c r="F37" s="92"/>
      <c r="G37" s="30"/>
      <c r="H37" s="30" t="s">
        <v>33</v>
      </c>
      <c r="I37" s="30" t="s">
        <v>71</v>
      </c>
      <c r="J37" s="34" t="s">
        <v>1408</v>
      </c>
      <c r="K37" s="34" t="s">
        <v>1395</v>
      </c>
      <c r="L37" s="34"/>
      <c r="M37" s="34"/>
      <c r="N37" s="89" t="s">
        <v>2164</v>
      </c>
      <c r="O37" s="34"/>
      <c r="P37" s="34"/>
      <c r="Q37" s="34"/>
      <c r="R37" s="34"/>
      <c r="S37" s="34"/>
      <c r="T37" s="34"/>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row>
    <row r="38" spans="1:399" s="106" customFormat="1" ht="24.95" customHeight="1">
      <c r="A38" s="29" t="s">
        <v>1413</v>
      </c>
      <c r="B38" s="159" t="s">
        <v>2542</v>
      </c>
      <c r="C38" s="30" t="s">
        <v>2543</v>
      </c>
      <c r="D38" s="30" t="s">
        <v>2762</v>
      </c>
      <c r="E38" s="30" t="s">
        <v>1340</v>
      </c>
      <c r="F38" s="92"/>
      <c r="G38" s="30"/>
      <c r="H38" s="30" t="s">
        <v>33</v>
      </c>
      <c r="I38" s="30" t="s">
        <v>71</v>
      </c>
      <c r="J38" s="38" t="s">
        <v>1408</v>
      </c>
      <c r="K38" s="40" t="s">
        <v>1395</v>
      </c>
      <c r="L38" s="153" t="s">
        <v>1409</v>
      </c>
      <c r="M38" s="176"/>
      <c r="N38" s="89" t="s">
        <v>2164</v>
      </c>
      <c r="O38" s="34"/>
      <c r="P38" s="34"/>
      <c r="Q38" s="34"/>
      <c r="R38" s="34"/>
      <c r="S38" s="34"/>
      <c r="T38" s="34"/>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row>
    <row r="39" spans="1:399" s="106" customFormat="1" ht="24.95" customHeight="1">
      <c r="A39" s="29" t="s">
        <v>1413</v>
      </c>
      <c r="B39" s="159" t="s">
        <v>1485</v>
      </c>
      <c r="C39" s="30" t="s">
        <v>1486</v>
      </c>
      <c r="D39" s="30"/>
      <c r="E39" s="30" t="s">
        <v>1263</v>
      </c>
      <c r="F39" s="92"/>
      <c r="G39" s="30"/>
      <c r="H39" s="30" t="s">
        <v>33</v>
      </c>
      <c r="I39" s="29" t="s">
        <v>99</v>
      </c>
      <c r="J39" s="34" t="s">
        <v>2419</v>
      </c>
      <c r="K39" s="34" t="s">
        <v>2763</v>
      </c>
      <c r="L39" s="34"/>
      <c r="M39" s="34"/>
      <c r="N39" s="89" t="s">
        <v>2164</v>
      </c>
      <c r="O39" s="34"/>
      <c r="P39" s="34"/>
      <c r="Q39" s="34"/>
      <c r="R39" s="34"/>
      <c r="S39" s="34"/>
      <c r="T39" s="34"/>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row>
    <row r="40" spans="1:399" s="148" customFormat="1">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row>
    <row r="41" spans="1:399">
      <c r="N41"/>
    </row>
    <row r="42" spans="1:399">
      <c r="N42"/>
    </row>
  </sheetData>
  <autoFilter ref="A1:T39" xr:uid="{00000000-0009-0000-0000-00000C000000}">
    <sortState ref="A2:T39">
      <sortCondition ref="B1:B39"/>
    </sortState>
  </autoFilter>
  <hyperlinks>
    <hyperlink ref="L14" r:id="rId1" display="https://transparencia.madrid.es/UnidadWeb/Contenidos/Publicaciones/Ayuntamiento/RelacionesdeConvenios/2017/RelConveniosDic2017.xlsx" xr:uid="{00000000-0004-0000-0C00-000000000000}"/>
    <hyperlink ref="L6" r:id="rId2" xr:uid="{00000000-0004-0000-0C00-000001000000}"/>
    <hyperlink ref="L15" r:id="rId3" xr:uid="{00000000-0004-0000-0C00-000002000000}"/>
    <hyperlink ref="L31" r:id="rId4" display="https://www.plenainclusion.org/informate/publicaciones/informacion-para-todos" xr:uid="{00000000-0004-0000-0C00-000003000000}"/>
    <hyperlink ref="L32" r:id="rId5" display="https://www.plenainclusion.org/informate/publicaciones/informacion-para-todos" xr:uid="{00000000-0004-0000-0C00-000004000000}"/>
    <hyperlink ref="L5" r:id="rId6" xr:uid="{00000000-0004-0000-0C00-000005000000}"/>
    <hyperlink ref="L38" r:id="rId7" display="https://www.plenainclusion.org/informate/publicaciones/informacion-para-todos" xr:uid="{00000000-0004-0000-0C00-000006000000}"/>
  </hyperlinks>
  <pageMargins left="0.7" right="0.7" top="0.75" bottom="0.75" header="0.3" footer="0.3"/>
  <pageSetup paperSize="9" orientation="portrait" r:id="rId8"/>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C00-000000000000}">
          <x14:formula1>
            <xm:f>'C:\Users\jennifer\RED2RED Consultores Dropbox\APP\P882_AytoMadrid_DDHH\Ejecución\2do informe - Seguimiento 2018\2ª- Petición de información\AG Econ y Hac\[Informe2018_AGEconomíayHacienda.xlsx]Orientaciones'!#REF!</xm:f>
          </x14:formula1>
          <xm:sqref>I10</xm:sqref>
        </x14:dataValidation>
        <x14:dataValidation type="list" allowBlank="1" showInputMessage="1" showErrorMessage="1" xr:uid="{00000000-0002-0000-0C00-000001000000}">
          <x14:formula1>
            <xm:f>'C:\Users\jennifer\RED2RED Consultores Dropbox\APP\P882_AytoMadrid_DDHH\Ejecución\[Madrid, Ciudad de los Derechos - Ejecución.xlsx]Hoja1'!#REF!</xm:f>
          </x14:formula1>
          <xm:sqref>L37:L39</xm:sqref>
        </x14:dataValidation>
        <x14:dataValidation type="list" allowBlank="1" showInputMessage="1" showErrorMessage="1" xr:uid="{00000000-0002-0000-0C00-000002000000}">
          <x14:formula1>
            <xm:f>'C:\Users\luismiguel\RED2RED Consultores Dropbox\APP\P882_AytoMadrid_DDHH\Ejecución\2do informe - Seguimiento 2018\Informe\[Madrid, Ciudad de los derechos_Informe2018.JTM.xlsx]Orientaciones'!#REF!</xm:f>
          </x14:formula1>
          <xm:sqref>I2:I9 I11:I39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UT42"/>
  <sheetViews>
    <sheetView zoomScale="60" zoomScaleNormal="60" workbookViewId="0">
      <selection activeCell="V13" sqref="V13"/>
    </sheetView>
  </sheetViews>
  <sheetFormatPr baseColWidth="10" defaultRowHeight="12.75"/>
  <cols>
    <col min="1" max="1" width="13.6640625" customWidth="1"/>
    <col min="2" max="2" width="17.1640625" customWidth="1"/>
    <col min="3" max="3" width="47.1640625" customWidth="1"/>
    <col min="4" max="4" width="49.6640625" customWidth="1"/>
    <col min="5" max="5" width="21.33203125" customWidth="1"/>
    <col min="6" max="6" width="21" customWidth="1"/>
    <col min="7" max="7" width="22.83203125" customWidth="1"/>
    <col min="8" max="8" width="27.6640625" customWidth="1"/>
    <col min="9" max="9" width="25.83203125" customWidth="1"/>
    <col min="10" max="10" width="43.5" customWidth="1"/>
    <col min="11" max="11" width="36.83203125" customWidth="1"/>
    <col min="12" max="12" width="18.83203125" customWidth="1"/>
    <col min="13" max="15" width="30.5" customWidth="1"/>
    <col min="16" max="20" width="0" hidden="1" customWidth="1"/>
  </cols>
  <sheetData>
    <row r="1" spans="1:566" ht="65.25" customHeight="1">
      <c r="A1" s="3" t="s">
        <v>102</v>
      </c>
      <c r="B1" s="3" t="s">
        <v>103</v>
      </c>
      <c r="C1" s="3" t="s">
        <v>104</v>
      </c>
      <c r="D1" s="12" t="s">
        <v>159</v>
      </c>
      <c r="E1" s="3" t="s">
        <v>105</v>
      </c>
      <c r="F1" s="3" t="s">
        <v>106</v>
      </c>
      <c r="G1" s="3" t="s">
        <v>107</v>
      </c>
      <c r="H1" s="3" t="s">
        <v>160</v>
      </c>
      <c r="I1" s="12" t="s">
        <v>161</v>
      </c>
      <c r="J1" s="12" t="s">
        <v>162</v>
      </c>
      <c r="K1" s="12" t="s">
        <v>163</v>
      </c>
      <c r="L1" s="12" t="s">
        <v>111</v>
      </c>
      <c r="M1" s="12" t="s">
        <v>164</v>
      </c>
      <c r="N1" s="83" t="s">
        <v>2207</v>
      </c>
      <c r="O1" s="83" t="s">
        <v>2268</v>
      </c>
      <c r="P1" s="60" t="s">
        <v>161</v>
      </c>
      <c r="Q1" s="45" t="s">
        <v>162</v>
      </c>
      <c r="R1" s="45" t="s">
        <v>163</v>
      </c>
      <c r="S1" s="45" t="s">
        <v>111</v>
      </c>
      <c r="T1" s="45" t="s">
        <v>164</v>
      </c>
    </row>
    <row r="2" spans="1:566" s="167" customFormat="1" ht="24.95" customHeight="1">
      <c r="A2" s="36" t="s">
        <v>928</v>
      </c>
      <c r="B2" s="36" t="s">
        <v>929</v>
      </c>
      <c r="C2" s="37" t="s">
        <v>930</v>
      </c>
      <c r="D2" s="37"/>
      <c r="E2" s="38" t="s">
        <v>924</v>
      </c>
      <c r="F2" s="38"/>
      <c r="G2" s="38"/>
      <c r="H2" s="28" t="s">
        <v>33</v>
      </c>
      <c r="I2" s="29" t="s">
        <v>71</v>
      </c>
      <c r="J2" s="38" t="s">
        <v>931</v>
      </c>
      <c r="K2" s="38" t="s">
        <v>932</v>
      </c>
      <c r="L2" s="38" t="s">
        <v>933</v>
      </c>
      <c r="M2" s="36"/>
      <c r="N2" s="38" t="s">
        <v>2477</v>
      </c>
      <c r="O2" s="36"/>
      <c r="P2" s="38"/>
      <c r="Q2" s="38"/>
      <c r="R2" s="50"/>
      <c r="S2" s="46"/>
      <c r="T2" s="46"/>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row>
    <row r="3" spans="1:566" s="167" customFormat="1" ht="24.95" customHeight="1">
      <c r="A3" s="36" t="s">
        <v>928</v>
      </c>
      <c r="B3" s="36" t="s">
        <v>934</v>
      </c>
      <c r="C3" s="37" t="s">
        <v>935</v>
      </c>
      <c r="D3" s="37"/>
      <c r="E3" s="38" t="s">
        <v>924</v>
      </c>
      <c r="F3" s="38"/>
      <c r="G3" s="38"/>
      <c r="H3" s="28" t="s">
        <v>33</v>
      </c>
      <c r="I3" s="29" t="s">
        <v>99</v>
      </c>
      <c r="J3" s="38" t="s">
        <v>936</v>
      </c>
      <c r="K3" s="38"/>
      <c r="L3" s="38" t="s">
        <v>937</v>
      </c>
      <c r="M3" s="36"/>
      <c r="N3" s="38" t="s">
        <v>2477</v>
      </c>
      <c r="O3" s="36"/>
      <c r="P3" s="38"/>
      <c r="Q3" s="38"/>
      <c r="R3" s="50"/>
      <c r="S3" s="46"/>
      <c r="T3" s="46"/>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row>
    <row r="4" spans="1:566" s="167" customFormat="1" ht="24.95" customHeight="1">
      <c r="A4" s="36" t="s">
        <v>928</v>
      </c>
      <c r="B4" s="36" t="s">
        <v>934</v>
      </c>
      <c r="C4" s="37" t="s">
        <v>938</v>
      </c>
      <c r="D4" s="37"/>
      <c r="E4" s="38" t="s">
        <v>924</v>
      </c>
      <c r="F4" s="38"/>
      <c r="G4" s="38"/>
      <c r="H4" s="28" t="s">
        <v>61</v>
      </c>
      <c r="I4" s="29" t="s">
        <v>71</v>
      </c>
      <c r="J4" s="38" t="s">
        <v>939</v>
      </c>
      <c r="K4" s="38"/>
      <c r="L4" s="38" t="s">
        <v>2764</v>
      </c>
      <c r="M4" s="36"/>
      <c r="N4" s="38" t="s">
        <v>2477</v>
      </c>
      <c r="O4" s="36"/>
      <c r="P4" s="38"/>
      <c r="Q4" s="38"/>
      <c r="R4" s="50"/>
      <c r="S4" s="46"/>
      <c r="T4" s="46"/>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row>
    <row r="5" spans="1:566" s="167" customFormat="1" ht="24.95" customHeight="1">
      <c r="A5" s="29" t="s">
        <v>940</v>
      </c>
      <c r="B5" s="29" t="s">
        <v>941</v>
      </c>
      <c r="C5" s="30" t="s">
        <v>2049</v>
      </c>
      <c r="D5" s="30" t="s">
        <v>2063</v>
      </c>
      <c r="E5" s="30" t="s">
        <v>1532</v>
      </c>
      <c r="F5" s="30"/>
      <c r="G5" s="30"/>
      <c r="H5" s="30" t="s">
        <v>33</v>
      </c>
      <c r="I5" s="29" t="s">
        <v>71</v>
      </c>
      <c r="J5" s="30" t="s">
        <v>2064</v>
      </c>
      <c r="K5" s="30" t="s">
        <v>2065</v>
      </c>
      <c r="L5" s="30" t="s">
        <v>2066</v>
      </c>
      <c r="M5" s="30" t="s">
        <v>2062</v>
      </c>
      <c r="N5" s="30" t="s">
        <v>2267</v>
      </c>
      <c r="O5" s="30"/>
      <c r="P5" s="30"/>
      <c r="Q5" s="30"/>
      <c r="R5" s="29"/>
      <c r="S5" s="30"/>
      <c r="T5" s="30"/>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row>
    <row r="6" spans="1:566" s="167" customFormat="1" ht="24.95" customHeight="1">
      <c r="A6" s="29" t="s">
        <v>940</v>
      </c>
      <c r="B6" s="29" t="s">
        <v>941</v>
      </c>
      <c r="C6" s="30" t="s">
        <v>2067</v>
      </c>
      <c r="D6" s="30" t="s">
        <v>2068</v>
      </c>
      <c r="E6" s="30" t="s">
        <v>1532</v>
      </c>
      <c r="F6" s="30"/>
      <c r="G6" s="30"/>
      <c r="H6" s="30" t="s">
        <v>33</v>
      </c>
      <c r="I6" s="29" t="s">
        <v>71</v>
      </c>
      <c r="J6" s="30" t="s">
        <v>2069</v>
      </c>
      <c r="K6" s="30" t="s">
        <v>2070</v>
      </c>
      <c r="L6" s="30" t="s">
        <v>2071</v>
      </c>
      <c r="M6" s="30" t="s">
        <v>2072</v>
      </c>
      <c r="N6" s="30" t="s">
        <v>2267</v>
      </c>
      <c r="O6" s="30"/>
      <c r="P6" s="30"/>
      <c r="Q6" s="30"/>
      <c r="R6" s="29"/>
      <c r="S6" s="30"/>
      <c r="T6" s="30"/>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row>
    <row r="7" spans="1:566" s="167" customFormat="1" ht="24.95" customHeight="1">
      <c r="A7" s="36" t="s">
        <v>940</v>
      </c>
      <c r="B7" s="36" t="s">
        <v>941</v>
      </c>
      <c r="C7" s="37" t="s">
        <v>942</v>
      </c>
      <c r="D7" s="37"/>
      <c r="E7" s="38" t="s">
        <v>924</v>
      </c>
      <c r="F7" s="38"/>
      <c r="G7" s="38"/>
      <c r="H7" s="28" t="s">
        <v>33</v>
      </c>
      <c r="I7" s="29" t="s">
        <v>71</v>
      </c>
      <c r="J7" s="38" t="s">
        <v>943</v>
      </c>
      <c r="K7" s="38"/>
      <c r="L7" s="38" t="s">
        <v>2765</v>
      </c>
      <c r="M7" s="36"/>
      <c r="N7" s="38" t="s">
        <v>2477</v>
      </c>
      <c r="O7" s="36"/>
      <c r="P7" s="38"/>
      <c r="Q7" s="38"/>
      <c r="R7" s="50"/>
      <c r="S7" s="46"/>
      <c r="T7" s="46"/>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row>
    <row r="8" spans="1:566" s="93" customFormat="1" ht="24.95" customHeight="1">
      <c r="A8" s="29" t="s">
        <v>940</v>
      </c>
      <c r="B8" s="29" t="s">
        <v>941</v>
      </c>
      <c r="C8" s="30" t="s">
        <v>1284</v>
      </c>
      <c r="D8" s="30"/>
      <c r="E8" s="30" t="s">
        <v>86</v>
      </c>
      <c r="F8" s="30"/>
      <c r="G8" s="30"/>
      <c r="H8" s="30" t="s">
        <v>33</v>
      </c>
      <c r="I8" s="29" t="s">
        <v>157</v>
      </c>
      <c r="J8" s="30" t="s">
        <v>2770</v>
      </c>
      <c r="K8" s="29" t="s">
        <v>2771</v>
      </c>
      <c r="L8" s="30" t="s">
        <v>2772</v>
      </c>
      <c r="M8" s="30" t="s">
        <v>2773</v>
      </c>
      <c r="N8" s="30" t="s">
        <v>2233</v>
      </c>
      <c r="O8" s="30"/>
      <c r="P8" s="30"/>
      <c r="Q8" s="30"/>
      <c r="R8" s="30"/>
      <c r="S8" s="29"/>
      <c r="T8" s="30"/>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row>
    <row r="9" spans="1:566" s="222" customFormat="1" ht="24.95" customHeight="1">
      <c r="A9" s="36" t="s">
        <v>484</v>
      </c>
      <c r="B9" s="36" t="s">
        <v>944</v>
      </c>
      <c r="C9" s="37" t="s">
        <v>945</v>
      </c>
      <c r="D9" s="37"/>
      <c r="E9" s="38" t="s">
        <v>924</v>
      </c>
      <c r="F9" s="38"/>
      <c r="G9" s="38"/>
      <c r="H9" s="28" t="s">
        <v>33</v>
      </c>
      <c r="I9" s="29" t="s">
        <v>71</v>
      </c>
      <c r="J9" s="38" t="s">
        <v>946</v>
      </c>
      <c r="K9" s="38" t="s">
        <v>2766</v>
      </c>
      <c r="L9" s="38" t="s">
        <v>2767</v>
      </c>
      <c r="M9" s="36"/>
      <c r="N9" s="38" t="s">
        <v>2477</v>
      </c>
      <c r="O9" s="36"/>
      <c r="P9" s="38"/>
      <c r="Q9" s="38"/>
      <c r="R9" s="50"/>
      <c r="S9" s="46"/>
      <c r="T9" s="46"/>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row>
    <row r="10" spans="1:566" s="222" customFormat="1" ht="24.95" customHeight="1">
      <c r="A10" s="36" t="s">
        <v>484</v>
      </c>
      <c r="B10" s="36" t="s">
        <v>944</v>
      </c>
      <c r="C10" s="37" t="s">
        <v>3100</v>
      </c>
      <c r="D10" s="37"/>
      <c r="E10" s="38" t="s">
        <v>268</v>
      </c>
      <c r="F10" s="38"/>
      <c r="G10" s="38"/>
      <c r="H10" s="28" t="s">
        <v>33</v>
      </c>
      <c r="I10" s="29" t="s">
        <v>71</v>
      </c>
      <c r="J10" s="38" t="s">
        <v>3101</v>
      </c>
      <c r="K10" s="38"/>
      <c r="L10" s="38"/>
      <c r="M10" s="36"/>
      <c r="N10" s="38" t="s">
        <v>2594</v>
      </c>
      <c r="O10" s="36"/>
      <c r="P10" s="38"/>
      <c r="Q10" s="38"/>
      <c r="R10" s="50"/>
      <c r="S10" s="46"/>
      <c r="T10" s="46"/>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row>
    <row r="11" spans="1:566" s="222" customFormat="1" ht="24.95" customHeight="1">
      <c r="A11" s="36" t="s">
        <v>484</v>
      </c>
      <c r="B11" s="36" t="s">
        <v>944</v>
      </c>
      <c r="C11" s="37" t="s">
        <v>3102</v>
      </c>
      <c r="D11" s="37"/>
      <c r="E11" s="38" t="s">
        <v>268</v>
      </c>
      <c r="F11" s="38"/>
      <c r="G11" s="38"/>
      <c r="H11" s="28" t="s">
        <v>33</v>
      </c>
      <c r="I11" s="29" t="s">
        <v>71</v>
      </c>
      <c r="J11" s="38" t="s">
        <v>3103</v>
      </c>
      <c r="K11" s="38"/>
      <c r="L11" s="38"/>
      <c r="M11" s="36"/>
      <c r="N11" s="38" t="s">
        <v>2594</v>
      </c>
      <c r="O11" s="36"/>
      <c r="P11" s="38"/>
      <c r="Q11" s="38"/>
      <c r="R11" s="50"/>
      <c r="S11" s="46"/>
      <c r="T11" s="46"/>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row>
    <row r="12" spans="1:566" s="222" customFormat="1" ht="24.95" customHeight="1">
      <c r="A12" s="36" t="s">
        <v>484</v>
      </c>
      <c r="B12" s="36" t="s">
        <v>944</v>
      </c>
      <c r="C12" s="37" t="s">
        <v>3075</v>
      </c>
      <c r="D12" s="37"/>
      <c r="E12" s="38" t="s">
        <v>1696</v>
      </c>
      <c r="F12" s="38"/>
      <c r="G12" s="38"/>
      <c r="H12" s="28" t="s">
        <v>33</v>
      </c>
      <c r="I12" s="28" t="s">
        <v>157</v>
      </c>
      <c r="J12" s="38" t="s">
        <v>3076</v>
      </c>
      <c r="K12" s="38"/>
      <c r="L12" s="38"/>
      <c r="M12" s="36"/>
      <c r="N12" s="38" t="s">
        <v>2594</v>
      </c>
      <c r="O12" s="36"/>
      <c r="P12" s="38"/>
      <c r="Q12" s="38"/>
      <c r="R12" s="50"/>
      <c r="S12" s="46"/>
      <c r="T12" s="46"/>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row>
    <row r="13" spans="1:566" s="222" customFormat="1" ht="24.95" customHeight="1">
      <c r="A13" s="29" t="s">
        <v>484</v>
      </c>
      <c r="B13" s="29" t="s">
        <v>947</v>
      </c>
      <c r="C13" s="30" t="s">
        <v>1414</v>
      </c>
      <c r="D13" s="30"/>
      <c r="E13" s="30" t="s">
        <v>1263</v>
      </c>
      <c r="F13" s="30"/>
      <c r="G13" s="30"/>
      <c r="H13" s="30" t="s">
        <v>33</v>
      </c>
      <c r="I13" s="29" t="s">
        <v>101</v>
      </c>
      <c r="J13" s="30"/>
      <c r="K13" s="61"/>
      <c r="L13" s="61"/>
      <c r="M13" s="61"/>
      <c r="N13" s="89" t="s">
        <v>2164</v>
      </c>
      <c r="O13" s="61"/>
      <c r="P13" s="61"/>
      <c r="Q13" s="61"/>
      <c r="R13" s="61"/>
      <c r="S13" s="61"/>
      <c r="T13" s="61"/>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row>
    <row r="14" spans="1:566" s="222" customFormat="1" ht="24.95" customHeight="1">
      <c r="A14" s="29" t="s">
        <v>484</v>
      </c>
      <c r="B14" s="29" t="s">
        <v>947</v>
      </c>
      <c r="C14" s="30" t="s">
        <v>2157</v>
      </c>
      <c r="D14" s="30"/>
      <c r="E14" s="30" t="s">
        <v>644</v>
      </c>
      <c r="F14" s="30"/>
      <c r="G14" s="30"/>
      <c r="H14" s="30" t="s">
        <v>224</v>
      </c>
      <c r="I14" s="29" t="s">
        <v>157</v>
      </c>
      <c r="J14" s="30" t="s">
        <v>2152</v>
      </c>
      <c r="K14" s="30"/>
      <c r="L14" s="30"/>
      <c r="M14" s="30" t="s">
        <v>2153</v>
      </c>
      <c r="N14" s="30" t="s">
        <v>2267</v>
      </c>
      <c r="O14" s="30"/>
      <c r="P14" s="30"/>
      <c r="Q14" s="30"/>
      <c r="R14" s="29"/>
      <c r="S14" s="30"/>
      <c r="T14" s="30"/>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row>
    <row r="15" spans="1:566" s="222" customFormat="1" ht="24.95" customHeight="1">
      <c r="A15" s="36" t="s">
        <v>484</v>
      </c>
      <c r="B15" s="36" t="s">
        <v>947</v>
      </c>
      <c r="C15" s="37" t="s">
        <v>948</v>
      </c>
      <c r="D15" s="37"/>
      <c r="E15" s="38" t="s">
        <v>924</v>
      </c>
      <c r="F15" s="38"/>
      <c r="G15" s="38"/>
      <c r="H15" s="28" t="s">
        <v>137</v>
      </c>
      <c r="I15" s="29" t="s">
        <v>157</v>
      </c>
      <c r="J15" s="38" t="s">
        <v>3195</v>
      </c>
      <c r="K15" s="38"/>
      <c r="L15" s="38" t="s">
        <v>2768</v>
      </c>
      <c r="M15" s="36"/>
      <c r="N15" s="38" t="s">
        <v>2477</v>
      </c>
      <c r="O15" s="36"/>
      <c r="P15" s="38"/>
      <c r="Q15" s="38"/>
      <c r="R15" s="50"/>
      <c r="S15" s="46"/>
      <c r="T15" s="46"/>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row>
    <row r="16" spans="1:566" s="222" customFormat="1" ht="24.95" customHeight="1">
      <c r="A16" s="36" t="s">
        <v>484</v>
      </c>
      <c r="B16" s="36" t="s">
        <v>949</v>
      </c>
      <c r="C16" s="37" t="s">
        <v>948</v>
      </c>
      <c r="D16" s="37"/>
      <c r="E16" s="38" t="s">
        <v>924</v>
      </c>
      <c r="F16" s="38"/>
      <c r="G16" s="38"/>
      <c r="H16" s="28" t="s">
        <v>33</v>
      </c>
      <c r="I16" s="29" t="s">
        <v>71</v>
      </c>
      <c r="J16" s="38" t="s">
        <v>950</v>
      </c>
      <c r="K16" s="38"/>
      <c r="L16" s="38" t="s">
        <v>2769</v>
      </c>
      <c r="M16" s="36"/>
      <c r="N16" s="38" t="s">
        <v>2477</v>
      </c>
      <c r="O16" s="36"/>
      <c r="P16" s="38"/>
      <c r="Q16" s="38"/>
      <c r="R16" s="50"/>
      <c r="S16" s="46"/>
      <c r="T16" s="4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row>
    <row r="17" spans="1:566" s="222" customFormat="1" ht="24.95" customHeight="1">
      <c r="A17" s="29" t="s">
        <v>484</v>
      </c>
      <c r="B17" s="29" t="s">
        <v>485</v>
      </c>
      <c r="C17" s="30" t="s">
        <v>2301</v>
      </c>
      <c r="D17" s="30"/>
      <c r="E17" s="30" t="s">
        <v>469</v>
      </c>
      <c r="F17" s="30"/>
      <c r="G17" s="30"/>
      <c r="H17" s="30" t="s">
        <v>33</v>
      </c>
      <c r="I17" s="29" t="s">
        <v>71</v>
      </c>
      <c r="J17" s="30" t="s">
        <v>488</v>
      </c>
      <c r="K17" s="29"/>
      <c r="L17" s="30" t="s">
        <v>489</v>
      </c>
      <c r="M17" s="30"/>
      <c r="N17" s="30" t="s">
        <v>2300</v>
      </c>
      <c r="O17" s="30"/>
      <c r="P17" s="30"/>
      <c r="Q17" s="30"/>
      <c r="R17" s="29"/>
      <c r="S17" s="30"/>
      <c r="T17" s="30"/>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row>
    <row r="18" spans="1:566" s="222" customFormat="1" ht="24.95" customHeight="1">
      <c r="A18" s="29" t="s">
        <v>484</v>
      </c>
      <c r="B18" s="29" t="s">
        <v>485</v>
      </c>
      <c r="C18" s="30" t="s">
        <v>486</v>
      </c>
      <c r="D18" s="30"/>
      <c r="E18" s="30" t="s">
        <v>469</v>
      </c>
      <c r="F18" s="30"/>
      <c r="G18" s="30"/>
      <c r="H18" s="30" t="s">
        <v>33</v>
      </c>
      <c r="I18" s="29" t="s">
        <v>71</v>
      </c>
      <c r="J18" s="30" t="s">
        <v>490</v>
      </c>
      <c r="K18" s="29"/>
      <c r="L18" s="30" t="s">
        <v>491</v>
      </c>
      <c r="M18" s="30"/>
      <c r="N18" s="30" t="s">
        <v>2300</v>
      </c>
      <c r="O18" s="30"/>
      <c r="P18" s="30"/>
      <c r="Q18" s="30"/>
      <c r="R18" s="29"/>
      <c r="S18" s="30"/>
      <c r="T18" s="30"/>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row>
    <row r="19" spans="1:566" s="222" customFormat="1" ht="24.95" customHeight="1">
      <c r="A19" s="36" t="s">
        <v>484</v>
      </c>
      <c r="B19" s="36" t="s">
        <v>485</v>
      </c>
      <c r="C19" s="37" t="s">
        <v>487</v>
      </c>
      <c r="D19" s="37"/>
      <c r="E19" s="38" t="s">
        <v>469</v>
      </c>
      <c r="F19" s="38"/>
      <c r="G19" s="38"/>
      <c r="H19" s="28" t="s">
        <v>33</v>
      </c>
      <c r="I19" s="29" t="s">
        <v>157</v>
      </c>
      <c r="J19" s="38" t="s">
        <v>492</v>
      </c>
      <c r="K19" s="38" t="s">
        <v>493</v>
      </c>
      <c r="L19" s="38" t="s">
        <v>2774</v>
      </c>
      <c r="M19" s="36"/>
      <c r="N19" s="38" t="s">
        <v>2300</v>
      </c>
      <c r="O19" s="36"/>
      <c r="P19" s="38"/>
      <c r="Q19" s="38"/>
      <c r="R19" s="50"/>
      <c r="S19" s="46"/>
      <c r="T19" s="46"/>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row>
    <row r="20" spans="1:566" s="222" customFormat="1" ht="24.95" customHeight="1">
      <c r="A20" s="36" t="s">
        <v>484</v>
      </c>
      <c r="B20" s="36" t="s">
        <v>485</v>
      </c>
      <c r="C20" s="37" t="s">
        <v>948</v>
      </c>
      <c r="D20" s="37"/>
      <c r="E20" s="38" t="s">
        <v>924</v>
      </c>
      <c r="F20" s="38"/>
      <c r="G20" s="38"/>
      <c r="H20" s="28" t="s">
        <v>137</v>
      </c>
      <c r="I20" s="29" t="s">
        <v>71</v>
      </c>
      <c r="J20" s="38" t="s">
        <v>951</v>
      </c>
      <c r="K20" s="38"/>
      <c r="L20" s="38" t="s">
        <v>2769</v>
      </c>
      <c r="M20" s="36" t="s">
        <v>2579</v>
      </c>
      <c r="N20" s="38" t="s">
        <v>2477</v>
      </c>
      <c r="O20" s="36"/>
      <c r="P20" s="38"/>
      <c r="Q20" s="38"/>
      <c r="R20" s="50"/>
      <c r="S20" s="46"/>
      <c r="T20" s="46"/>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row>
    <row r="21" spans="1:566" s="148" customFormat="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row>
    <row r="22" spans="1:566" s="148" customFormat="1">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row>
    <row r="23" spans="1:566" s="148" customFormat="1">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row>
    <row r="24" spans="1:566" s="148" customFormat="1">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row>
    <row r="25" spans="1:566" s="148" customFormat="1">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row>
    <row r="26" spans="1:566" s="148" customFormat="1">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row>
    <row r="27" spans="1:566" s="148" customFormat="1">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row>
    <row r="28" spans="1:566" s="148" customFormat="1">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row>
    <row r="29" spans="1:566" s="148" customFormat="1">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row>
    <row r="30" spans="1:566" s="148" customFormat="1">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row>
    <row r="31" spans="1:566" s="148" customFormat="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row>
    <row r="32" spans="1:566" s="148" customFormat="1">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row>
    <row r="33" spans="5:566" s="148" customFormat="1">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row>
    <row r="34" spans="5:566" s="148" customFormat="1">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row>
    <row r="35" spans="5:566" s="148" customFormat="1">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row>
    <row r="36" spans="5:566" s="148" customFormat="1">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row>
    <row r="37" spans="5:566" s="148" customFormat="1">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row>
    <row r="38" spans="5:566" s="148" customFormat="1">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row>
    <row r="39" spans="5:566" s="148" customFormat="1">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row>
    <row r="40" spans="5:566" s="148" customFormat="1">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row>
    <row r="41" spans="5:566" s="148" customFormat="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row>
    <row r="42" spans="5:566" s="148" customFormat="1">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row>
  </sheetData>
  <autoFilter ref="A1:T20" xr:uid="{00000000-0009-0000-0000-00000D000000}"/>
  <sortState ref="A2:T20">
    <sortCondition ref="B2:B20"/>
  </sortState>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Orientaciones!$A$61:$A$65</xm:f>
          </x14:formula1>
          <xm:sqref>I2:I20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VM50"/>
  <sheetViews>
    <sheetView zoomScale="60" zoomScaleNormal="60" workbookViewId="0">
      <selection activeCell="A48" sqref="A46:LW48"/>
    </sheetView>
  </sheetViews>
  <sheetFormatPr baseColWidth="10" defaultRowHeight="12.75"/>
  <cols>
    <col min="1" max="1" width="13.6640625" customWidth="1"/>
    <col min="2" max="2" width="17.1640625" customWidth="1"/>
    <col min="3" max="3" width="47.1640625" customWidth="1"/>
    <col min="4" max="4" width="49.6640625" customWidth="1"/>
    <col min="5" max="5" width="21.33203125" customWidth="1"/>
    <col min="6" max="6" width="21" customWidth="1"/>
    <col min="7" max="7" width="22.83203125" customWidth="1"/>
    <col min="8" max="8" width="27.6640625" customWidth="1"/>
    <col min="9" max="9" width="25.83203125" customWidth="1"/>
    <col min="10" max="10" width="43.5" customWidth="1"/>
    <col min="11" max="11" width="36.83203125" customWidth="1"/>
    <col min="12" max="12" width="18.83203125" customWidth="1"/>
    <col min="13" max="15" width="30.5" customWidth="1"/>
    <col min="16" max="20" width="0" hidden="1" customWidth="1"/>
  </cols>
  <sheetData>
    <row r="1" spans="1:585" ht="65.25" customHeight="1">
      <c r="A1" s="3" t="s">
        <v>102</v>
      </c>
      <c r="B1" s="3" t="s">
        <v>103</v>
      </c>
      <c r="C1" s="3" t="s">
        <v>104</v>
      </c>
      <c r="D1" s="12" t="s">
        <v>159</v>
      </c>
      <c r="E1" s="3" t="s">
        <v>105</v>
      </c>
      <c r="F1" s="3" t="s">
        <v>106</v>
      </c>
      <c r="G1" s="3" t="s">
        <v>107</v>
      </c>
      <c r="H1" s="3" t="s">
        <v>160</v>
      </c>
      <c r="I1" s="12" t="s">
        <v>161</v>
      </c>
      <c r="J1" s="12" t="s">
        <v>162</v>
      </c>
      <c r="K1" s="12" t="s">
        <v>163</v>
      </c>
      <c r="L1" s="12" t="s">
        <v>111</v>
      </c>
      <c r="M1" s="12" t="s">
        <v>164</v>
      </c>
      <c r="N1" s="83" t="s">
        <v>2207</v>
      </c>
      <c r="O1" s="83" t="s">
        <v>2268</v>
      </c>
      <c r="P1" s="60" t="s">
        <v>161</v>
      </c>
      <c r="Q1" s="45" t="s">
        <v>162</v>
      </c>
      <c r="R1" s="45" t="s">
        <v>163</v>
      </c>
      <c r="S1" s="45" t="s">
        <v>111</v>
      </c>
      <c r="T1" s="45" t="s">
        <v>164</v>
      </c>
    </row>
    <row r="2" spans="1:585" s="47" customFormat="1" ht="24.95" customHeight="1">
      <c r="A2" s="29" t="s">
        <v>494</v>
      </c>
      <c r="B2" s="29" t="s">
        <v>495</v>
      </c>
      <c r="C2" s="30" t="s">
        <v>496</v>
      </c>
      <c r="D2" s="30" t="s">
        <v>497</v>
      </c>
      <c r="E2" s="30" t="s">
        <v>469</v>
      </c>
      <c r="F2" s="30"/>
      <c r="G2" s="30"/>
      <c r="H2" s="30" t="s">
        <v>3177</v>
      </c>
      <c r="I2" s="29" t="s">
        <v>157</v>
      </c>
      <c r="J2" s="30" t="s">
        <v>498</v>
      </c>
      <c r="K2" s="30" t="s">
        <v>499</v>
      </c>
      <c r="L2" s="30" t="s">
        <v>500</v>
      </c>
      <c r="M2" s="30" t="s">
        <v>501</v>
      </c>
      <c r="N2" s="30" t="s">
        <v>2300</v>
      </c>
      <c r="O2" s="30"/>
      <c r="P2" s="57"/>
      <c r="Q2" s="57"/>
      <c r="R2" s="29"/>
      <c r="S2" s="30"/>
      <c r="T2" s="29"/>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row>
    <row r="3" spans="1:585" s="47" customFormat="1" ht="24.95" customHeight="1">
      <c r="A3" s="29" t="s">
        <v>494</v>
      </c>
      <c r="B3" s="29" t="s">
        <v>495</v>
      </c>
      <c r="C3" s="30" t="s">
        <v>502</v>
      </c>
      <c r="D3" s="30" t="s">
        <v>503</v>
      </c>
      <c r="E3" s="30" t="s">
        <v>469</v>
      </c>
      <c r="F3" s="30"/>
      <c r="G3" s="30"/>
      <c r="H3" s="30" t="s">
        <v>33</v>
      </c>
      <c r="I3" s="29" t="s">
        <v>71</v>
      </c>
      <c r="J3" s="30" t="s">
        <v>504</v>
      </c>
      <c r="K3" s="30" t="s">
        <v>505</v>
      </c>
      <c r="L3" s="63" t="s">
        <v>500</v>
      </c>
      <c r="M3" s="29"/>
      <c r="N3" s="30" t="s">
        <v>2300</v>
      </c>
      <c r="O3" s="29"/>
      <c r="P3" s="57"/>
      <c r="Q3" s="57"/>
      <c r="R3" s="29"/>
      <c r="S3" s="63"/>
      <c r="T3" s="29"/>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row>
    <row r="4" spans="1:585" s="43" customFormat="1" ht="24.95" customHeight="1">
      <c r="A4" s="29" t="s">
        <v>494</v>
      </c>
      <c r="B4" s="29" t="s">
        <v>506</v>
      </c>
      <c r="C4" s="30" t="s">
        <v>507</v>
      </c>
      <c r="D4" s="30"/>
      <c r="E4" s="30" t="s">
        <v>469</v>
      </c>
      <c r="F4" s="30"/>
      <c r="G4" s="30"/>
      <c r="H4" s="30" t="s">
        <v>33</v>
      </c>
      <c r="I4" s="29" t="s">
        <v>71</v>
      </c>
      <c r="J4" s="30" t="s">
        <v>3179</v>
      </c>
      <c r="K4" s="30"/>
      <c r="L4" s="63" t="s">
        <v>508</v>
      </c>
      <c r="M4" s="30"/>
      <c r="N4" s="30" t="s">
        <v>2300</v>
      </c>
      <c r="O4" s="30"/>
      <c r="P4" s="57"/>
      <c r="Q4" s="57"/>
      <c r="R4" s="30"/>
      <c r="S4" s="63"/>
      <c r="T4" s="30"/>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row>
    <row r="5" spans="1:585" s="43" customFormat="1" ht="24.95" customHeight="1">
      <c r="A5" s="29" t="s">
        <v>494</v>
      </c>
      <c r="B5" s="29" t="s">
        <v>506</v>
      </c>
      <c r="C5" s="30" t="s">
        <v>2303</v>
      </c>
      <c r="D5" s="30"/>
      <c r="E5" s="30" t="s">
        <v>469</v>
      </c>
      <c r="F5" s="30"/>
      <c r="G5" s="30"/>
      <c r="H5" s="30" t="s">
        <v>33</v>
      </c>
      <c r="I5" s="29" t="s">
        <v>71</v>
      </c>
      <c r="J5" s="30" t="s">
        <v>509</v>
      </c>
      <c r="K5" s="30" t="s">
        <v>510</v>
      </c>
      <c r="L5" s="63" t="s">
        <v>511</v>
      </c>
      <c r="M5" s="30" t="s">
        <v>512</v>
      </c>
      <c r="N5" s="30" t="s">
        <v>2300</v>
      </c>
      <c r="O5" s="30"/>
      <c r="P5" s="57"/>
      <c r="Q5" s="57"/>
      <c r="R5" s="30"/>
      <c r="S5" s="63"/>
      <c r="T5" s="30"/>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row>
    <row r="6" spans="1:585" s="43" customFormat="1" ht="24.95" customHeight="1">
      <c r="A6" s="36" t="s">
        <v>494</v>
      </c>
      <c r="B6" s="36" t="s">
        <v>506</v>
      </c>
      <c r="C6" s="162" t="s">
        <v>2544</v>
      </c>
      <c r="D6" s="28" t="s">
        <v>2775</v>
      </c>
      <c r="E6" s="38" t="s">
        <v>2545</v>
      </c>
      <c r="F6" s="38"/>
      <c r="G6" s="38"/>
      <c r="H6" s="28" t="s">
        <v>137</v>
      </c>
      <c r="I6" s="29" t="s">
        <v>158</v>
      </c>
      <c r="J6" s="163" t="s">
        <v>2546</v>
      </c>
      <c r="K6" s="28"/>
      <c r="L6" s="30"/>
      <c r="M6" s="30"/>
      <c r="N6" s="30" t="s">
        <v>2300</v>
      </c>
      <c r="O6" s="107"/>
      <c r="P6" s="107"/>
      <c r="Q6" s="107"/>
      <c r="R6" s="107"/>
      <c r="S6" s="107"/>
      <c r="T6" s="107"/>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row>
    <row r="7" spans="1:585" s="43" customFormat="1" ht="24.95" customHeight="1">
      <c r="A7" s="29" t="s">
        <v>494</v>
      </c>
      <c r="B7" s="29" t="s">
        <v>506</v>
      </c>
      <c r="C7" s="30" t="s">
        <v>513</v>
      </c>
      <c r="D7" s="30"/>
      <c r="E7" s="30" t="s">
        <v>469</v>
      </c>
      <c r="F7" s="30"/>
      <c r="G7" s="30"/>
      <c r="H7" s="30" t="s">
        <v>61</v>
      </c>
      <c r="I7" s="29" t="s">
        <v>158</v>
      </c>
      <c r="J7" s="30"/>
      <c r="K7" s="30"/>
      <c r="L7" s="63"/>
      <c r="M7" s="30" t="s">
        <v>514</v>
      </c>
      <c r="N7" s="30" t="s">
        <v>2300</v>
      </c>
      <c r="O7" s="30"/>
      <c r="P7" s="57"/>
      <c r="Q7" s="57"/>
      <c r="R7" s="30"/>
      <c r="S7" s="63"/>
      <c r="T7" s="30"/>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row>
    <row r="8" spans="1:585" s="43" customFormat="1" ht="24.95" customHeight="1">
      <c r="A8" s="29" t="s">
        <v>494</v>
      </c>
      <c r="B8" s="29" t="s">
        <v>506</v>
      </c>
      <c r="C8" s="30" t="s">
        <v>3079</v>
      </c>
      <c r="D8" s="30"/>
      <c r="E8" s="30" t="s">
        <v>2757</v>
      </c>
      <c r="F8" s="30"/>
      <c r="G8" s="30"/>
      <c r="H8" s="30" t="s">
        <v>33</v>
      </c>
      <c r="I8" s="29" t="s">
        <v>157</v>
      </c>
      <c r="J8" s="30"/>
      <c r="K8" s="30"/>
      <c r="L8" s="63"/>
      <c r="M8" s="30"/>
      <c r="N8" s="30" t="s">
        <v>2595</v>
      </c>
      <c r="O8" s="30"/>
      <c r="P8" s="57"/>
      <c r="Q8" s="57"/>
      <c r="R8" s="30"/>
      <c r="S8" s="63"/>
      <c r="T8" s="30"/>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row>
    <row r="9" spans="1:585" s="43" customFormat="1" ht="24.95" customHeight="1">
      <c r="A9" s="29" t="s">
        <v>494</v>
      </c>
      <c r="B9" s="29" t="s">
        <v>506</v>
      </c>
      <c r="C9" s="30" t="s">
        <v>3080</v>
      </c>
      <c r="D9" s="30"/>
      <c r="E9" s="30" t="s">
        <v>2757</v>
      </c>
      <c r="F9" s="30"/>
      <c r="G9" s="30"/>
      <c r="H9" s="30" t="s">
        <v>33</v>
      </c>
      <c r="I9" s="29" t="s">
        <v>71</v>
      </c>
      <c r="J9" s="30" t="s">
        <v>3081</v>
      </c>
      <c r="K9" s="30"/>
      <c r="L9" s="63"/>
      <c r="M9" s="30"/>
      <c r="N9" s="30" t="s">
        <v>2595</v>
      </c>
      <c r="O9" s="30"/>
      <c r="P9" s="57"/>
      <c r="Q9" s="57"/>
      <c r="R9" s="30"/>
      <c r="S9" s="63"/>
      <c r="T9" s="30"/>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row>
    <row r="10" spans="1:585" s="43" customFormat="1" ht="24.95" customHeight="1">
      <c r="A10" s="29" t="s">
        <v>494</v>
      </c>
      <c r="B10" s="29" t="s">
        <v>506</v>
      </c>
      <c r="C10" s="30" t="s">
        <v>3077</v>
      </c>
      <c r="D10" s="30"/>
      <c r="E10" s="30" t="s">
        <v>2757</v>
      </c>
      <c r="F10" s="30"/>
      <c r="G10" s="30"/>
      <c r="H10" s="30" t="s">
        <v>33</v>
      </c>
      <c r="I10" s="29" t="s">
        <v>71</v>
      </c>
      <c r="J10" s="30" t="s">
        <v>3078</v>
      </c>
      <c r="K10" s="30"/>
      <c r="L10" s="63"/>
      <c r="M10" s="30"/>
      <c r="N10" s="30" t="s">
        <v>2595</v>
      </c>
      <c r="O10" s="30"/>
      <c r="P10" s="57"/>
      <c r="Q10" s="57"/>
      <c r="R10" s="30"/>
      <c r="S10" s="63"/>
      <c r="T10" s="3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row>
    <row r="11" spans="1:585" s="43" customFormat="1" ht="24.95" customHeight="1">
      <c r="A11" s="29" t="s">
        <v>494</v>
      </c>
      <c r="B11" s="29" t="s">
        <v>506</v>
      </c>
      <c r="C11" s="30" t="s">
        <v>3104</v>
      </c>
      <c r="D11" s="30"/>
      <c r="E11" s="30" t="s">
        <v>2797</v>
      </c>
      <c r="F11" s="30"/>
      <c r="G11" s="30"/>
      <c r="H11" s="30" t="s">
        <v>33</v>
      </c>
      <c r="I11" s="29" t="s">
        <v>158</v>
      </c>
      <c r="J11" s="30" t="s">
        <v>3105</v>
      </c>
      <c r="K11" s="30"/>
      <c r="L11" s="63"/>
      <c r="M11" s="30"/>
      <c r="N11" s="30" t="s">
        <v>2595</v>
      </c>
      <c r="O11" s="30"/>
      <c r="P11" s="57"/>
      <c r="Q11" s="57"/>
      <c r="R11" s="30"/>
      <c r="S11" s="63"/>
      <c r="T11" s="30"/>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row>
    <row r="12" spans="1:585" s="43" customFormat="1" ht="24.95" customHeight="1">
      <c r="A12" s="29" t="s">
        <v>494</v>
      </c>
      <c r="B12" s="29" t="s">
        <v>506</v>
      </c>
      <c r="C12" s="30" t="s">
        <v>3106</v>
      </c>
      <c r="D12" s="30"/>
      <c r="E12" s="30" t="s">
        <v>2797</v>
      </c>
      <c r="F12" s="30"/>
      <c r="G12" s="30"/>
      <c r="H12" s="30" t="s">
        <v>33</v>
      </c>
      <c r="I12" s="29" t="s">
        <v>158</v>
      </c>
      <c r="J12" s="30" t="s">
        <v>3105</v>
      </c>
      <c r="K12" s="30"/>
      <c r="L12" s="63"/>
      <c r="M12" s="30"/>
      <c r="N12" s="30" t="s">
        <v>2595</v>
      </c>
      <c r="O12" s="30"/>
      <c r="P12" s="57"/>
      <c r="Q12" s="57"/>
      <c r="R12" s="30"/>
      <c r="S12" s="63"/>
      <c r="T12" s="30"/>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row>
    <row r="13" spans="1:585" s="43" customFormat="1" ht="24.95" customHeight="1">
      <c r="A13" s="29" t="s">
        <v>494</v>
      </c>
      <c r="B13" s="29" t="s">
        <v>515</v>
      </c>
      <c r="C13" s="30" t="s">
        <v>516</v>
      </c>
      <c r="D13" s="30"/>
      <c r="E13" s="30" t="s">
        <v>469</v>
      </c>
      <c r="F13" s="30"/>
      <c r="G13" s="30"/>
      <c r="H13" s="30" t="s">
        <v>33</v>
      </c>
      <c r="I13" s="29" t="s">
        <v>71</v>
      </c>
      <c r="J13" s="28" t="s">
        <v>2776</v>
      </c>
      <c r="K13" s="28" t="s">
        <v>2777</v>
      </c>
      <c r="L13" s="30" t="s">
        <v>517</v>
      </c>
      <c r="M13" s="30"/>
      <c r="N13" s="30" t="s">
        <v>2300</v>
      </c>
      <c r="O13" s="30"/>
      <c r="P13" s="57"/>
      <c r="Q13" s="57"/>
      <c r="R13" s="30"/>
      <c r="S13" s="30"/>
      <c r="T13" s="30"/>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row>
    <row r="14" spans="1:585" s="43" customFormat="1" ht="24.95" customHeight="1">
      <c r="A14" s="29" t="s">
        <v>494</v>
      </c>
      <c r="B14" s="29" t="s">
        <v>515</v>
      </c>
      <c r="C14" s="30" t="s">
        <v>518</v>
      </c>
      <c r="D14" s="30"/>
      <c r="E14" s="30" t="s">
        <v>469</v>
      </c>
      <c r="F14" s="30"/>
      <c r="G14" s="30"/>
      <c r="H14" s="30" t="s">
        <v>33</v>
      </c>
      <c r="I14" s="29" t="s">
        <v>157</v>
      </c>
      <c r="J14" s="30" t="s">
        <v>519</v>
      </c>
      <c r="K14" s="28" t="s">
        <v>2778</v>
      </c>
      <c r="L14" s="143" t="s">
        <v>2779</v>
      </c>
      <c r="M14" s="30" t="s">
        <v>520</v>
      </c>
      <c r="N14" s="30" t="s">
        <v>2300</v>
      </c>
      <c r="O14" s="30"/>
      <c r="P14" s="57"/>
      <c r="Q14" s="57"/>
      <c r="R14" s="30"/>
      <c r="S14" s="30"/>
      <c r="T14" s="30"/>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row>
    <row r="15" spans="1:585" s="43" customFormat="1" ht="24.95" customHeight="1">
      <c r="A15" s="58" t="s">
        <v>521</v>
      </c>
      <c r="B15" s="58" t="s">
        <v>522</v>
      </c>
      <c r="C15" s="57" t="s">
        <v>523</v>
      </c>
      <c r="D15" s="57" t="s">
        <v>524</v>
      </c>
      <c r="E15" s="57" t="s">
        <v>469</v>
      </c>
      <c r="F15" s="57"/>
      <c r="G15" s="57"/>
      <c r="H15" s="57" t="s">
        <v>33</v>
      </c>
      <c r="I15" s="29" t="s">
        <v>71</v>
      </c>
      <c r="J15" s="57" t="s">
        <v>525</v>
      </c>
      <c r="K15" s="30" t="s">
        <v>1677</v>
      </c>
      <c r="L15" s="63" t="s">
        <v>526</v>
      </c>
      <c r="M15" s="30"/>
      <c r="N15" s="30" t="s">
        <v>2300</v>
      </c>
      <c r="O15" s="30"/>
      <c r="P15" s="57"/>
      <c r="Q15" s="57"/>
      <c r="R15" s="30"/>
      <c r="S15" s="63"/>
      <c r="T15" s="30"/>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row>
    <row r="16" spans="1:585" s="59" customFormat="1" ht="24.95" customHeight="1">
      <c r="A16" s="29" t="s">
        <v>521</v>
      </c>
      <c r="B16" s="29" t="s">
        <v>522</v>
      </c>
      <c r="C16" s="30" t="s">
        <v>527</v>
      </c>
      <c r="D16" s="30"/>
      <c r="E16" s="30" t="s">
        <v>469</v>
      </c>
      <c r="F16" s="30"/>
      <c r="G16" s="30"/>
      <c r="H16" s="30" t="s">
        <v>33</v>
      </c>
      <c r="I16" s="29" t="s">
        <v>71</v>
      </c>
      <c r="J16" s="30" t="s">
        <v>528</v>
      </c>
      <c r="K16" s="30" t="s">
        <v>2302</v>
      </c>
      <c r="L16" s="30" t="s">
        <v>529</v>
      </c>
      <c r="M16" s="30"/>
      <c r="N16" s="30" t="s">
        <v>2300</v>
      </c>
      <c r="O16" s="30"/>
      <c r="P16" s="57"/>
      <c r="Q16" s="57"/>
      <c r="R16" s="30"/>
      <c r="S16" s="30"/>
      <c r="T16" s="30"/>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row>
    <row r="17" spans="1:585" s="59" customFormat="1" ht="24.95" customHeight="1">
      <c r="A17" s="29" t="s">
        <v>521</v>
      </c>
      <c r="B17" s="29" t="s">
        <v>522</v>
      </c>
      <c r="C17" s="30" t="s">
        <v>530</v>
      </c>
      <c r="D17" s="30"/>
      <c r="E17" s="30" t="s">
        <v>469</v>
      </c>
      <c r="F17" s="30" t="s">
        <v>531</v>
      </c>
      <c r="G17" s="30"/>
      <c r="H17" s="30" t="s">
        <v>33</v>
      </c>
      <c r="I17" s="29" t="s">
        <v>71</v>
      </c>
      <c r="J17" s="30" t="s">
        <v>2312</v>
      </c>
      <c r="K17" s="57" t="s">
        <v>532</v>
      </c>
      <c r="L17" s="64" t="s">
        <v>533</v>
      </c>
      <c r="M17" s="57" t="s">
        <v>534</v>
      </c>
      <c r="N17" s="57" t="s">
        <v>2300</v>
      </c>
      <c r="O17" s="57" t="s">
        <v>2316</v>
      </c>
      <c r="P17" s="61"/>
      <c r="Q17" s="57"/>
      <c r="R17" s="57"/>
      <c r="S17" s="64"/>
      <c r="T17" s="5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row>
    <row r="18" spans="1:585" s="59" customFormat="1" ht="24.95" customHeight="1">
      <c r="A18" s="29" t="s">
        <v>521</v>
      </c>
      <c r="B18" s="29" t="s">
        <v>535</v>
      </c>
      <c r="C18" s="30" t="s">
        <v>536</v>
      </c>
      <c r="D18" s="30"/>
      <c r="E18" s="30" t="s">
        <v>469</v>
      </c>
      <c r="F18" s="30"/>
      <c r="G18" s="30"/>
      <c r="H18" s="30" t="s">
        <v>33</v>
      </c>
      <c r="I18" s="29" t="s">
        <v>71</v>
      </c>
      <c r="J18" s="30" t="s">
        <v>537</v>
      </c>
      <c r="K18" s="30" t="s">
        <v>2304</v>
      </c>
      <c r="L18" s="30" t="s">
        <v>529</v>
      </c>
      <c r="M18" s="30"/>
      <c r="N18" s="30" t="s">
        <v>2300</v>
      </c>
      <c r="O18" s="30"/>
      <c r="P18" s="57"/>
      <c r="Q18" s="57"/>
      <c r="R18" s="30"/>
      <c r="S18" s="30"/>
      <c r="T18" s="30"/>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row>
    <row r="19" spans="1:585" s="59" customFormat="1" ht="24.95" customHeight="1">
      <c r="A19" s="29" t="s">
        <v>521</v>
      </c>
      <c r="B19" s="29" t="s">
        <v>535</v>
      </c>
      <c r="C19" s="30" t="s">
        <v>538</v>
      </c>
      <c r="D19" s="30"/>
      <c r="E19" s="30" t="s">
        <v>469</v>
      </c>
      <c r="F19" s="30"/>
      <c r="G19" s="30"/>
      <c r="H19" s="30" t="s">
        <v>33</v>
      </c>
      <c r="I19" s="29" t="s">
        <v>71</v>
      </c>
      <c r="J19" s="30" t="s">
        <v>539</v>
      </c>
      <c r="K19" s="30" t="s">
        <v>2305</v>
      </c>
      <c r="L19" s="28" t="s">
        <v>2780</v>
      </c>
      <c r="M19" s="30"/>
      <c r="N19" s="30" t="s">
        <v>2300</v>
      </c>
      <c r="O19" s="30"/>
      <c r="P19" s="57"/>
      <c r="Q19" s="57"/>
      <c r="R19" s="30"/>
      <c r="S19" s="30"/>
      <c r="T19" s="30"/>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row>
    <row r="20" spans="1:585" s="59" customFormat="1" ht="24.95" customHeight="1">
      <c r="A20" s="29" t="s">
        <v>521</v>
      </c>
      <c r="B20" s="29" t="s">
        <v>548</v>
      </c>
      <c r="C20" s="30" t="s">
        <v>544</v>
      </c>
      <c r="D20" s="30"/>
      <c r="E20" s="30" t="s">
        <v>469</v>
      </c>
      <c r="F20" s="30"/>
      <c r="G20" s="30"/>
      <c r="H20" s="30" t="s">
        <v>33</v>
      </c>
      <c r="I20" s="29" t="s">
        <v>71</v>
      </c>
      <c r="J20" s="30" t="s">
        <v>545</v>
      </c>
      <c r="K20" s="30" t="s">
        <v>546</v>
      </c>
      <c r="L20" s="30" t="s">
        <v>547</v>
      </c>
      <c r="M20" s="30"/>
      <c r="N20" s="30" t="s">
        <v>2300</v>
      </c>
      <c r="O20" s="30"/>
      <c r="P20" s="57"/>
      <c r="Q20" s="57"/>
      <c r="R20" s="30"/>
      <c r="S20" s="30"/>
      <c r="T20" s="3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row>
    <row r="21" spans="1:585" s="59" customFormat="1" ht="24.95" customHeight="1">
      <c r="A21" s="29" t="s">
        <v>521</v>
      </c>
      <c r="B21" s="29" t="s">
        <v>548</v>
      </c>
      <c r="C21" s="30" t="s">
        <v>540</v>
      </c>
      <c r="D21" s="30"/>
      <c r="E21" s="30" t="s">
        <v>469</v>
      </c>
      <c r="F21" s="30"/>
      <c r="G21" s="30"/>
      <c r="H21" s="30" t="s">
        <v>33</v>
      </c>
      <c r="I21" s="29" t="s">
        <v>71</v>
      </c>
      <c r="J21" s="30" t="s">
        <v>541</v>
      </c>
      <c r="K21" s="30" t="s">
        <v>542</v>
      </c>
      <c r="L21" s="30" t="s">
        <v>543</v>
      </c>
      <c r="M21" s="30"/>
      <c r="N21" s="30" t="s">
        <v>2300</v>
      </c>
      <c r="O21" s="30"/>
      <c r="P21" s="57"/>
      <c r="Q21" s="57"/>
      <c r="R21" s="30"/>
      <c r="S21" s="30"/>
      <c r="T21" s="30"/>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row>
    <row r="22" spans="1:585" s="59" customFormat="1" ht="24.95" customHeight="1">
      <c r="A22" s="29" t="s">
        <v>521</v>
      </c>
      <c r="B22" s="29" t="s">
        <v>548</v>
      </c>
      <c r="C22" s="30" t="s">
        <v>549</v>
      </c>
      <c r="D22" s="30"/>
      <c r="E22" s="30" t="s">
        <v>469</v>
      </c>
      <c r="F22" s="30"/>
      <c r="G22" s="30"/>
      <c r="H22" s="30" t="s">
        <v>33</v>
      </c>
      <c r="I22" s="29" t="s">
        <v>71</v>
      </c>
      <c r="J22" s="30" t="s">
        <v>550</v>
      </c>
      <c r="K22" s="30" t="s">
        <v>551</v>
      </c>
      <c r="L22" s="28" t="s">
        <v>2781</v>
      </c>
      <c r="M22" s="30"/>
      <c r="N22" s="30" t="s">
        <v>2300</v>
      </c>
      <c r="O22" s="30"/>
      <c r="P22" s="57"/>
      <c r="Q22" s="57"/>
      <c r="R22" s="30"/>
      <c r="S22" s="30"/>
      <c r="T22" s="30"/>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row>
    <row r="23" spans="1:585" s="59" customFormat="1" ht="24.95" customHeight="1">
      <c r="A23" s="29" t="s">
        <v>521</v>
      </c>
      <c r="B23" s="29" t="s">
        <v>552</v>
      </c>
      <c r="C23" s="30" t="s">
        <v>553</v>
      </c>
      <c r="D23" s="30"/>
      <c r="E23" s="30" t="s">
        <v>469</v>
      </c>
      <c r="F23" s="30" t="s">
        <v>86</v>
      </c>
      <c r="G23" s="30"/>
      <c r="H23" s="30" t="s">
        <v>33</v>
      </c>
      <c r="I23" s="29" t="s">
        <v>71</v>
      </c>
      <c r="J23" s="30" t="s">
        <v>3196</v>
      </c>
      <c r="K23" s="30" t="s">
        <v>2314</v>
      </c>
      <c r="L23" s="143" t="s">
        <v>2782</v>
      </c>
      <c r="M23" s="30" t="s">
        <v>2315</v>
      </c>
      <c r="N23" s="57" t="s">
        <v>2300</v>
      </c>
      <c r="O23" s="30" t="s">
        <v>2313</v>
      </c>
      <c r="P23" s="57" t="s">
        <v>71</v>
      </c>
      <c r="Q23" s="57" t="s">
        <v>554</v>
      </c>
      <c r="R23" s="30"/>
      <c r="S23" s="63"/>
      <c r="T23" s="30" t="s">
        <v>2240</v>
      </c>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row>
    <row r="24" spans="1:585" s="59" customFormat="1" ht="24.95" customHeight="1">
      <c r="A24" s="29" t="s">
        <v>555</v>
      </c>
      <c r="B24" s="29" t="s">
        <v>556</v>
      </c>
      <c r="C24" s="30" t="s">
        <v>557</v>
      </c>
      <c r="D24" s="30"/>
      <c r="E24" s="30" t="s">
        <v>2394</v>
      </c>
      <c r="F24" s="30"/>
      <c r="G24" s="30"/>
      <c r="H24" s="30" t="s">
        <v>33</v>
      </c>
      <c r="I24" s="29" t="s">
        <v>71</v>
      </c>
      <c r="J24" s="30" t="s">
        <v>3197</v>
      </c>
      <c r="K24" s="30" t="s">
        <v>558</v>
      </c>
      <c r="L24" s="28" t="s">
        <v>2783</v>
      </c>
      <c r="M24" s="30"/>
      <c r="N24" s="30" t="s">
        <v>2300</v>
      </c>
      <c r="O24" s="30"/>
      <c r="P24" s="57"/>
      <c r="Q24" s="57"/>
      <c r="R24" s="30"/>
      <c r="S24" s="30"/>
      <c r="T24" s="30"/>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row>
    <row r="25" spans="1:585" s="59" customFormat="1" ht="24.95" customHeight="1">
      <c r="A25" s="29" t="s">
        <v>555</v>
      </c>
      <c r="B25" s="29" t="s">
        <v>556</v>
      </c>
      <c r="C25" s="30" t="s">
        <v>559</v>
      </c>
      <c r="D25" s="30"/>
      <c r="E25" s="30" t="s">
        <v>2394</v>
      </c>
      <c r="F25" s="30"/>
      <c r="G25" s="30"/>
      <c r="H25" s="30" t="s">
        <v>33</v>
      </c>
      <c r="I25" s="29" t="s">
        <v>71</v>
      </c>
      <c r="J25" s="28" t="s">
        <v>560</v>
      </c>
      <c r="K25" s="28" t="s">
        <v>2784</v>
      </c>
      <c r="L25" s="30" t="s">
        <v>543</v>
      </c>
      <c r="M25" s="30"/>
      <c r="N25" s="30" t="s">
        <v>2300</v>
      </c>
      <c r="O25" s="30"/>
      <c r="P25" s="57"/>
      <c r="Q25" s="57"/>
      <c r="R25" s="30"/>
      <c r="S25" s="30"/>
      <c r="T25" s="30"/>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row>
    <row r="26" spans="1:585" s="59" customFormat="1" ht="24.95" customHeight="1">
      <c r="A26" s="29" t="s">
        <v>555</v>
      </c>
      <c r="B26" s="29" t="s">
        <v>561</v>
      </c>
      <c r="C26" s="30" t="s">
        <v>562</v>
      </c>
      <c r="D26" s="30"/>
      <c r="E26" s="30" t="s">
        <v>2394</v>
      </c>
      <c r="F26" s="30"/>
      <c r="G26" s="30"/>
      <c r="H26" s="30" t="s">
        <v>33</v>
      </c>
      <c r="I26" s="29" t="s">
        <v>71</v>
      </c>
      <c r="J26" s="30" t="s">
        <v>563</v>
      </c>
      <c r="K26" s="28" t="s">
        <v>2785</v>
      </c>
      <c r="L26" s="30" t="s">
        <v>543</v>
      </c>
      <c r="M26" s="30"/>
      <c r="N26" s="30" t="s">
        <v>2300</v>
      </c>
      <c r="O26" s="30"/>
      <c r="P26" s="57"/>
      <c r="Q26" s="57"/>
      <c r="R26" s="30"/>
      <c r="S26" s="30"/>
      <c r="T26" s="30"/>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row>
    <row r="27" spans="1:585" s="59" customFormat="1" ht="24.95" customHeight="1">
      <c r="A27" s="29" t="s">
        <v>555</v>
      </c>
      <c r="B27" s="29" t="s">
        <v>561</v>
      </c>
      <c r="C27" s="30" t="s">
        <v>564</v>
      </c>
      <c r="D27" s="30"/>
      <c r="E27" s="30" t="s">
        <v>2394</v>
      </c>
      <c r="F27" s="30"/>
      <c r="G27" s="30"/>
      <c r="H27" s="30" t="s">
        <v>33</v>
      </c>
      <c r="I27" s="29" t="s">
        <v>71</v>
      </c>
      <c r="J27" s="30" t="s">
        <v>565</v>
      </c>
      <c r="K27" s="28" t="s">
        <v>551</v>
      </c>
      <c r="L27" s="30" t="s">
        <v>543</v>
      </c>
      <c r="M27" s="30"/>
      <c r="N27" s="30" t="s">
        <v>2300</v>
      </c>
      <c r="O27" s="30"/>
      <c r="P27" s="57"/>
      <c r="Q27" s="57"/>
      <c r="R27" s="30"/>
      <c r="S27" s="30"/>
      <c r="T27" s="30"/>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row>
    <row r="28" spans="1:585" s="59" customFormat="1" ht="24.95" customHeight="1">
      <c r="A28" s="29" t="s">
        <v>555</v>
      </c>
      <c r="B28" s="29" t="s">
        <v>561</v>
      </c>
      <c r="C28" s="30" t="s">
        <v>566</v>
      </c>
      <c r="D28" s="30"/>
      <c r="E28" s="30" t="s">
        <v>2394</v>
      </c>
      <c r="F28" s="30"/>
      <c r="G28" s="30"/>
      <c r="H28" s="30" t="s">
        <v>33</v>
      </c>
      <c r="I28" s="29" t="s">
        <v>99</v>
      </c>
      <c r="J28" s="28" t="s">
        <v>2786</v>
      </c>
      <c r="K28" s="28" t="s">
        <v>2787</v>
      </c>
      <c r="L28" s="28" t="s">
        <v>2788</v>
      </c>
      <c r="M28" s="30"/>
      <c r="N28" s="30" t="s">
        <v>2300</v>
      </c>
      <c r="O28" s="30"/>
      <c r="P28" s="57"/>
      <c r="Q28" s="57"/>
      <c r="R28" s="30"/>
      <c r="S28" s="30"/>
      <c r="T28" s="30"/>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row>
    <row r="29" spans="1:585" s="59" customFormat="1" ht="24.95" customHeight="1">
      <c r="A29" s="29" t="s">
        <v>555</v>
      </c>
      <c r="B29" s="29" t="s">
        <v>561</v>
      </c>
      <c r="C29" s="30" t="s">
        <v>567</v>
      </c>
      <c r="D29" s="30"/>
      <c r="E29" s="30" t="s">
        <v>2394</v>
      </c>
      <c r="F29" s="30"/>
      <c r="G29" s="30"/>
      <c r="H29" s="30" t="s">
        <v>33</v>
      </c>
      <c r="I29" s="29" t="s">
        <v>157</v>
      </c>
      <c r="J29" s="28" t="s">
        <v>2789</v>
      </c>
      <c r="K29" s="28" t="s">
        <v>2790</v>
      </c>
      <c r="L29" s="30" t="s">
        <v>2791</v>
      </c>
      <c r="M29" s="30"/>
      <c r="N29" s="30" t="s">
        <v>2300</v>
      </c>
      <c r="O29" s="30"/>
      <c r="P29" s="57"/>
      <c r="Q29" s="57"/>
      <c r="R29" s="30"/>
      <c r="S29" s="30"/>
      <c r="T29" s="30"/>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row>
    <row r="30" spans="1:585" s="59" customFormat="1" ht="24.95" customHeight="1">
      <c r="A30" s="29" t="s">
        <v>555</v>
      </c>
      <c r="B30" s="29" t="s">
        <v>568</v>
      </c>
      <c r="C30" s="30" t="s">
        <v>569</v>
      </c>
      <c r="D30" s="30" t="s">
        <v>448</v>
      </c>
      <c r="E30" s="30" t="s">
        <v>2440</v>
      </c>
      <c r="F30" s="30"/>
      <c r="G30" s="30"/>
      <c r="H30" s="30" t="s">
        <v>33</v>
      </c>
      <c r="I30" s="29" t="s">
        <v>71</v>
      </c>
      <c r="J30" s="30" t="s">
        <v>450</v>
      </c>
      <c r="K30" s="30" t="s">
        <v>2441</v>
      </c>
      <c r="L30" s="30" t="s">
        <v>451</v>
      </c>
      <c r="M30" s="30"/>
      <c r="N30" s="30" t="s">
        <v>2300</v>
      </c>
      <c r="O30" s="30"/>
      <c r="P30" s="57"/>
      <c r="Q30" s="57"/>
      <c r="R30" s="30"/>
      <c r="S30" s="30"/>
      <c r="T30" s="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row>
    <row r="31" spans="1:585" s="59" customFormat="1" ht="24.95" customHeight="1">
      <c r="A31" s="29" t="s">
        <v>555</v>
      </c>
      <c r="B31" s="29" t="s">
        <v>568</v>
      </c>
      <c r="C31" s="30" t="s">
        <v>570</v>
      </c>
      <c r="D31" s="30" t="s">
        <v>571</v>
      </c>
      <c r="E31" s="30" t="s">
        <v>2440</v>
      </c>
      <c r="F31" s="30"/>
      <c r="G31" s="30"/>
      <c r="H31" s="30" t="s">
        <v>33</v>
      </c>
      <c r="I31" s="29" t="s">
        <v>71</v>
      </c>
      <c r="J31" s="30" t="s">
        <v>572</v>
      </c>
      <c r="K31" s="30"/>
      <c r="L31" s="30" t="s">
        <v>472</v>
      </c>
      <c r="M31" s="30"/>
      <c r="N31" s="30" t="s">
        <v>2300</v>
      </c>
      <c r="O31" s="30"/>
      <c r="P31" s="57"/>
      <c r="Q31" s="57"/>
      <c r="R31" s="30"/>
      <c r="S31" s="30"/>
      <c r="T31" s="30"/>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row>
    <row r="32" spans="1:585" s="59" customFormat="1" ht="24.95" customHeight="1">
      <c r="A32" s="29" t="s">
        <v>555</v>
      </c>
      <c r="B32" s="29" t="s">
        <v>568</v>
      </c>
      <c r="C32" s="30" t="s">
        <v>573</v>
      </c>
      <c r="D32" s="30" t="s">
        <v>574</v>
      </c>
      <c r="E32" s="30" t="s">
        <v>2440</v>
      </c>
      <c r="F32" s="30"/>
      <c r="G32" s="30"/>
      <c r="H32" s="30" t="s">
        <v>33</v>
      </c>
      <c r="I32" s="29" t="s">
        <v>71</v>
      </c>
      <c r="J32" s="30" t="s">
        <v>575</v>
      </c>
      <c r="K32" s="30" t="s">
        <v>576</v>
      </c>
      <c r="L32" s="30" t="s">
        <v>2792</v>
      </c>
      <c r="M32" s="30"/>
      <c r="N32" s="30" t="s">
        <v>2300</v>
      </c>
      <c r="O32" s="30"/>
      <c r="P32" s="57"/>
      <c r="Q32" s="57"/>
      <c r="R32" s="30"/>
      <c r="S32" s="30"/>
      <c r="T32" s="30"/>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row>
    <row r="33" spans="1:585" s="59" customFormat="1" ht="24.95" customHeight="1">
      <c r="A33" s="29" t="s">
        <v>555</v>
      </c>
      <c r="B33" s="29" t="s">
        <v>568</v>
      </c>
      <c r="C33" s="30" t="s">
        <v>577</v>
      </c>
      <c r="D33" s="30"/>
      <c r="E33" s="30" t="s">
        <v>2394</v>
      </c>
      <c r="F33" s="30"/>
      <c r="G33" s="30"/>
      <c r="H33" s="30" t="s">
        <v>33</v>
      </c>
      <c r="I33" s="29" t="s">
        <v>158</v>
      </c>
      <c r="J33" s="30" t="s">
        <v>2793</v>
      </c>
      <c r="K33" s="30"/>
      <c r="L33" s="30"/>
      <c r="M33" s="30" t="s">
        <v>2794</v>
      </c>
      <c r="N33" s="30" t="s">
        <v>2300</v>
      </c>
      <c r="O33" s="30"/>
      <c r="P33" s="57"/>
      <c r="Q33" s="57"/>
      <c r="R33" s="30"/>
      <c r="S33" s="30"/>
      <c r="T33" s="30"/>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row>
    <row r="34" spans="1:585" s="59" customFormat="1" ht="24.95" customHeight="1">
      <c r="A34" s="29" t="s">
        <v>555</v>
      </c>
      <c r="B34" s="29" t="s">
        <v>568</v>
      </c>
      <c r="C34" s="30" t="s">
        <v>2578</v>
      </c>
      <c r="D34" s="30"/>
      <c r="E34" s="30" t="s">
        <v>469</v>
      </c>
      <c r="F34" s="30"/>
      <c r="G34" s="30"/>
      <c r="H34" s="30" t="s">
        <v>33</v>
      </c>
      <c r="I34" s="29" t="s">
        <v>71</v>
      </c>
      <c r="J34" s="30" t="s">
        <v>578</v>
      </c>
      <c r="K34" s="30"/>
      <c r="L34" s="30" t="s">
        <v>579</v>
      </c>
      <c r="M34" s="30"/>
      <c r="N34" s="30" t="s">
        <v>2300</v>
      </c>
      <c r="O34" s="30"/>
      <c r="P34" s="57"/>
      <c r="Q34" s="57"/>
      <c r="R34" s="30"/>
      <c r="S34" s="30"/>
      <c r="T34" s="30"/>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row>
    <row r="35" spans="1:585" s="59" customFormat="1" ht="24.95" customHeight="1">
      <c r="A35" s="29" t="s">
        <v>309</v>
      </c>
      <c r="B35" s="29" t="s">
        <v>580</v>
      </c>
      <c r="C35" s="30" t="s">
        <v>581</v>
      </c>
      <c r="D35" s="30" t="s">
        <v>582</v>
      </c>
      <c r="E35" s="30" t="s">
        <v>2440</v>
      </c>
      <c r="F35" s="30"/>
      <c r="G35" s="30"/>
      <c r="H35" s="30" t="s">
        <v>33</v>
      </c>
      <c r="I35" s="29" t="s">
        <v>71</v>
      </c>
      <c r="J35" s="30" t="s">
        <v>583</v>
      </c>
      <c r="K35" s="30" t="s">
        <v>2442</v>
      </c>
      <c r="L35" s="30" t="s">
        <v>584</v>
      </c>
      <c r="M35" s="30"/>
      <c r="N35" s="30" t="s">
        <v>2300</v>
      </c>
      <c r="O35" s="30"/>
      <c r="P35" s="57"/>
      <c r="Q35" s="57"/>
      <c r="R35" s="30"/>
      <c r="S35" s="30"/>
      <c r="T35" s="30"/>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row>
    <row r="36" spans="1:585" s="59" customFormat="1" ht="24.95" customHeight="1">
      <c r="A36" s="29" t="s">
        <v>309</v>
      </c>
      <c r="B36" s="29" t="s">
        <v>585</v>
      </c>
      <c r="C36" s="30" t="s">
        <v>586</v>
      </c>
      <c r="D36" s="30" t="s">
        <v>587</v>
      </c>
      <c r="E36" s="30" t="s">
        <v>2440</v>
      </c>
      <c r="F36" s="30"/>
      <c r="G36" s="30"/>
      <c r="H36" s="30" t="s">
        <v>33</v>
      </c>
      <c r="I36" s="29" t="s">
        <v>71</v>
      </c>
      <c r="J36" s="30" t="s">
        <v>588</v>
      </c>
      <c r="K36" s="30" t="s">
        <v>2443</v>
      </c>
      <c r="L36" s="30" t="s">
        <v>589</v>
      </c>
      <c r="M36" s="30"/>
      <c r="N36" s="30" t="s">
        <v>2300</v>
      </c>
      <c r="O36" s="30"/>
      <c r="P36" s="57"/>
      <c r="Q36" s="57"/>
      <c r="R36" s="30"/>
      <c r="S36" s="30"/>
      <c r="T36" s="30"/>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row>
    <row r="37" spans="1:585" s="59" customFormat="1" ht="24.95" customHeight="1">
      <c r="A37" s="29" t="s">
        <v>309</v>
      </c>
      <c r="B37" s="29" t="s">
        <v>585</v>
      </c>
      <c r="C37" s="30" t="s">
        <v>590</v>
      </c>
      <c r="D37" s="30" t="s">
        <v>591</v>
      </c>
      <c r="E37" s="30" t="s">
        <v>2440</v>
      </c>
      <c r="F37" s="30"/>
      <c r="G37" s="30"/>
      <c r="H37" s="30" t="s">
        <v>33</v>
      </c>
      <c r="I37" s="29" t="s">
        <v>71</v>
      </c>
      <c r="J37" s="30" t="s">
        <v>592</v>
      </c>
      <c r="K37" s="30" t="s">
        <v>593</v>
      </c>
      <c r="L37" s="30" t="s">
        <v>526</v>
      </c>
      <c r="M37" s="30"/>
      <c r="N37" s="30" t="s">
        <v>2300</v>
      </c>
      <c r="O37" s="30"/>
      <c r="P37" s="57"/>
      <c r="Q37" s="57"/>
      <c r="R37" s="30"/>
      <c r="S37" s="30"/>
      <c r="T37" s="30"/>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row>
    <row r="38" spans="1:585" s="59" customFormat="1" ht="24.95" customHeight="1">
      <c r="A38" s="29" t="s">
        <v>309</v>
      </c>
      <c r="B38" s="29" t="s">
        <v>585</v>
      </c>
      <c r="C38" s="30" t="s">
        <v>594</v>
      </c>
      <c r="D38" s="30" t="s">
        <v>595</v>
      </c>
      <c r="E38" s="30" t="s">
        <v>2440</v>
      </c>
      <c r="F38" s="30"/>
      <c r="G38" s="30"/>
      <c r="H38" s="30" t="s">
        <v>33</v>
      </c>
      <c r="I38" s="29" t="s">
        <v>71</v>
      </c>
      <c r="J38" s="30" t="s">
        <v>596</v>
      </c>
      <c r="K38" s="30" t="s">
        <v>2444</v>
      </c>
      <c r="L38" s="30" t="s">
        <v>597</v>
      </c>
      <c r="M38" s="30"/>
      <c r="N38" s="30" t="s">
        <v>2300</v>
      </c>
      <c r="O38" s="30"/>
      <c r="P38" s="57"/>
      <c r="Q38" s="57"/>
      <c r="R38" s="30"/>
      <c r="S38" s="30"/>
      <c r="T38" s="30"/>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row>
    <row r="39" spans="1:585" s="59" customFormat="1" ht="24.95" customHeight="1">
      <c r="A39" s="36" t="s">
        <v>309</v>
      </c>
      <c r="B39" s="36" t="s">
        <v>2547</v>
      </c>
      <c r="C39" s="37" t="s">
        <v>2548</v>
      </c>
      <c r="D39" s="37" t="s">
        <v>2549</v>
      </c>
      <c r="E39" s="38" t="s">
        <v>310</v>
      </c>
      <c r="F39" s="38"/>
      <c r="G39" s="38"/>
      <c r="H39" s="28" t="s">
        <v>33</v>
      </c>
      <c r="I39" s="29" t="s">
        <v>71</v>
      </c>
      <c r="J39" s="28" t="s">
        <v>2550</v>
      </c>
      <c r="K39" s="28" t="s">
        <v>314</v>
      </c>
      <c r="L39" s="30" t="s">
        <v>2551</v>
      </c>
      <c r="M39" s="30"/>
      <c r="N39" s="30" t="s">
        <v>2250</v>
      </c>
      <c r="O39" s="107"/>
      <c r="P39" s="107"/>
      <c r="Q39" s="107"/>
      <c r="R39" s="107"/>
      <c r="S39" s="107"/>
      <c r="T39" s="107"/>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row>
    <row r="40" spans="1:585" s="59" customFormat="1" ht="24.95" customHeight="1">
      <c r="A40" s="29" t="s">
        <v>309</v>
      </c>
      <c r="B40" s="29" t="s">
        <v>598</v>
      </c>
      <c r="C40" s="30" t="s">
        <v>2306</v>
      </c>
      <c r="D40" s="30" t="s">
        <v>2307</v>
      </c>
      <c r="E40" s="30" t="s">
        <v>2440</v>
      </c>
      <c r="F40" s="30"/>
      <c r="G40" s="30"/>
      <c r="H40" s="30" t="s">
        <v>33</v>
      </c>
      <c r="I40" s="29" t="s">
        <v>71</v>
      </c>
      <c r="J40" s="30" t="s">
        <v>2308</v>
      </c>
      <c r="K40" s="30" t="s">
        <v>2309</v>
      </c>
      <c r="L40" s="30" t="s">
        <v>2310</v>
      </c>
      <c r="M40" s="30" t="s">
        <v>2311</v>
      </c>
      <c r="N40" s="30" t="s">
        <v>2300</v>
      </c>
      <c r="O40" s="30"/>
      <c r="P40" s="57"/>
      <c r="Q40" s="57"/>
      <c r="R40" s="30"/>
      <c r="S40" s="30"/>
      <c r="T40" s="3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row>
    <row r="41" spans="1:585" s="59" customFormat="1" ht="24.95" customHeight="1">
      <c r="A41" s="29" t="s">
        <v>309</v>
      </c>
      <c r="B41" s="29" t="s">
        <v>598</v>
      </c>
      <c r="C41" s="30" t="s">
        <v>599</v>
      </c>
      <c r="D41" s="30" t="s">
        <v>600</v>
      </c>
      <c r="E41" s="30" t="s">
        <v>2440</v>
      </c>
      <c r="F41" s="30"/>
      <c r="G41" s="30"/>
      <c r="H41" s="30" t="s">
        <v>33</v>
      </c>
      <c r="I41" s="29" t="s">
        <v>71</v>
      </c>
      <c r="J41" s="30" t="s">
        <v>601</v>
      </c>
      <c r="K41" s="30" t="s">
        <v>2795</v>
      </c>
      <c r="L41" s="143" t="s">
        <v>2796</v>
      </c>
      <c r="M41" s="30"/>
      <c r="N41" s="30" t="s">
        <v>2300</v>
      </c>
      <c r="O41" s="30"/>
      <c r="P41" s="57"/>
      <c r="Q41" s="57"/>
      <c r="R41" s="30"/>
      <c r="S41" s="30"/>
      <c r="T41" s="30"/>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row>
    <row r="42" spans="1:585" s="59" customFormat="1" ht="24.95" customHeight="1">
      <c r="A42" s="29" t="s">
        <v>309</v>
      </c>
      <c r="B42" s="29" t="s">
        <v>602</v>
      </c>
      <c r="C42" s="30" t="s">
        <v>603</v>
      </c>
      <c r="D42" s="30" t="s">
        <v>604</v>
      </c>
      <c r="E42" s="30" t="s">
        <v>2440</v>
      </c>
      <c r="F42" s="30"/>
      <c r="G42" s="30"/>
      <c r="H42" s="30" t="s">
        <v>33</v>
      </c>
      <c r="I42" s="29" t="s">
        <v>71</v>
      </c>
      <c r="J42" s="30" t="s">
        <v>605</v>
      </c>
      <c r="K42" s="30" t="s">
        <v>2445</v>
      </c>
      <c r="L42" s="30" t="s">
        <v>606</v>
      </c>
      <c r="M42" s="30"/>
      <c r="N42" s="30" t="s">
        <v>2300</v>
      </c>
      <c r="O42" s="30"/>
      <c r="P42" s="57"/>
      <c r="Q42" s="57"/>
      <c r="R42" s="30"/>
      <c r="S42" s="30"/>
      <c r="T42" s="30"/>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row>
    <row r="43" spans="1:585" s="59" customFormat="1" ht="24.95" customHeight="1">
      <c r="A43" s="29" t="s">
        <v>309</v>
      </c>
      <c r="B43" s="29" t="s">
        <v>602</v>
      </c>
      <c r="C43" s="30" t="s">
        <v>607</v>
      </c>
      <c r="D43" s="30" t="s">
        <v>608</v>
      </c>
      <c r="E43" s="30" t="s">
        <v>2440</v>
      </c>
      <c r="F43" s="30"/>
      <c r="G43" s="30"/>
      <c r="H43" s="30" t="s">
        <v>33</v>
      </c>
      <c r="I43" s="29" t="s">
        <v>71</v>
      </c>
      <c r="J43" s="30" t="s">
        <v>609</v>
      </c>
      <c r="K43" s="30" t="s">
        <v>610</v>
      </c>
      <c r="L43" s="30" t="s">
        <v>579</v>
      </c>
      <c r="M43" s="30"/>
      <c r="N43" s="30" t="s">
        <v>2300</v>
      </c>
      <c r="O43" s="30"/>
      <c r="P43" s="57"/>
      <c r="Q43" s="57"/>
      <c r="R43" s="30"/>
      <c r="S43" s="30"/>
      <c r="T43" s="30"/>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row>
    <row r="44" spans="1:585" s="106" customFormat="1" ht="24.95" customHeight="1">
      <c r="A44" s="29" t="s">
        <v>309</v>
      </c>
      <c r="B44" s="29" t="s">
        <v>602</v>
      </c>
      <c r="C44" s="30" t="s">
        <v>611</v>
      </c>
      <c r="D44" s="30" t="s">
        <v>612</v>
      </c>
      <c r="E44" s="30" t="s">
        <v>2440</v>
      </c>
      <c r="F44" s="30"/>
      <c r="G44" s="30"/>
      <c r="H44" s="30" t="s">
        <v>33</v>
      </c>
      <c r="I44" s="29" t="s">
        <v>71</v>
      </c>
      <c r="J44" s="30" t="s">
        <v>613</v>
      </c>
      <c r="K44" s="30" t="s">
        <v>614</v>
      </c>
      <c r="L44" s="30" t="s">
        <v>579</v>
      </c>
      <c r="M44" s="30"/>
      <c r="N44" s="30" t="s">
        <v>2300</v>
      </c>
      <c r="O44" s="30"/>
      <c r="P44" s="57"/>
      <c r="Q44" s="57"/>
      <c r="R44" s="30"/>
      <c r="S44" s="30"/>
      <c r="T44" s="30"/>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row>
    <row r="45" spans="1:585" s="106" customFormat="1" ht="24.95" customHeight="1">
      <c r="A45" s="29" t="s">
        <v>309</v>
      </c>
      <c r="B45" s="29" t="s">
        <v>311</v>
      </c>
      <c r="C45" s="29" t="s">
        <v>312</v>
      </c>
      <c r="D45" s="30" t="s">
        <v>2249</v>
      </c>
      <c r="E45" s="30" t="s">
        <v>313</v>
      </c>
      <c r="F45" s="30"/>
      <c r="G45" s="30"/>
      <c r="H45" s="30" t="s">
        <v>33</v>
      </c>
      <c r="I45" s="29" t="s">
        <v>71</v>
      </c>
      <c r="J45" s="29" t="s">
        <v>315</v>
      </c>
      <c r="K45" s="94" t="s">
        <v>314</v>
      </c>
      <c r="L45" s="173" t="s">
        <v>316</v>
      </c>
      <c r="M45" s="57"/>
      <c r="N45" s="57" t="s">
        <v>2250</v>
      </c>
      <c r="O45" s="57"/>
      <c r="P45" s="57"/>
      <c r="Q45" s="57"/>
      <c r="R45" s="57"/>
      <c r="S45" s="64"/>
      <c r="T45" s="57"/>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row>
    <row r="46" spans="1:585" s="93" customFormat="1" ht="24.95" customHeight="1">
      <c r="A46" s="88"/>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88"/>
      <c r="AB46" s="88"/>
      <c r="AC46" s="88"/>
      <c r="AD46" s="88"/>
      <c r="AE46" s="88"/>
      <c r="AF46" s="88"/>
      <c r="AG46" s="88"/>
      <c r="AH46" s="88"/>
      <c r="AI46" s="88"/>
      <c r="AJ46" s="88"/>
      <c r="AK46" s="88"/>
      <c r="AL46" s="88"/>
      <c r="AM46" s="88"/>
      <c r="AN46" s="88"/>
      <c r="AO46" s="88"/>
      <c r="AP46" s="88"/>
      <c r="AQ46" s="88"/>
      <c r="AR46" s="88"/>
      <c r="AS46" s="88"/>
      <c r="AT46" s="88"/>
      <c r="AU46" s="88"/>
      <c r="AV46" s="88"/>
      <c r="AW46" s="88"/>
      <c r="AX46" s="88"/>
      <c r="AY46" s="88"/>
      <c r="AZ46" s="88"/>
      <c r="BA46" s="88"/>
      <c r="BB46" s="88"/>
      <c r="BC46" s="88"/>
      <c r="BD46" s="88"/>
      <c r="BE46" s="88"/>
      <c r="BF46" s="88"/>
      <c r="BG46" s="88"/>
      <c r="BH46" s="88"/>
      <c r="BI46" s="88"/>
      <c r="BJ46" s="88"/>
      <c r="BK46" s="88"/>
      <c r="BL46" s="88"/>
      <c r="BM46" s="88"/>
      <c r="BN46" s="88"/>
      <c r="BO46" s="88"/>
      <c r="BP46" s="88"/>
      <c r="BQ46" s="88"/>
      <c r="BR46" s="88"/>
      <c r="BS46" s="88"/>
      <c r="BT46" s="88"/>
      <c r="BU46" s="88"/>
      <c r="BV46" s="88"/>
      <c r="BW46" s="88"/>
      <c r="BX46" s="88"/>
      <c r="BY46" s="88"/>
      <c r="BZ46" s="88"/>
      <c r="CA46" s="88"/>
      <c r="CB46" s="88"/>
      <c r="CC46" s="88"/>
      <c r="CD46" s="88"/>
      <c r="CE46" s="88"/>
      <c r="CF46" s="88"/>
      <c r="CG46" s="88"/>
      <c r="CH46" s="88"/>
      <c r="CI46" s="88"/>
      <c r="CJ46" s="88"/>
      <c r="CK46" s="88"/>
      <c r="CL46" s="88"/>
      <c r="CM46" s="88"/>
      <c r="CN46" s="88"/>
      <c r="CO46" s="88"/>
      <c r="CP46" s="88"/>
      <c r="CQ46" s="88"/>
      <c r="CR46" s="88"/>
      <c r="CS46" s="88"/>
      <c r="CT46" s="88"/>
      <c r="CU46" s="88"/>
      <c r="CV46" s="88"/>
      <c r="CW46" s="88"/>
      <c r="CX46" s="88"/>
      <c r="CY46" s="88"/>
      <c r="CZ46" s="88"/>
      <c r="DA46" s="88"/>
      <c r="DB46" s="88"/>
      <c r="DC46" s="88"/>
      <c r="DD46" s="88"/>
      <c r="DE46" s="88"/>
      <c r="DF46" s="88"/>
      <c r="DG46" s="88"/>
      <c r="DH46" s="88"/>
      <c r="DI46" s="88"/>
      <c r="DJ46" s="88"/>
      <c r="DK46" s="88"/>
      <c r="DL46" s="88"/>
      <c r="DM46" s="88"/>
      <c r="DN46" s="88"/>
      <c r="DO46" s="88"/>
      <c r="DP46" s="88"/>
      <c r="DQ46" s="88"/>
      <c r="DR46" s="88"/>
      <c r="DS46" s="88"/>
      <c r="DT46" s="88"/>
      <c r="DU46" s="88"/>
      <c r="DV46" s="88"/>
      <c r="DW46" s="88"/>
      <c r="DX46" s="88"/>
      <c r="DY46" s="88"/>
      <c r="DZ46" s="88"/>
      <c r="EA46" s="88"/>
      <c r="EB46" s="88"/>
      <c r="EC46" s="88"/>
      <c r="ED46" s="88"/>
      <c r="EE46" s="88"/>
      <c r="EF46" s="88"/>
      <c r="EG46" s="88"/>
      <c r="EH46" s="88"/>
      <c r="EI46" s="88"/>
      <c r="EJ46" s="88"/>
      <c r="EK46" s="88"/>
      <c r="EL46" s="88"/>
      <c r="EM46" s="88"/>
      <c r="EN46" s="88"/>
      <c r="EO46" s="88"/>
      <c r="EP46" s="88"/>
      <c r="EQ46" s="88"/>
      <c r="ER46" s="88"/>
      <c r="ES46" s="88"/>
      <c r="ET46" s="88"/>
      <c r="EU46" s="88"/>
      <c r="EV46" s="88"/>
      <c r="EW46" s="88"/>
      <c r="EX46" s="88"/>
      <c r="EY46" s="88"/>
      <c r="EZ46" s="88"/>
      <c r="FA46" s="88"/>
      <c r="FB46" s="88"/>
      <c r="FC46" s="88"/>
      <c r="FD46" s="88"/>
      <c r="FE46" s="88"/>
      <c r="FF46" s="88"/>
      <c r="FG46" s="88"/>
      <c r="FH46" s="88"/>
      <c r="FI46" s="88"/>
      <c r="FJ46" s="88"/>
      <c r="FK46" s="88"/>
      <c r="FL46" s="88"/>
      <c r="FM46" s="88"/>
      <c r="FN46" s="88"/>
      <c r="FO46" s="88"/>
      <c r="FP46" s="88"/>
      <c r="FQ46" s="88"/>
      <c r="FR46" s="88"/>
      <c r="FS46" s="88"/>
      <c r="FT46" s="88"/>
      <c r="FU46" s="88"/>
      <c r="FV46" s="88"/>
      <c r="FW46" s="88"/>
      <c r="FX46" s="88"/>
      <c r="FY46" s="88"/>
      <c r="FZ46" s="88"/>
      <c r="GA46" s="88"/>
      <c r="GB46" s="88"/>
      <c r="GC46" s="88"/>
      <c r="GD46" s="88"/>
      <c r="GE46" s="88"/>
      <c r="GF46" s="88"/>
      <c r="GG46" s="88"/>
      <c r="GH46" s="88"/>
      <c r="GI46" s="88"/>
      <c r="GJ46" s="88"/>
      <c r="GK46" s="88"/>
      <c r="GL46" s="88"/>
      <c r="GM46" s="88"/>
      <c r="GN46" s="88"/>
      <c r="GO46" s="88"/>
      <c r="GP46" s="88"/>
      <c r="GQ46" s="88"/>
      <c r="GR46" s="88"/>
      <c r="GS46" s="88"/>
      <c r="GT46" s="88"/>
      <c r="GU46" s="88"/>
      <c r="GV46" s="88"/>
      <c r="GW46" s="88"/>
      <c r="GX46" s="88"/>
      <c r="GY46" s="88"/>
      <c r="GZ46" s="88"/>
      <c r="HA46" s="88"/>
      <c r="HB46" s="88"/>
      <c r="HC46" s="88"/>
      <c r="HD46" s="88"/>
      <c r="HE46" s="88"/>
      <c r="HF46" s="88"/>
      <c r="HG46" s="88"/>
      <c r="HH46" s="88"/>
      <c r="HI46" s="88"/>
      <c r="HJ46" s="88"/>
      <c r="HK46" s="88"/>
      <c r="HL46" s="88"/>
      <c r="HM46" s="88"/>
      <c r="HN46" s="88"/>
      <c r="HO46" s="88"/>
      <c r="HP46" s="88"/>
      <c r="HQ46" s="88"/>
      <c r="HR46" s="88"/>
      <c r="HS46" s="88"/>
      <c r="HT46" s="88"/>
      <c r="HU46" s="88"/>
      <c r="HV46" s="88"/>
      <c r="HW46" s="88"/>
      <c r="HX46" s="88"/>
      <c r="HY46" s="88"/>
      <c r="HZ46" s="88"/>
      <c r="IA46" s="88"/>
      <c r="IB46" s="88"/>
      <c r="IC46" s="88"/>
      <c r="ID46" s="88"/>
      <c r="IE46" s="88"/>
      <c r="IF46" s="88"/>
      <c r="IG46" s="88"/>
      <c r="IH46" s="88"/>
      <c r="II46" s="88"/>
      <c r="IJ46" s="88"/>
      <c r="IK46" s="88"/>
      <c r="IL46" s="88"/>
      <c r="IM46" s="88"/>
      <c r="IN46" s="88"/>
      <c r="IO46" s="88"/>
      <c r="IP46" s="88"/>
      <c r="IQ46" s="88"/>
      <c r="IR46" s="88"/>
      <c r="IS46" s="88"/>
      <c r="IT46" s="88"/>
      <c r="IU46" s="88"/>
      <c r="IV46" s="88"/>
      <c r="IW46" s="88"/>
      <c r="IX46" s="88"/>
      <c r="IY46" s="88"/>
      <c r="IZ46" s="88"/>
      <c r="JA46" s="88"/>
      <c r="JB46" s="88"/>
      <c r="JC46" s="88"/>
      <c r="JD46" s="88"/>
      <c r="JE46" s="88"/>
      <c r="JF46" s="88"/>
      <c r="JG46" s="88"/>
      <c r="JH46" s="88"/>
      <c r="JI46" s="88"/>
      <c r="JJ46" s="88"/>
      <c r="JK46" s="88"/>
      <c r="JL46" s="88"/>
      <c r="JM46" s="88"/>
      <c r="JN46" s="88"/>
      <c r="JO46" s="88"/>
      <c r="JP46" s="88"/>
      <c r="JQ46" s="88"/>
      <c r="JR46" s="88"/>
      <c r="JS46" s="88"/>
      <c r="JT46" s="88"/>
      <c r="JU46" s="88"/>
      <c r="JV46" s="88"/>
      <c r="JW46" s="88"/>
      <c r="JX46" s="88"/>
      <c r="JY46" s="88"/>
      <c r="JZ46" s="88"/>
      <c r="KA46" s="88"/>
      <c r="KB46" s="88"/>
      <c r="KC46" s="88"/>
      <c r="KD46" s="88"/>
      <c r="KE46" s="88"/>
      <c r="KF46" s="88"/>
      <c r="KG46" s="88"/>
      <c r="KH46" s="88"/>
      <c r="KI46" s="88"/>
      <c r="KJ46" s="88"/>
      <c r="KK46" s="88"/>
      <c r="KL46" s="88"/>
      <c r="KM46" s="88"/>
      <c r="KN46" s="88"/>
      <c r="KO46" s="88"/>
      <c r="KP46" s="88"/>
      <c r="KQ46" s="88"/>
      <c r="KR46" s="88"/>
      <c r="KS46" s="88"/>
      <c r="KT46" s="88"/>
      <c r="KU46" s="88"/>
      <c r="KV46" s="88"/>
      <c r="KW46" s="88"/>
      <c r="KX46" s="88"/>
      <c r="KY46" s="88"/>
      <c r="KZ46" s="88"/>
      <c r="LA46" s="88"/>
      <c r="LB46" s="88"/>
      <c r="LC46" s="88"/>
      <c r="LD46" s="88"/>
      <c r="LE46" s="88"/>
      <c r="LF46" s="88"/>
      <c r="LG46" s="88"/>
      <c r="LH46" s="88"/>
      <c r="LI46" s="88"/>
      <c r="LJ46" s="88"/>
      <c r="LK46" s="88"/>
      <c r="LL46" s="88"/>
      <c r="LM46" s="88"/>
      <c r="LN46" s="88"/>
      <c r="LO46" s="88"/>
      <c r="LP46" s="88"/>
      <c r="LQ46" s="88"/>
      <c r="LR46" s="88"/>
      <c r="LS46" s="88"/>
      <c r="LT46" s="88"/>
      <c r="LU46" s="88"/>
      <c r="LV46" s="88"/>
      <c r="LW46" s="88"/>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row>
    <row r="47" spans="1:585" s="88" customFormat="1" ht="24.95" customHeight="1">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row>
    <row r="48" spans="1:585" s="88" customFormat="1" ht="24.95" customHeight="1">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row>
    <row r="49" spans="21:585" s="88" customFormat="1" ht="24.95" customHeight="1">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row>
    <row r="50" spans="21:585" s="88" customFormat="1" ht="24.95" customHeight="1">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row>
  </sheetData>
  <autoFilter ref="A1:T45" xr:uid="{00000000-0009-0000-0000-00000E000000}"/>
  <hyperlinks>
    <hyperlink ref="L45" r:id="rId1" xr:uid="{00000000-0004-0000-0E00-000000000000}"/>
    <hyperlink ref="L35" r:id="rId2" display="http://www.madridsalud.es/serviciopad/" xr:uid="{00000000-0004-0000-0E00-000001000000}"/>
    <hyperlink ref="L36" r:id="rId3" xr:uid="{00000000-0004-0000-0E00-000002000000}"/>
    <hyperlink ref="L30" r:id="rId4" xr:uid="{00000000-0004-0000-0E00-000003000000}"/>
    <hyperlink ref="L25" r:id="rId5" xr:uid="{00000000-0004-0000-0E00-000004000000}"/>
    <hyperlink ref="L31" r:id="rId6" xr:uid="{00000000-0004-0000-0E00-000005000000}"/>
    <hyperlink ref="L23" r:id="rId7" display="../../../../../FORMACIÓN/FORMACIÓN 2018/Plan de formación del Ayuntamiento de Madrid 2018.pdf" xr:uid="{00000000-0004-0000-0E00-000006000000}"/>
    <hyperlink ref="L14" r:id="rId8" xr:uid="{00000000-0004-0000-0E00-000007000000}"/>
    <hyperlink ref="L27" r:id="rId9" xr:uid="{00000000-0004-0000-0E00-000008000000}"/>
    <hyperlink ref="L40" display="http://ayre.munimadrid.es/portales/ayre3/ayre-sectorial/Salud/Quienes-Somos/Calidad-y-evaluacion/Cuadro-de-mando/Procesos-7-Adicciones/Atencion-a-adolescentes-y-jovenes/?vgnextfmt=default&amp;vgnextoid=3902984947b74510VgnVCM2000001f4a900aRCRD&amp;vgnextchannel=8e" xr:uid="{00000000-0004-0000-0E00-000009000000}"/>
    <hyperlink ref="L44" r:id="rId10" xr:uid="{00000000-0004-0000-0E00-00000A000000}"/>
    <hyperlink ref="L43" r:id="rId11" xr:uid="{00000000-0004-0000-0E00-00000B000000}"/>
    <hyperlink ref="L41" r:id="rId12" display="http://www.madridsalud.es/pdf/publicaciones/adicciones/doctecnicos/TIC.pdf" xr:uid="{00000000-0004-0000-0E00-00000C000000}"/>
  </hyperlinks>
  <pageMargins left="0.7" right="0.7" top="0.75" bottom="0.75" header="0.3" footer="0.3"/>
  <pageSetup paperSize="9" orientation="portrait" r:id="rId1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E00-000000000000}">
          <x14:formula1>
            <xm:f>'C:\Users\jennifer\AppData\Local\Microsoft\Windows\INetCache\Content.Outlook\MPBOWJMA\[Consumo- AG de Salud Seguridad y Emergencias (002).xlsx]Orientaciones'!#REF!</xm:f>
          </x14:formula1>
          <xm:sqref>P16</xm:sqref>
        </x14:dataValidation>
        <x14:dataValidation type="list" allowBlank="1" showInputMessage="1" showErrorMessage="1" xr:uid="{00000000-0002-0000-0E00-000001000000}">
          <x14:formula1>
            <xm:f>'C:\Users\jennifer\RED2RED Consultores Dropbox\APP\P882_AytoMadrid_DDHH\Ejecución\[Madrid, Ciudad de los Derechos - Ejecución.xlsx]Hoja1'!#REF!</xm:f>
          </x14:formula1>
          <xm:sqref>L44:L45</xm:sqref>
        </x14:dataValidation>
        <x14:dataValidation type="list" allowBlank="1" showInputMessage="1" showErrorMessage="1" xr:uid="{00000000-0002-0000-0E00-000002000000}">
          <x14:formula1>
            <xm:f>Orientaciones!$A$61:$A$65</xm:f>
          </x14:formula1>
          <xm:sqref>I2:I45</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V1047179"/>
  <sheetViews>
    <sheetView zoomScale="60" zoomScaleNormal="60" workbookViewId="0">
      <selection activeCell="A58" sqref="A56:DV58"/>
    </sheetView>
  </sheetViews>
  <sheetFormatPr baseColWidth="10" defaultRowHeight="12.75"/>
  <cols>
    <col min="1" max="1" width="13.6640625" customWidth="1"/>
    <col min="2" max="2" width="17.1640625" customWidth="1"/>
    <col min="3" max="3" width="47.1640625" customWidth="1"/>
    <col min="4" max="4" width="29" customWidth="1"/>
    <col min="5" max="6" width="22.6640625" customWidth="1"/>
    <col min="7" max="7" width="22.83203125" customWidth="1"/>
    <col min="8" max="8" width="27.6640625" customWidth="1"/>
    <col min="9" max="9" width="25.83203125" customWidth="1"/>
    <col min="10" max="10" width="26.6640625" customWidth="1"/>
    <col min="11" max="11" width="36.83203125" customWidth="1"/>
    <col min="12" max="12" width="18.83203125" customWidth="1"/>
    <col min="13" max="13" width="15.1640625" customWidth="1"/>
    <col min="14" max="14" width="27" customWidth="1"/>
    <col min="15" max="15" width="33.5" customWidth="1"/>
    <col min="16" max="20" width="0" hidden="1" customWidth="1"/>
  </cols>
  <sheetData>
    <row r="1" spans="1:126" ht="65.25" customHeight="1">
      <c r="A1" s="3" t="s">
        <v>102</v>
      </c>
      <c r="B1" s="3" t="s">
        <v>103</v>
      </c>
      <c r="C1" s="3" t="s">
        <v>104</v>
      </c>
      <c r="D1" s="12" t="s">
        <v>159</v>
      </c>
      <c r="E1" s="3" t="s">
        <v>105</v>
      </c>
      <c r="F1" s="3" t="s">
        <v>106</v>
      </c>
      <c r="G1" s="3" t="s">
        <v>107</v>
      </c>
      <c r="H1" s="3" t="s">
        <v>160</v>
      </c>
      <c r="I1" s="83" t="s">
        <v>161</v>
      </c>
      <c r="J1" s="83" t="s">
        <v>162</v>
      </c>
      <c r="K1" s="83" t="s">
        <v>163</v>
      </c>
      <c r="L1" s="83" t="s">
        <v>111</v>
      </c>
      <c r="M1" s="83" t="s">
        <v>164</v>
      </c>
      <c r="N1" s="83" t="s">
        <v>2207</v>
      </c>
      <c r="O1" s="83" t="s">
        <v>2268</v>
      </c>
      <c r="P1" s="60" t="s">
        <v>161</v>
      </c>
      <c r="Q1" s="60" t="s">
        <v>162</v>
      </c>
      <c r="R1" s="60" t="s">
        <v>163</v>
      </c>
      <c r="S1" s="60" t="s">
        <v>111</v>
      </c>
      <c r="T1" s="60" t="s">
        <v>164</v>
      </c>
    </row>
    <row r="2" spans="1:126" s="62" customFormat="1" ht="24.95" customHeight="1">
      <c r="A2" s="36" t="s">
        <v>442</v>
      </c>
      <c r="B2" s="36" t="s">
        <v>1415</v>
      </c>
      <c r="C2" s="37" t="s">
        <v>1739</v>
      </c>
      <c r="D2" s="37" t="s">
        <v>1740</v>
      </c>
      <c r="E2" s="37" t="s">
        <v>1417</v>
      </c>
      <c r="F2" s="37"/>
      <c r="G2" s="37"/>
      <c r="H2" s="28" t="s">
        <v>33</v>
      </c>
      <c r="I2" s="30" t="s">
        <v>71</v>
      </c>
      <c r="J2" s="28" t="s">
        <v>1741</v>
      </c>
      <c r="K2" s="40" t="s">
        <v>2798</v>
      </c>
      <c r="L2" s="40" t="s">
        <v>2799</v>
      </c>
      <c r="M2" s="40"/>
      <c r="N2" s="40" t="s">
        <v>2451</v>
      </c>
      <c r="O2" s="40"/>
      <c r="P2" s="40"/>
      <c r="Q2" s="142"/>
      <c r="R2" s="142"/>
      <c r="S2" s="142"/>
      <c r="T2" s="14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row>
    <row r="3" spans="1:126" s="62" customFormat="1" ht="24.95" customHeight="1">
      <c r="A3" s="36" t="s">
        <v>442</v>
      </c>
      <c r="B3" s="36" t="s">
        <v>1415</v>
      </c>
      <c r="C3" s="38" t="s">
        <v>1416</v>
      </c>
      <c r="D3" s="28" t="s">
        <v>1742</v>
      </c>
      <c r="E3" s="37" t="s">
        <v>1417</v>
      </c>
      <c r="F3" s="37" t="s">
        <v>1418</v>
      </c>
      <c r="G3" s="37"/>
      <c r="H3" s="28" t="s">
        <v>33</v>
      </c>
      <c r="I3" s="30" t="s">
        <v>71</v>
      </c>
      <c r="J3" s="30" t="s">
        <v>1743</v>
      </c>
      <c r="K3" s="40" t="s">
        <v>2800</v>
      </c>
      <c r="L3" s="40" t="s">
        <v>2801</v>
      </c>
      <c r="M3" s="40" t="s">
        <v>2802</v>
      </c>
      <c r="N3" s="40" t="s">
        <v>2451</v>
      </c>
      <c r="O3" s="40" t="s">
        <v>2164</v>
      </c>
      <c r="P3" s="40"/>
      <c r="Q3" s="142"/>
      <c r="R3" s="142"/>
      <c r="S3" s="142"/>
      <c r="T3" s="142"/>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row>
    <row r="4" spans="1:126" s="62" customFormat="1" ht="24.95" customHeight="1">
      <c r="A4" s="36" t="s">
        <v>442</v>
      </c>
      <c r="B4" s="36" t="s">
        <v>1415</v>
      </c>
      <c r="C4" s="38" t="s">
        <v>3107</v>
      </c>
      <c r="D4" s="28"/>
      <c r="E4" s="37" t="s">
        <v>268</v>
      </c>
      <c r="F4" s="37"/>
      <c r="G4" s="37"/>
      <c r="H4" s="28" t="s">
        <v>33</v>
      </c>
      <c r="I4" s="30" t="s">
        <v>71</v>
      </c>
      <c r="J4" s="30" t="s">
        <v>3108</v>
      </c>
      <c r="K4" s="40"/>
      <c r="L4" s="40"/>
      <c r="M4" s="40"/>
      <c r="N4" s="40" t="s">
        <v>268</v>
      </c>
      <c r="O4" s="40"/>
      <c r="P4" s="40"/>
      <c r="Q4" s="142"/>
      <c r="R4" s="142"/>
      <c r="S4" s="142"/>
      <c r="T4" s="142"/>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row>
    <row r="5" spans="1:126" s="62" customFormat="1" ht="24.95" customHeight="1">
      <c r="A5" s="36" t="s">
        <v>442</v>
      </c>
      <c r="B5" s="36" t="s">
        <v>1415</v>
      </c>
      <c r="C5" s="38" t="s">
        <v>3109</v>
      </c>
      <c r="D5" s="28"/>
      <c r="E5" s="37" t="s">
        <v>268</v>
      </c>
      <c r="F5" s="37"/>
      <c r="G5" s="37"/>
      <c r="H5" s="28" t="s">
        <v>33</v>
      </c>
      <c r="I5" s="30" t="s">
        <v>71</v>
      </c>
      <c r="J5" s="30" t="s">
        <v>3110</v>
      </c>
      <c r="K5" s="40"/>
      <c r="L5" s="40"/>
      <c r="M5" s="40"/>
      <c r="N5" s="40" t="s">
        <v>268</v>
      </c>
      <c r="O5" s="40"/>
      <c r="P5" s="40"/>
      <c r="Q5" s="142"/>
      <c r="R5" s="142"/>
      <c r="S5" s="142"/>
      <c r="T5" s="142"/>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row>
    <row r="6" spans="1:126" s="62" customFormat="1" ht="24.95" customHeight="1">
      <c r="A6" s="36" t="s">
        <v>442</v>
      </c>
      <c r="B6" s="36" t="s">
        <v>1744</v>
      </c>
      <c r="C6" s="37" t="s">
        <v>1745</v>
      </c>
      <c r="D6" s="37" t="s">
        <v>1746</v>
      </c>
      <c r="E6" s="37" t="s">
        <v>1417</v>
      </c>
      <c r="F6" s="37"/>
      <c r="G6" s="37"/>
      <c r="H6" s="28" t="s">
        <v>33</v>
      </c>
      <c r="I6" s="30" t="s">
        <v>71</v>
      </c>
      <c r="J6" s="30" t="s">
        <v>1747</v>
      </c>
      <c r="K6" s="40" t="s">
        <v>2803</v>
      </c>
      <c r="L6" s="40" t="s">
        <v>2799</v>
      </c>
      <c r="M6" s="40"/>
      <c r="N6" s="40" t="s">
        <v>2451</v>
      </c>
      <c r="O6" s="40"/>
      <c r="P6" s="40"/>
      <c r="Q6" s="142"/>
      <c r="R6" s="142"/>
      <c r="S6" s="142"/>
      <c r="T6" s="142"/>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row>
    <row r="7" spans="1:126" s="35" customFormat="1" ht="24.95" customHeight="1">
      <c r="A7" s="29" t="s">
        <v>442</v>
      </c>
      <c r="B7" s="29" t="s">
        <v>1566</v>
      </c>
      <c r="C7" s="30" t="s">
        <v>1567</v>
      </c>
      <c r="D7" s="30"/>
      <c r="E7" s="30" t="s">
        <v>720</v>
      </c>
      <c r="F7" s="30"/>
      <c r="G7" s="30"/>
      <c r="H7" s="30" t="s">
        <v>33</v>
      </c>
      <c r="I7" s="30" t="s">
        <v>71</v>
      </c>
      <c r="J7" s="30" t="s">
        <v>1578</v>
      </c>
      <c r="K7" s="30" t="s">
        <v>2491</v>
      </c>
      <c r="L7" s="30" t="s">
        <v>2801</v>
      </c>
      <c r="M7" s="30" t="s">
        <v>2804</v>
      </c>
      <c r="N7" s="40" t="s">
        <v>2451</v>
      </c>
      <c r="O7" s="40"/>
      <c r="P7" s="30"/>
      <c r="Q7" s="30"/>
      <c r="R7" s="30"/>
      <c r="S7" s="30"/>
      <c r="T7" s="30"/>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row>
    <row r="8" spans="1:126" s="35" customFormat="1" ht="24.95" customHeight="1">
      <c r="A8" s="29" t="s">
        <v>442</v>
      </c>
      <c r="B8" s="29" t="s">
        <v>1566</v>
      </c>
      <c r="C8" s="30" t="s">
        <v>1568</v>
      </c>
      <c r="D8" s="30"/>
      <c r="E8" s="30" t="s">
        <v>720</v>
      </c>
      <c r="F8" s="30"/>
      <c r="G8" s="30"/>
      <c r="H8" s="30" t="s">
        <v>33</v>
      </c>
      <c r="I8" s="30" t="s">
        <v>71</v>
      </c>
      <c r="J8" s="30" t="s">
        <v>915</v>
      </c>
      <c r="K8" s="92"/>
      <c r="L8" s="94" t="s">
        <v>2805</v>
      </c>
      <c r="M8" s="30"/>
      <c r="N8" s="40" t="s">
        <v>2451</v>
      </c>
      <c r="O8" s="40"/>
      <c r="P8" s="30"/>
      <c r="Q8" s="30"/>
      <c r="R8" s="30"/>
      <c r="S8" s="30"/>
      <c r="T8" s="30"/>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row>
    <row r="9" spans="1:126" s="62" customFormat="1" ht="24.95" customHeight="1">
      <c r="A9" s="36" t="s">
        <v>442</v>
      </c>
      <c r="B9" s="36" t="s">
        <v>1566</v>
      </c>
      <c r="C9" s="37" t="s">
        <v>1748</v>
      </c>
      <c r="D9" s="37" t="s">
        <v>1749</v>
      </c>
      <c r="E9" s="37" t="s">
        <v>1750</v>
      </c>
      <c r="F9" s="37" t="s">
        <v>720</v>
      </c>
      <c r="G9" s="37"/>
      <c r="H9" s="28" t="s">
        <v>33</v>
      </c>
      <c r="I9" s="30" t="s">
        <v>71</v>
      </c>
      <c r="J9" s="28" t="s">
        <v>1751</v>
      </c>
      <c r="K9" s="40">
        <v>60</v>
      </c>
      <c r="L9" s="40" t="s">
        <v>2801</v>
      </c>
      <c r="M9" s="40" t="s">
        <v>2806</v>
      </c>
      <c r="N9" s="40" t="s">
        <v>2451</v>
      </c>
      <c r="O9" s="40" t="s">
        <v>2451</v>
      </c>
      <c r="P9" s="40"/>
      <c r="Q9" s="142"/>
      <c r="R9" s="142"/>
      <c r="S9" s="142"/>
      <c r="T9" s="142"/>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row>
    <row r="10" spans="1:126" s="62" customFormat="1" ht="24.95" customHeight="1">
      <c r="A10" s="36" t="s">
        <v>442</v>
      </c>
      <c r="B10" s="36" t="s">
        <v>1579</v>
      </c>
      <c r="C10" s="37" t="s">
        <v>1580</v>
      </c>
      <c r="D10" s="37" t="s">
        <v>1752</v>
      </c>
      <c r="E10" s="37" t="s">
        <v>1417</v>
      </c>
      <c r="F10" s="37"/>
      <c r="G10" s="37"/>
      <c r="H10" s="28" t="s">
        <v>33</v>
      </c>
      <c r="I10" s="30" t="s">
        <v>71</v>
      </c>
      <c r="J10" s="30" t="s">
        <v>2555</v>
      </c>
      <c r="K10" s="40"/>
      <c r="L10" s="40" t="s">
        <v>2801</v>
      </c>
      <c r="M10" s="40" t="s">
        <v>2807</v>
      </c>
      <c r="N10" s="40" t="s">
        <v>2451</v>
      </c>
      <c r="O10" s="40"/>
      <c r="P10" s="40"/>
      <c r="Q10" s="142"/>
      <c r="R10" s="142"/>
      <c r="S10" s="142"/>
      <c r="T10" s="142"/>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row>
    <row r="11" spans="1:126" s="62" customFormat="1" ht="24.95" customHeight="1">
      <c r="A11" s="36" t="s">
        <v>442</v>
      </c>
      <c r="B11" s="36" t="s">
        <v>1579</v>
      </c>
      <c r="C11" s="38" t="s">
        <v>1581</v>
      </c>
      <c r="D11" s="38" t="s">
        <v>1753</v>
      </c>
      <c r="E11" s="37" t="s">
        <v>1417</v>
      </c>
      <c r="F11" s="37"/>
      <c r="G11" s="37"/>
      <c r="H11" s="28" t="s">
        <v>33</v>
      </c>
      <c r="I11" s="30" t="s">
        <v>71</v>
      </c>
      <c r="J11" s="30" t="s">
        <v>2808</v>
      </c>
      <c r="K11" s="40" t="s">
        <v>2809</v>
      </c>
      <c r="L11" s="40" t="s">
        <v>2799</v>
      </c>
      <c r="M11" s="40"/>
      <c r="N11" s="40" t="s">
        <v>2451</v>
      </c>
      <c r="O11" s="40"/>
      <c r="P11" s="40"/>
      <c r="Q11" s="142"/>
      <c r="R11" s="142"/>
      <c r="S11" s="142"/>
      <c r="T11" s="142"/>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row>
    <row r="12" spans="1:126" s="62" customFormat="1" ht="24.95" customHeight="1">
      <c r="A12" s="36" t="s">
        <v>442</v>
      </c>
      <c r="B12" s="36" t="s">
        <v>1754</v>
      </c>
      <c r="C12" s="37" t="s">
        <v>1755</v>
      </c>
      <c r="D12" s="37" t="s">
        <v>1756</v>
      </c>
      <c r="E12" s="37" t="s">
        <v>1417</v>
      </c>
      <c r="F12" s="37"/>
      <c r="G12" s="37"/>
      <c r="H12" s="28" t="s">
        <v>33</v>
      </c>
      <c r="I12" s="30" t="s">
        <v>71</v>
      </c>
      <c r="J12" s="30" t="s">
        <v>1757</v>
      </c>
      <c r="K12" s="40" t="s">
        <v>2809</v>
      </c>
      <c r="L12" s="40" t="s">
        <v>2799</v>
      </c>
      <c r="M12" s="40"/>
      <c r="N12" s="40" t="s">
        <v>2451</v>
      </c>
      <c r="O12" s="40"/>
      <c r="P12" s="40"/>
      <c r="Q12" s="142"/>
      <c r="R12" s="142"/>
      <c r="S12" s="142"/>
      <c r="T12" s="14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row>
    <row r="13" spans="1:126" s="35" customFormat="1" ht="24.95" customHeight="1">
      <c r="A13" s="36" t="s">
        <v>442</v>
      </c>
      <c r="B13" s="36" t="s">
        <v>2561</v>
      </c>
      <c r="C13" s="37" t="s">
        <v>2562</v>
      </c>
      <c r="D13" s="37"/>
      <c r="E13" s="38" t="s">
        <v>2563</v>
      </c>
      <c r="F13" s="38"/>
      <c r="G13" s="38"/>
      <c r="H13" s="28" t="s">
        <v>33</v>
      </c>
      <c r="I13" s="30" t="s">
        <v>157</v>
      </c>
      <c r="J13" s="30" t="s">
        <v>2564</v>
      </c>
      <c r="K13" s="28"/>
      <c r="L13" s="28"/>
      <c r="M13" s="28"/>
      <c r="N13" s="28" t="s">
        <v>2422</v>
      </c>
      <c r="O13" s="40"/>
      <c r="P13" s="28"/>
      <c r="Q13" s="28"/>
      <c r="R13" s="28"/>
      <c r="S13" s="28"/>
      <c r="T13" s="28"/>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row>
    <row r="14" spans="1:126" s="35" customFormat="1" ht="24.95" customHeight="1">
      <c r="A14" s="29" t="s">
        <v>615</v>
      </c>
      <c r="B14" s="29" t="s">
        <v>782</v>
      </c>
      <c r="C14" s="30" t="s">
        <v>783</v>
      </c>
      <c r="D14" s="30" t="s">
        <v>784</v>
      </c>
      <c r="E14" s="30" t="s">
        <v>720</v>
      </c>
      <c r="F14" s="30" t="s">
        <v>736</v>
      </c>
      <c r="G14" s="30"/>
      <c r="H14" s="30" t="s">
        <v>33</v>
      </c>
      <c r="I14" s="30" t="s">
        <v>71</v>
      </c>
      <c r="J14" s="30" t="s">
        <v>829</v>
      </c>
      <c r="K14" s="30" t="s">
        <v>2494</v>
      </c>
      <c r="L14" s="30"/>
      <c r="M14" s="30"/>
      <c r="N14" s="40" t="s">
        <v>2451</v>
      </c>
      <c r="O14" s="40" t="s">
        <v>2267</v>
      </c>
      <c r="P14" s="30"/>
      <c r="Q14" s="30"/>
      <c r="R14" s="30"/>
      <c r="S14" s="30"/>
      <c r="T14" s="30"/>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row>
    <row r="15" spans="1:126" s="35" customFormat="1" ht="24.95" customHeight="1">
      <c r="A15" s="29" t="s">
        <v>615</v>
      </c>
      <c r="B15" s="29" t="s">
        <v>782</v>
      </c>
      <c r="C15" s="30" t="s">
        <v>785</v>
      </c>
      <c r="D15" s="30" t="s">
        <v>786</v>
      </c>
      <c r="E15" s="30" t="s">
        <v>720</v>
      </c>
      <c r="F15" s="30" t="s">
        <v>736</v>
      </c>
      <c r="G15" s="30"/>
      <c r="H15" s="30" t="s">
        <v>33</v>
      </c>
      <c r="I15" s="30" t="s">
        <v>157</v>
      </c>
      <c r="J15" s="30" t="s">
        <v>830</v>
      </c>
      <c r="K15" s="92" t="s">
        <v>831</v>
      </c>
      <c r="L15" s="30" t="s">
        <v>832</v>
      </c>
      <c r="M15" s="30"/>
      <c r="N15" s="40" t="s">
        <v>2451</v>
      </c>
      <c r="O15" s="40" t="s">
        <v>2267</v>
      </c>
      <c r="P15" s="30"/>
      <c r="Q15" s="30"/>
      <c r="R15" s="30"/>
      <c r="S15" s="30"/>
      <c r="T15" s="30"/>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row>
    <row r="16" spans="1:126" s="35" customFormat="1" ht="24.95" customHeight="1">
      <c r="A16" s="29" t="s">
        <v>615</v>
      </c>
      <c r="B16" s="29" t="s">
        <v>782</v>
      </c>
      <c r="C16" s="30" t="s">
        <v>787</v>
      </c>
      <c r="D16" s="30" t="s">
        <v>788</v>
      </c>
      <c r="E16" s="30" t="s">
        <v>720</v>
      </c>
      <c r="F16" s="30" t="s">
        <v>736</v>
      </c>
      <c r="G16" s="30"/>
      <c r="H16" s="30" t="s">
        <v>33</v>
      </c>
      <c r="I16" s="30" t="s">
        <v>71</v>
      </c>
      <c r="J16" s="30" t="s">
        <v>833</v>
      </c>
      <c r="K16" s="92" t="s">
        <v>834</v>
      </c>
      <c r="L16" s="30" t="s">
        <v>2495</v>
      </c>
      <c r="M16" s="30"/>
      <c r="N16" s="40" t="s">
        <v>2451</v>
      </c>
      <c r="O16" s="40" t="s">
        <v>2267</v>
      </c>
      <c r="P16" s="30"/>
      <c r="Q16" s="30"/>
      <c r="R16" s="30"/>
      <c r="S16" s="30"/>
      <c r="T16" s="30"/>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row>
    <row r="17" spans="1:126" s="35" customFormat="1" ht="24.95" customHeight="1">
      <c r="A17" s="29" t="s">
        <v>615</v>
      </c>
      <c r="B17" s="29" t="s">
        <v>616</v>
      </c>
      <c r="C17" s="30" t="s">
        <v>617</v>
      </c>
      <c r="D17" s="30" t="s">
        <v>618</v>
      </c>
      <c r="E17" s="30" t="s">
        <v>469</v>
      </c>
      <c r="F17" s="30"/>
      <c r="G17" s="30"/>
      <c r="H17" s="30" t="s">
        <v>33</v>
      </c>
      <c r="I17" s="30" t="s">
        <v>71</v>
      </c>
      <c r="J17" s="30" t="s">
        <v>2317</v>
      </c>
      <c r="K17" s="30"/>
      <c r="L17" s="30" t="s">
        <v>472</v>
      </c>
      <c r="M17" s="30"/>
      <c r="N17" s="30" t="s">
        <v>2300</v>
      </c>
      <c r="O17" s="40"/>
      <c r="P17" s="30"/>
      <c r="Q17" s="30"/>
      <c r="R17" s="30"/>
      <c r="S17" s="30"/>
      <c r="T17" s="30"/>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row>
    <row r="18" spans="1:126" s="35" customFormat="1" ht="24.95" customHeight="1">
      <c r="A18" s="29" t="s">
        <v>615</v>
      </c>
      <c r="B18" s="29" t="s">
        <v>616</v>
      </c>
      <c r="C18" s="30" t="s">
        <v>619</v>
      </c>
      <c r="D18" s="30" t="s">
        <v>620</v>
      </c>
      <c r="E18" s="30" t="s">
        <v>469</v>
      </c>
      <c r="F18" s="30"/>
      <c r="G18" s="30"/>
      <c r="H18" s="30" t="s">
        <v>33</v>
      </c>
      <c r="I18" s="30" t="s">
        <v>71</v>
      </c>
      <c r="J18" s="30" t="s">
        <v>621</v>
      </c>
      <c r="K18" s="30" t="s">
        <v>1678</v>
      </c>
      <c r="L18" s="30" t="s">
        <v>622</v>
      </c>
      <c r="M18" s="30"/>
      <c r="N18" s="30" t="s">
        <v>2300</v>
      </c>
      <c r="O18" s="40"/>
      <c r="P18" s="30"/>
      <c r="Q18" s="30"/>
      <c r="R18" s="30"/>
      <c r="S18" s="30"/>
      <c r="T18" s="30"/>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row>
    <row r="19" spans="1:126" s="35" customFormat="1" ht="24.95" customHeight="1">
      <c r="A19" s="29" t="s">
        <v>615</v>
      </c>
      <c r="B19" s="29" t="s">
        <v>616</v>
      </c>
      <c r="C19" s="30" t="s">
        <v>623</v>
      </c>
      <c r="D19" s="30" t="s">
        <v>624</v>
      </c>
      <c r="E19" s="30" t="s">
        <v>469</v>
      </c>
      <c r="F19" s="30"/>
      <c r="G19" s="30"/>
      <c r="H19" s="30" t="s">
        <v>33</v>
      </c>
      <c r="I19" s="30" t="s">
        <v>71</v>
      </c>
      <c r="J19" s="30" t="s">
        <v>625</v>
      </c>
      <c r="K19" s="92" t="s">
        <v>1679</v>
      </c>
      <c r="L19" s="30" t="s">
        <v>526</v>
      </c>
      <c r="M19" s="30" t="s">
        <v>626</v>
      </c>
      <c r="N19" s="30" t="s">
        <v>2300</v>
      </c>
      <c r="O19" s="40"/>
      <c r="P19" s="30"/>
      <c r="Q19" s="30"/>
      <c r="R19" s="92"/>
      <c r="S19" s="30"/>
      <c r="T19" s="30"/>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row>
    <row r="20" spans="1:126" s="35" customFormat="1" ht="24.95" customHeight="1">
      <c r="A20" s="29" t="s">
        <v>615</v>
      </c>
      <c r="B20" s="29" t="s">
        <v>616</v>
      </c>
      <c r="C20" s="30" t="s">
        <v>627</v>
      </c>
      <c r="D20" s="30" t="s">
        <v>628</v>
      </c>
      <c r="E20" s="30" t="s">
        <v>469</v>
      </c>
      <c r="F20" s="30"/>
      <c r="G20" s="30"/>
      <c r="H20" s="30" t="s">
        <v>33</v>
      </c>
      <c r="I20" s="30" t="s">
        <v>71</v>
      </c>
      <c r="J20" s="30" t="s">
        <v>2318</v>
      </c>
      <c r="K20" s="92" t="s">
        <v>1680</v>
      </c>
      <c r="L20" s="30" t="s">
        <v>472</v>
      </c>
      <c r="M20" s="30"/>
      <c r="N20" s="30" t="s">
        <v>2300</v>
      </c>
      <c r="O20" s="40"/>
      <c r="P20" s="30"/>
      <c r="Q20" s="30"/>
      <c r="R20" s="92"/>
      <c r="S20" s="30"/>
      <c r="T20" s="3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row>
    <row r="21" spans="1:126" s="35" customFormat="1" ht="24.95" customHeight="1">
      <c r="A21" s="29" t="s">
        <v>615</v>
      </c>
      <c r="B21" s="29" t="s">
        <v>616</v>
      </c>
      <c r="C21" s="30" t="s">
        <v>629</v>
      </c>
      <c r="D21" s="30" t="s">
        <v>630</v>
      </c>
      <c r="E21" s="30" t="s">
        <v>469</v>
      </c>
      <c r="F21" s="30"/>
      <c r="G21" s="30"/>
      <c r="H21" s="30" t="s">
        <v>33</v>
      </c>
      <c r="I21" s="30" t="s">
        <v>71</v>
      </c>
      <c r="J21" s="30" t="s">
        <v>631</v>
      </c>
      <c r="K21" s="30" t="s">
        <v>1681</v>
      </c>
      <c r="L21" s="30" t="s">
        <v>472</v>
      </c>
      <c r="M21" s="30"/>
      <c r="N21" s="30" t="s">
        <v>2300</v>
      </c>
      <c r="O21" s="40"/>
      <c r="P21" s="30"/>
      <c r="Q21" s="30"/>
      <c r="R21" s="30"/>
      <c r="S21" s="30"/>
      <c r="T21" s="30"/>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row>
    <row r="22" spans="1:126" s="93" customFormat="1" ht="24.95" customHeight="1">
      <c r="A22" s="29" t="s">
        <v>615</v>
      </c>
      <c r="B22" s="29" t="s">
        <v>616</v>
      </c>
      <c r="C22" s="30" t="s">
        <v>789</v>
      </c>
      <c r="D22" s="30" t="s">
        <v>790</v>
      </c>
      <c r="E22" s="30" t="s">
        <v>720</v>
      </c>
      <c r="F22" s="30" t="s">
        <v>736</v>
      </c>
      <c r="G22" s="30"/>
      <c r="H22" s="30" t="s">
        <v>33</v>
      </c>
      <c r="I22" s="30" t="s">
        <v>71</v>
      </c>
      <c r="J22" s="30" t="s">
        <v>835</v>
      </c>
      <c r="K22" s="123" t="s">
        <v>2811</v>
      </c>
      <c r="L22" s="30" t="s">
        <v>2812</v>
      </c>
      <c r="M22" s="30"/>
      <c r="N22" s="40" t="s">
        <v>2451</v>
      </c>
      <c r="O22" s="40" t="s">
        <v>2267</v>
      </c>
      <c r="P22" s="30"/>
      <c r="Q22" s="30"/>
      <c r="R22" s="30"/>
      <c r="S22" s="30"/>
      <c r="T22" s="30"/>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row>
    <row r="23" spans="1:126" s="93" customFormat="1" ht="24.95" customHeight="1">
      <c r="A23" s="29" t="s">
        <v>615</v>
      </c>
      <c r="B23" s="29" t="s">
        <v>616</v>
      </c>
      <c r="C23" s="30" t="s">
        <v>791</v>
      </c>
      <c r="D23" s="30" t="s">
        <v>792</v>
      </c>
      <c r="E23" s="30" t="s">
        <v>720</v>
      </c>
      <c r="F23" s="30" t="s">
        <v>736</v>
      </c>
      <c r="G23" s="30"/>
      <c r="H23" s="30" t="s">
        <v>33</v>
      </c>
      <c r="I23" s="30" t="s">
        <v>71</v>
      </c>
      <c r="J23" s="30" t="s">
        <v>836</v>
      </c>
      <c r="K23" s="92" t="s">
        <v>837</v>
      </c>
      <c r="L23" s="30" t="s">
        <v>2810</v>
      </c>
      <c r="M23" s="89"/>
      <c r="N23" s="40" t="s">
        <v>2451</v>
      </c>
      <c r="O23" s="40" t="s">
        <v>2267</v>
      </c>
      <c r="P23" s="89"/>
      <c r="Q23" s="61"/>
      <c r="R23" s="61"/>
      <c r="S23" s="61"/>
      <c r="T23" s="61"/>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row>
    <row r="24" spans="1:126" s="93" customFormat="1" ht="24.95" customHeight="1">
      <c r="A24" s="29" t="s">
        <v>615</v>
      </c>
      <c r="B24" s="29" t="s">
        <v>616</v>
      </c>
      <c r="C24" s="30" t="s">
        <v>793</v>
      </c>
      <c r="D24" s="30" t="s">
        <v>794</v>
      </c>
      <c r="E24" s="30" t="s">
        <v>720</v>
      </c>
      <c r="F24" s="30" t="s">
        <v>736</v>
      </c>
      <c r="G24" s="30"/>
      <c r="H24" s="30">
        <v>2017</v>
      </c>
      <c r="I24" s="30" t="s">
        <v>157</v>
      </c>
      <c r="J24" s="30" t="s">
        <v>838</v>
      </c>
      <c r="K24" s="92" t="s">
        <v>1733</v>
      </c>
      <c r="L24" s="30" t="s">
        <v>2813</v>
      </c>
      <c r="M24" s="89"/>
      <c r="N24" s="40" t="s">
        <v>2451</v>
      </c>
      <c r="O24" s="40" t="s">
        <v>2267</v>
      </c>
      <c r="P24" s="89"/>
      <c r="Q24" s="61"/>
      <c r="R24" s="61"/>
      <c r="S24" s="61"/>
      <c r="T24" s="61"/>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row>
    <row r="25" spans="1:126" s="35" customFormat="1" ht="24.95" customHeight="1">
      <c r="A25" s="29" t="s">
        <v>615</v>
      </c>
      <c r="B25" s="29" t="s">
        <v>616</v>
      </c>
      <c r="C25" s="30" t="s">
        <v>795</v>
      </c>
      <c r="D25" s="30" t="s">
        <v>796</v>
      </c>
      <c r="E25" s="30" t="s">
        <v>720</v>
      </c>
      <c r="F25" s="30" t="s">
        <v>736</v>
      </c>
      <c r="G25" s="30"/>
      <c r="H25" s="30" t="s">
        <v>33</v>
      </c>
      <c r="I25" s="30" t="s">
        <v>71</v>
      </c>
      <c r="J25" s="30" t="s">
        <v>839</v>
      </c>
      <c r="K25" s="92" t="s">
        <v>1731</v>
      </c>
      <c r="L25" s="165" t="s">
        <v>2814</v>
      </c>
      <c r="M25" s="89"/>
      <c r="N25" s="40" t="s">
        <v>2451</v>
      </c>
      <c r="O25" s="40" t="s">
        <v>2267</v>
      </c>
      <c r="P25" s="89"/>
      <c r="Q25" s="61"/>
      <c r="R25" s="61"/>
      <c r="S25" s="61"/>
      <c r="T25" s="61"/>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row>
    <row r="26" spans="1:126" s="93" customFormat="1" ht="24.95" customHeight="1">
      <c r="A26" s="29" t="s">
        <v>615</v>
      </c>
      <c r="B26" s="29" t="s">
        <v>797</v>
      </c>
      <c r="C26" s="30" t="s">
        <v>798</v>
      </c>
      <c r="D26" s="30" t="s">
        <v>799</v>
      </c>
      <c r="E26" s="30" t="s">
        <v>720</v>
      </c>
      <c r="F26" s="30"/>
      <c r="G26" s="30"/>
      <c r="H26" s="30" t="s">
        <v>33</v>
      </c>
      <c r="I26" s="30" t="s">
        <v>71</v>
      </c>
      <c r="J26" s="30" t="s">
        <v>840</v>
      </c>
      <c r="K26" s="30" t="s">
        <v>841</v>
      </c>
      <c r="L26" s="30" t="s">
        <v>728</v>
      </c>
      <c r="M26" s="30"/>
      <c r="N26" s="40" t="s">
        <v>2451</v>
      </c>
      <c r="O26" s="40"/>
      <c r="P26" s="30"/>
      <c r="Q26" s="30"/>
      <c r="R26" s="30"/>
      <c r="S26" s="30"/>
      <c r="T26" s="30"/>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row>
    <row r="27" spans="1:126" s="93" customFormat="1" ht="24.95" customHeight="1">
      <c r="A27" s="29" t="s">
        <v>615</v>
      </c>
      <c r="B27" s="29" t="s">
        <v>797</v>
      </c>
      <c r="C27" s="30" t="s">
        <v>800</v>
      </c>
      <c r="D27" s="30" t="s">
        <v>801</v>
      </c>
      <c r="E27" s="30" t="s">
        <v>720</v>
      </c>
      <c r="F27" s="30"/>
      <c r="G27" s="30"/>
      <c r="H27" s="30" t="s">
        <v>137</v>
      </c>
      <c r="I27" s="30" t="s">
        <v>71</v>
      </c>
      <c r="J27" s="30" t="s">
        <v>2580</v>
      </c>
      <c r="K27" s="92" t="s">
        <v>2815</v>
      </c>
      <c r="L27" s="30" t="s">
        <v>2816</v>
      </c>
      <c r="M27" s="30" t="s">
        <v>2817</v>
      </c>
      <c r="N27" s="40" t="s">
        <v>2451</v>
      </c>
      <c r="O27" s="40"/>
      <c r="P27" s="30"/>
      <c r="Q27" s="30"/>
      <c r="R27" s="30"/>
      <c r="S27" s="30"/>
      <c r="T27" s="30"/>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row>
    <row r="28" spans="1:126" s="93" customFormat="1" ht="24.95" customHeight="1">
      <c r="A28" s="29" t="s">
        <v>615</v>
      </c>
      <c r="B28" s="29" t="s">
        <v>1641</v>
      </c>
      <c r="C28" s="30" t="s">
        <v>1642</v>
      </c>
      <c r="D28" s="30"/>
      <c r="E28" s="30" t="s">
        <v>1638</v>
      </c>
      <c r="F28" s="30"/>
      <c r="G28" s="30"/>
      <c r="H28" s="30" t="s">
        <v>33</v>
      </c>
      <c r="I28" s="30" t="s">
        <v>71</v>
      </c>
      <c r="J28" s="30"/>
      <c r="K28" s="92"/>
      <c r="L28" s="94"/>
      <c r="M28" s="94"/>
      <c r="N28" s="94" t="s">
        <v>2248</v>
      </c>
      <c r="O28" s="40"/>
      <c r="P28" s="30"/>
      <c r="Q28" s="30"/>
      <c r="R28" s="30"/>
      <c r="S28" s="30"/>
      <c r="T28" s="30"/>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row>
    <row r="29" spans="1:126" s="93" customFormat="1" ht="24.95" customHeight="1">
      <c r="A29" s="36" t="s">
        <v>802</v>
      </c>
      <c r="B29" s="36" t="s">
        <v>803</v>
      </c>
      <c r="C29" s="37" t="s">
        <v>2565</v>
      </c>
      <c r="D29" s="30" t="s">
        <v>2822</v>
      </c>
      <c r="E29" s="30" t="s">
        <v>1532</v>
      </c>
      <c r="F29" s="37"/>
      <c r="G29" s="37"/>
      <c r="H29" s="28" t="s">
        <v>33</v>
      </c>
      <c r="I29" s="30" t="s">
        <v>157</v>
      </c>
      <c r="J29" s="30" t="s">
        <v>2823</v>
      </c>
      <c r="K29" s="30" t="s">
        <v>2824</v>
      </c>
      <c r="L29" s="30" t="s">
        <v>2825</v>
      </c>
      <c r="M29" s="30" t="s">
        <v>2818</v>
      </c>
      <c r="N29" s="94" t="s">
        <v>2267</v>
      </c>
      <c r="O29" s="40"/>
      <c r="P29" s="166"/>
      <c r="Q29" s="107"/>
      <c r="R29" s="107"/>
      <c r="S29" s="107"/>
      <c r="T29" s="107"/>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row>
    <row r="30" spans="1:126" s="93" customFormat="1" ht="24.95" customHeight="1">
      <c r="A30" s="29" t="s">
        <v>802</v>
      </c>
      <c r="B30" s="29" t="s">
        <v>803</v>
      </c>
      <c r="C30" s="30" t="s">
        <v>804</v>
      </c>
      <c r="D30" s="30" t="s">
        <v>805</v>
      </c>
      <c r="E30" s="30" t="s">
        <v>720</v>
      </c>
      <c r="F30" s="30"/>
      <c r="G30" s="30"/>
      <c r="H30" s="30" t="s">
        <v>33</v>
      </c>
      <c r="I30" s="30" t="s">
        <v>71</v>
      </c>
      <c r="J30" s="30" t="s">
        <v>805</v>
      </c>
      <c r="K30" s="92" t="s">
        <v>1576</v>
      </c>
      <c r="L30" s="30" t="s">
        <v>842</v>
      </c>
      <c r="M30" s="30"/>
      <c r="N30" s="40" t="s">
        <v>2451</v>
      </c>
      <c r="O30" s="40"/>
      <c r="P30" s="30"/>
      <c r="Q30" s="30"/>
      <c r="R30" s="30"/>
      <c r="S30" s="30"/>
      <c r="T30" s="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row>
    <row r="31" spans="1:126" s="93" customFormat="1" ht="24.95" customHeight="1">
      <c r="A31" s="29" t="s">
        <v>802</v>
      </c>
      <c r="B31" s="29" t="s">
        <v>803</v>
      </c>
      <c r="C31" s="30" t="s">
        <v>806</v>
      </c>
      <c r="D31" s="30" t="s">
        <v>807</v>
      </c>
      <c r="E31" s="30" t="s">
        <v>720</v>
      </c>
      <c r="F31" s="30"/>
      <c r="G31" s="30"/>
      <c r="H31" s="30" t="s">
        <v>33</v>
      </c>
      <c r="I31" s="30" t="s">
        <v>71</v>
      </c>
      <c r="J31" s="30" t="s">
        <v>807</v>
      </c>
      <c r="K31" s="92" t="s">
        <v>843</v>
      </c>
      <c r="L31" s="30" t="s">
        <v>842</v>
      </c>
      <c r="M31" s="30"/>
      <c r="N31" s="40" t="s">
        <v>2451</v>
      </c>
      <c r="O31" s="40"/>
      <c r="P31" s="30"/>
      <c r="Q31" s="30"/>
      <c r="R31" s="30"/>
      <c r="S31" s="30"/>
      <c r="T31" s="30"/>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row>
    <row r="32" spans="1:126" s="93" customFormat="1" ht="24.95" customHeight="1">
      <c r="A32" s="29" t="s">
        <v>802</v>
      </c>
      <c r="B32" s="29" t="s">
        <v>803</v>
      </c>
      <c r="C32" s="30" t="s">
        <v>808</v>
      </c>
      <c r="D32" s="30"/>
      <c r="E32" s="30" t="s">
        <v>720</v>
      </c>
      <c r="F32" s="30"/>
      <c r="G32" s="30"/>
      <c r="H32" s="30" t="s">
        <v>137</v>
      </c>
      <c r="I32" s="30" t="s">
        <v>157</v>
      </c>
      <c r="J32" s="30" t="s">
        <v>844</v>
      </c>
      <c r="K32" s="92" t="s">
        <v>845</v>
      </c>
      <c r="L32" s="30" t="s">
        <v>846</v>
      </c>
      <c r="M32" s="30"/>
      <c r="N32" s="40" t="s">
        <v>2451</v>
      </c>
      <c r="O32" s="40"/>
      <c r="P32" s="30"/>
      <c r="Q32" s="30"/>
      <c r="R32" s="30"/>
      <c r="S32" s="30"/>
      <c r="T32" s="30"/>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row>
    <row r="33" spans="1:126" s="93" customFormat="1" ht="24.95" customHeight="1">
      <c r="A33" s="29" t="s">
        <v>802</v>
      </c>
      <c r="B33" s="29" t="s">
        <v>809</v>
      </c>
      <c r="C33" s="30" t="s">
        <v>810</v>
      </c>
      <c r="D33" s="30"/>
      <c r="E33" s="30" t="s">
        <v>720</v>
      </c>
      <c r="F33" s="30"/>
      <c r="G33" s="30"/>
      <c r="H33" s="30">
        <v>2017</v>
      </c>
      <c r="I33" s="30" t="s">
        <v>157</v>
      </c>
      <c r="J33" s="30" t="s">
        <v>847</v>
      </c>
      <c r="K33" s="94" t="s">
        <v>848</v>
      </c>
      <c r="L33" s="164"/>
      <c r="M33" s="94"/>
      <c r="N33" s="40" t="s">
        <v>2451</v>
      </c>
      <c r="O33" s="40"/>
      <c r="P33" s="30"/>
      <c r="Q33" s="30"/>
      <c r="R33" s="30"/>
      <c r="S33" s="30"/>
      <c r="T33" s="30"/>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row>
    <row r="34" spans="1:126" s="93" customFormat="1" ht="24.95" customHeight="1">
      <c r="A34" s="29" t="s">
        <v>802</v>
      </c>
      <c r="B34" s="29" t="s">
        <v>809</v>
      </c>
      <c r="C34" s="30" t="s">
        <v>811</v>
      </c>
      <c r="D34" s="30"/>
      <c r="E34" s="30" t="s">
        <v>720</v>
      </c>
      <c r="F34" s="30"/>
      <c r="G34" s="30"/>
      <c r="H34" s="30" t="s">
        <v>61</v>
      </c>
      <c r="I34" s="30" t="s">
        <v>101</v>
      </c>
      <c r="J34" s="30" t="s">
        <v>849</v>
      </c>
      <c r="K34" s="92" t="s">
        <v>849</v>
      </c>
      <c r="L34" s="30" t="s">
        <v>2819</v>
      </c>
      <c r="M34" s="30"/>
      <c r="N34" s="40" t="s">
        <v>2451</v>
      </c>
      <c r="O34" s="40"/>
      <c r="P34" s="30"/>
      <c r="Q34" s="30"/>
      <c r="R34" s="30"/>
      <c r="S34" s="30"/>
      <c r="T34" s="30"/>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row>
    <row r="35" spans="1:126" s="93" customFormat="1" ht="24.95" customHeight="1">
      <c r="A35" s="29" t="s">
        <v>802</v>
      </c>
      <c r="B35" s="29" t="s">
        <v>809</v>
      </c>
      <c r="C35" s="30" t="s">
        <v>812</v>
      </c>
      <c r="D35" s="30"/>
      <c r="E35" s="30" t="s">
        <v>720</v>
      </c>
      <c r="F35" s="30"/>
      <c r="G35" s="30"/>
      <c r="H35" s="30" t="s">
        <v>33</v>
      </c>
      <c r="I35" s="30" t="s">
        <v>101</v>
      </c>
      <c r="J35" s="30" t="s">
        <v>2492</v>
      </c>
      <c r="K35" s="92"/>
      <c r="L35" s="30"/>
      <c r="M35" s="30"/>
      <c r="N35" s="40" t="s">
        <v>2451</v>
      </c>
      <c r="O35" s="40"/>
      <c r="P35" s="30"/>
      <c r="Q35" s="30"/>
      <c r="R35" s="30"/>
      <c r="S35" s="30"/>
      <c r="T35" s="30"/>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row>
    <row r="36" spans="1:126" s="93" customFormat="1" ht="24.95" customHeight="1">
      <c r="A36" s="29" t="s">
        <v>802</v>
      </c>
      <c r="B36" s="29" t="s">
        <v>809</v>
      </c>
      <c r="C36" s="30" t="s">
        <v>813</v>
      </c>
      <c r="D36" s="30"/>
      <c r="E36" s="30" t="s">
        <v>720</v>
      </c>
      <c r="F36" s="30"/>
      <c r="G36" s="30"/>
      <c r="H36" s="30" t="s">
        <v>33</v>
      </c>
      <c r="I36" s="30" t="s">
        <v>101</v>
      </c>
      <c r="J36" s="30" t="s">
        <v>2492</v>
      </c>
      <c r="K36" s="92"/>
      <c r="L36" s="30"/>
      <c r="M36" s="30"/>
      <c r="N36" s="40" t="s">
        <v>2451</v>
      </c>
      <c r="O36" s="40"/>
      <c r="P36" s="30"/>
      <c r="Q36" s="30"/>
      <c r="R36" s="30"/>
      <c r="S36" s="30"/>
      <c r="T36" s="30"/>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row>
    <row r="37" spans="1:126" s="93" customFormat="1" ht="24.95" customHeight="1">
      <c r="A37" s="29" t="s">
        <v>802</v>
      </c>
      <c r="B37" s="29" t="s">
        <v>809</v>
      </c>
      <c r="C37" s="30" t="s">
        <v>814</v>
      </c>
      <c r="D37" s="30" t="s">
        <v>815</v>
      </c>
      <c r="E37" s="30" t="s">
        <v>720</v>
      </c>
      <c r="F37" s="30"/>
      <c r="G37" s="30"/>
      <c r="H37" s="30" t="s">
        <v>33</v>
      </c>
      <c r="I37" s="30" t="s">
        <v>71</v>
      </c>
      <c r="J37" s="30" t="s">
        <v>1569</v>
      </c>
      <c r="K37" s="92"/>
      <c r="L37" s="30"/>
      <c r="M37" s="30"/>
      <c r="N37" s="40" t="s">
        <v>2451</v>
      </c>
      <c r="O37" s="40"/>
      <c r="P37" s="30"/>
      <c r="Q37" s="30"/>
      <c r="R37" s="30"/>
      <c r="S37" s="30"/>
      <c r="T37" s="30"/>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row>
    <row r="38" spans="1:126" s="93" customFormat="1" ht="24.95" customHeight="1">
      <c r="A38" s="29" t="s">
        <v>802</v>
      </c>
      <c r="B38" s="29" t="s">
        <v>816</v>
      </c>
      <c r="C38" s="30" t="s">
        <v>817</v>
      </c>
      <c r="D38" s="30" t="s">
        <v>818</v>
      </c>
      <c r="E38" s="30" t="s">
        <v>720</v>
      </c>
      <c r="F38" s="30"/>
      <c r="G38" s="30"/>
      <c r="H38" s="30" t="s">
        <v>33</v>
      </c>
      <c r="I38" s="30" t="s">
        <v>71</v>
      </c>
      <c r="J38" s="30" t="s">
        <v>818</v>
      </c>
      <c r="K38" s="92" t="s">
        <v>1570</v>
      </c>
      <c r="L38" s="30"/>
      <c r="M38" s="30"/>
      <c r="N38" s="40" t="s">
        <v>2451</v>
      </c>
      <c r="O38" s="176"/>
      <c r="P38" s="30"/>
      <c r="Q38" s="30"/>
      <c r="R38" s="30"/>
      <c r="S38" s="30"/>
      <c r="T38" s="30"/>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row>
    <row r="39" spans="1:126" s="93" customFormat="1" ht="24.95" customHeight="1">
      <c r="A39" s="29" t="s">
        <v>819</v>
      </c>
      <c r="B39" s="29" t="s">
        <v>820</v>
      </c>
      <c r="C39" s="30" t="s">
        <v>1500</v>
      </c>
      <c r="D39" s="30" t="s">
        <v>2435</v>
      </c>
      <c r="E39" s="30" t="s">
        <v>436</v>
      </c>
      <c r="F39" s="30"/>
      <c r="G39" s="30"/>
      <c r="H39" s="30" t="s">
        <v>0</v>
      </c>
      <c r="I39" s="30" t="s">
        <v>157</v>
      </c>
      <c r="J39" s="30" t="s">
        <v>2436</v>
      </c>
      <c r="K39" s="89" t="s">
        <v>1685</v>
      </c>
      <c r="L39" s="89"/>
      <c r="M39" s="89" t="s">
        <v>1686</v>
      </c>
      <c r="N39" s="89" t="s">
        <v>2422</v>
      </c>
      <c r="O39" s="176"/>
      <c r="P39" s="30"/>
      <c r="Q39" s="30"/>
      <c r="R39" s="30"/>
      <c r="S39" s="30"/>
      <c r="T39" s="30"/>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row>
    <row r="40" spans="1:126" s="93" customFormat="1" ht="24.95" customHeight="1">
      <c r="A40" s="29" t="s">
        <v>819</v>
      </c>
      <c r="B40" s="29" t="s">
        <v>820</v>
      </c>
      <c r="C40" s="30" t="s">
        <v>821</v>
      </c>
      <c r="D40" s="30"/>
      <c r="E40" s="30" t="s">
        <v>720</v>
      </c>
      <c r="F40" s="30"/>
      <c r="G40" s="30"/>
      <c r="H40" s="30" t="s">
        <v>0</v>
      </c>
      <c r="I40" s="30" t="s">
        <v>157</v>
      </c>
      <c r="J40" s="30" t="s">
        <v>2493</v>
      </c>
      <c r="K40" s="123"/>
      <c r="L40" s="89"/>
      <c r="M40" s="89"/>
      <c r="N40" s="40" t="s">
        <v>2451</v>
      </c>
      <c r="O40" s="176"/>
      <c r="P40" s="89"/>
      <c r="Q40" s="61"/>
      <c r="R40" s="61"/>
      <c r="S40" s="61"/>
      <c r="T40" s="61"/>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row>
    <row r="41" spans="1:126" s="93" customFormat="1" ht="24.95" customHeight="1">
      <c r="A41" s="29" t="s">
        <v>819</v>
      </c>
      <c r="B41" s="29" t="s">
        <v>822</v>
      </c>
      <c r="C41" s="30" t="s">
        <v>1501</v>
      </c>
      <c r="D41" s="30"/>
      <c r="E41" s="30" t="s">
        <v>436</v>
      </c>
      <c r="F41" s="30"/>
      <c r="G41" s="30"/>
      <c r="H41" s="30">
        <v>2017</v>
      </c>
      <c r="I41" s="30" t="s">
        <v>101</v>
      </c>
      <c r="J41" s="30" t="s">
        <v>1502</v>
      </c>
      <c r="K41" s="92"/>
      <c r="L41" s="89"/>
      <c r="M41" s="89" t="s">
        <v>1687</v>
      </c>
      <c r="N41" s="89" t="s">
        <v>2422</v>
      </c>
      <c r="O41" s="176"/>
      <c r="P41" s="30"/>
      <c r="Q41" s="30"/>
      <c r="R41" s="30"/>
      <c r="S41" s="30"/>
      <c r="T41" s="30"/>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row>
    <row r="42" spans="1:126" s="93" customFormat="1" ht="24.95" customHeight="1">
      <c r="A42" s="29" t="s">
        <v>819</v>
      </c>
      <c r="B42" s="29" t="s">
        <v>822</v>
      </c>
      <c r="C42" s="30" t="s">
        <v>823</v>
      </c>
      <c r="D42" s="30" t="s">
        <v>824</v>
      </c>
      <c r="E42" s="30" t="s">
        <v>720</v>
      </c>
      <c r="F42" s="30"/>
      <c r="G42" s="30"/>
      <c r="H42" s="30" t="s">
        <v>33</v>
      </c>
      <c r="I42" s="30" t="s">
        <v>71</v>
      </c>
      <c r="J42" s="30" t="s">
        <v>850</v>
      </c>
      <c r="K42" s="89" t="s">
        <v>1571</v>
      </c>
      <c r="L42" s="30" t="s">
        <v>728</v>
      </c>
      <c r="M42" s="89"/>
      <c r="N42" s="40" t="s">
        <v>2451</v>
      </c>
      <c r="O42" s="176"/>
      <c r="P42" s="89"/>
      <c r="Q42" s="61"/>
      <c r="R42" s="61"/>
      <c r="S42" s="61"/>
      <c r="T42" s="61"/>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row>
    <row r="43" spans="1:126" s="101" customFormat="1" ht="24.95" customHeight="1">
      <c r="A43" s="29" t="s">
        <v>825</v>
      </c>
      <c r="B43" s="29" t="s">
        <v>826</v>
      </c>
      <c r="C43" s="30" t="s">
        <v>2073</v>
      </c>
      <c r="D43" s="30" t="s">
        <v>2074</v>
      </c>
      <c r="E43" s="30" t="s">
        <v>1532</v>
      </c>
      <c r="F43" s="30"/>
      <c r="G43" s="30"/>
      <c r="H43" s="30" t="s">
        <v>33</v>
      </c>
      <c r="I43" s="30" t="s">
        <v>71</v>
      </c>
      <c r="J43" s="30" t="s">
        <v>2075</v>
      </c>
      <c r="K43" s="94" t="s">
        <v>2076</v>
      </c>
      <c r="L43" s="164" t="s">
        <v>2826</v>
      </c>
      <c r="M43" s="94" t="s">
        <v>2077</v>
      </c>
      <c r="N43" s="94" t="s">
        <v>2267</v>
      </c>
      <c r="O43" s="30"/>
      <c r="P43" s="30"/>
      <c r="Q43" s="30"/>
      <c r="R43" s="30"/>
      <c r="S43" s="30"/>
      <c r="T43" s="30"/>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row>
    <row r="44" spans="1:126" s="93" customFormat="1" ht="24.95" customHeight="1">
      <c r="A44" s="29" t="s">
        <v>825</v>
      </c>
      <c r="B44" s="29" t="s">
        <v>826</v>
      </c>
      <c r="C44" s="30" t="s">
        <v>827</v>
      </c>
      <c r="D44" s="30"/>
      <c r="E44" s="30" t="s">
        <v>720</v>
      </c>
      <c r="F44" s="30"/>
      <c r="G44" s="30"/>
      <c r="H44" s="30" t="s">
        <v>33</v>
      </c>
      <c r="I44" s="30" t="s">
        <v>71</v>
      </c>
      <c r="J44" s="30" t="s">
        <v>851</v>
      </c>
      <c r="K44" s="123" t="s">
        <v>2820</v>
      </c>
      <c r="L44" s="30" t="s">
        <v>2821</v>
      </c>
      <c r="M44" s="30" t="s">
        <v>852</v>
      </c>
      <c r="N44" s="40" t="s">
        <v>2451</v>
      </c>
      <c r="O44" s="176"/>
      <c r="P44" s="89"/>
      <c r="Q44" s="61"/>
      <c r="R44" s="61"/>
      <c r="S44" s="61"/>
      <c r="T44" s="61"/>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row>
    <row r="45" spans="1:126" s="101" customFormat="1" ht="24.95" customHeight="1">
      <c r="A45" s="29" t="s">
        <v>825</v>
      </c>
      <c r="B45" s="29" t="s">
        <v>826</v>
      </c>
      <c r="C45" s="30" t="s">
        <v>828</v>
      </c>
      <c r="D45" s="30"/>
      <c r="E45" s="30" t="s">
        <v>720</v>
      </c>
      <c r="F45" s="30"/>
      <c r="G45" s="30"/>
      <c r="H45" s="30">
        <v>2017</v>
      </c>
      <c r="I45" s="30" t="s">
        <v>157</v>
      </c>
      <c r="J45" s="30" t="s">
        <v>1577</v>
      </c>
      <c r="K45" s="123"/>
      <c r="L45" s="89"/>
      <c r="M45" s="30" t="s">
        <v>853</v>
      </c>
      <c r="N45" s="40" t="s">
        <v>2451</v>
      </c>
      <c r="O45" s="176"/>
      <c r="P45" s="89"/>
      <c r="Q45" s="61"/>
      <c r="R45" s="61"/>
      <c r="S45" s="61"/>
      <c r="T45" s="61"/>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row>
    <row r="46" spans="1:126" s="101" customFormat="1" ht="24.95" customHeight="1">
      <c r="A46" s="29" t="s">
        <v>825</v>
      </c>
      <c r="B46" s="29" t="s">
        <v>826</v>
      </c>
      <c r="C46" s="30" t="s">
        <v>3111</v>
      </c>
      <c r="D46" s="30"/>
      <c r="E46" s="30" t="s">
        <v>268</v>
      </c>
      <c r="F46" s="30"/>
      <c r="G46" s="30"/>
      <c r="H46" s="30" t="s">
        <v>33</v>
      </c>
      <c r="I46" s="30" t="s">
        <v>71</v>
      </c>
      <c r="J46" s="30" t="s">
        <v>3114</v>
      </c>
      <c r="K46" s="123"/>
      <c r="L46" s="89"/>
      <c r="M46" s="30"/>
      <c r="N46" s="40" t="s">
        <v>268</v>
      </c>
      <c r="O46" s="176"/>
      <c r="P46" s="89"/>
      <c r="Q46" s="61"/>
      <c r="R46" s="61"/>
      <c r="S46" s="61"/>
      <c r="T46" s="61"/>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row>
    <row r="47" spans="1:126" s="101" customFormat="1" ht="24.95" customHeight="1">
      <c r="A47" s="29" t="s">
        <v>825</v>
      </c>
      <c r="B47" s="29" t="s">
        <v>826</v>
      </c>
      <c r="C47" s="30" t="s">
        <v>3112</v>
      </c>
      <c r="D47" s="30"/>
      <c r="E47" s="30" t="s">
        <v>268</v>
      </c>
      <c r="F47" s="30"/>
      <c r="G47" s="30"/>
      <c r="H47" s="30" t="s">
        <v>33</v>
      </c>
      <c r="I47" s="30" t="s">
        <v>71</v>
      </c>
      <c r="J47" s="30" t="s">
        <v>3115</v>
      </c>
      <c r="K47" s="123"/>
      <c r="L47" s="89"/>
      <c r="M47" s="30"/>
      <c r="N47" s="40" t="s">
        <v>268</v>
      </c>
      <c r="O47" s="176"/>
      <c r="P47" s="89"/>
      <c r="Q47" s="61"/>
      <c r="R47" s="61"/>
      <c r="S47" s="61"/>
      <c r="T47" s="61"/>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row>
    <row r="48" spans="1:126" s="101" customFormat="1" ht="24.95" customHeight="1">
      <c r="A48" s="29" t="s">
        <v>825</v>
      </c>
      <c r="B48" s="29" t="s">
        <v>826</v>
      </c>
      <c r="C48" s="30" t="s">
        <v>3113</v>
      </c>
      <c r="D48" s="30"/>
      <c r="E48" s="30" t="s">
        <v>268</v>
      </c>
      <c r="F48" s="30"/>
      <c r="G48" s="30"/>
      <c r="H48" s="30" t="s">
        <v>33</v>
      </c>
      <c r="I48" s="30" t="s">
        <v>71</v>
      </c>
      <c r="J48" s="30" t="s">
        <v>3116</v>
      </c>
      <c r="K48" s="123"/>
      <c r="L48" s="89"/>
      <c r="M48" s="30"/>
      <c r="N48" s="40" t="s">
        <v>268</v>
      </c>
      <c r="O48" s="176"/>
      <c r="P48" s="89"/>
      <c r="Q48" s="61"/>
      <c r="R48" s="61"/>
      <c r="S48" s="61"/>
      <c r="T48" s="61"/>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row>
    <row r="49" spans="1:126" s="93" customFormat="1" ht="24.95" customHeight="1">
      <c r="A49" s="29" t="s">
        <v>825</v>
      </c>
      <c r="B49" s="29" t="s">
        <v>952</v>
      </c>
      <c r="C49" s="30" t="s">
        <v>953</v>
      </c>
      <c r="D49" s="30"/>
      <c r="E49" s="30" t="s">
        <v>924</v>
      </c>
      <c r="F49" s="30"/>
      <c r="G49" s="30"/>
      <c r="H49" s="30" t="s">
        <v>33</v>
      </c>
      <c r="I49" s="30" t="s">
        <v>71</v>
      </c>
      <c r="J49" s="30"/>
      <c r="K49" s="92"/>
      <c r="L49" s="94"/>
      <c r="M49" s="30"/>
      <c r="N49" s="40" t="s">
        <v>2451</v>
      </c>
      <c r="O49" s="176"/>
      <c r="P49" s="30"/>
      <c r="Q49" s="30"/>
      <c r="R49" s="30"/>
      <c r="S49" s="30"/>
      <c r="T49" s="30"/>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row>
    <row r="50" spans="1:126" s="101" customFormat="1" ht="24.95" customHeight="1">
      <c r="A50" s="29" t="s">
        <v>825</v>
      </c>
      <c r="B50" s="29" t="s">
        <v>2078</v>
      </c>
      <c r="C50" s="30" t="s">
        <v>2079</v>
      </c>
      <c r="D50" s="30" t="s">
        <v>2080</v>
      </c>
      <c r="E50" s="30" t="s">
        <v>1532</v>
      </c>
      <c r="F50" s="30"/>
      <c r="G50" s="30"/>
      <c r="H50" s="30" t="s">
        <v>33</v>
      </c>
      <c r="I50" s="30" t="s">
        <v>71</v>
      </c>
      <c r="J50" s="30" t="s">
        <v>2081</v>
      </c>
      <c r="K50" s="94" t="s">
        <v>2082</v>
      </c>
      <c r="L50" s="164" t="s">
        <v>2826</v>
      </c>
      <c r="M50" s="94"/>
      <c r="N50" s="94" t="s">
        <v>2267</v>
      </c>
      <c r="O50" s="30"/>
      <c r="P50" s="30"/>
      <c r="Q50" s="30"/>
      <c r="R50" s="30"/>
      <c r="S50" s="30"/>
      <c r="T50" s="3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row>
    <row r="51" spans="1:126" s="93" customFormat="1" ht="24.95" customHeight="1">
      <c r="A51" s="29" t="s">
        <v>825</v>
      </c>
      <c r="B51" s="29" t="s">
        <v>2083</v>
      </c>
      <c r="C51" s="30" t="s">
        <v>2084</v>
      </c>
      <c r="D51" s="30" t="s">
        <v>2085</v>
      </c>
      <c r="E51" s="30" t="s">
        <v>1532</v>
      </c>
      <c r="F51" s="30"/>
      <c r="G51" s="30"/>
      <c r="H51" s="30" t="s">
        <v>137</v>
      </c>
      <c r="I51" s="30" t="s">
        <v>71</v>
      </c>
      <c r="J51" s="30" t="s">
        <v>2086</v>
      </c>
      <c r="K51" s="89" t="s">
        <v>2087</v>
      </c>
      <c r="L51" s="89" t="s">
        <v>2088</v>
      </c>
      <c r="M51" s="89"/>
      <c r="N51" s="94" t="s">
        <v>2267</v>
      </c>
      <c r="O51" s="30"/>
      <c r="P51" s="30"/>
      <c r="Q51" s="30"/>
      <c r="R51" s="30"/>
      <c r="S51" s="30"/>
      <c r="T51" s="30"/>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row>
    <row r="52" spans="1:126" s="93" customFormat="1" ht="24.95" customHeight="1">
      <c r="A52" s="29" t="s">
        <v>825</v>
      </c>
      <c r="B52" s="29" t="s">
        <v>1560</v>
      </c>
      <c r="C52" s="30" t="s">
        <v>1561</v>
      </c>
      <c r="D52" s="30" t="s">
        <v>1732</v>
      </c>
      <c r="E52" s="30" t="s">
        <v>1116</v>
      </c>
      <c r="F52" s="30" t="s">
        <v>1562</v>
      </c>
      <c r="G52" s="30" t="s">
        <v>2593</v>
      </c>
      <c r="H52" s="30" t="s">
        <v>61</v>
      </c>
      <c r="I52" s="30" t="s">
        <v>71</v>
      </c>
      <c r="J52" s="30" t="s">
        <v>1563</v>
      </c>
      <c r="K52" s="94" t="s">
        <v>2496</v>
      </c>
      <c r="L52" s="164" t="s">
        <v>1564</v>
      </c>
      <c r="M52" s="94" t="s">
        <v>1565</v>
      </c>
      <c r="N52" s="40" t="s">
        <v>2451</v>
      </c>
      <c r="O52" s="40" t="s">
        <v>2451</v>
      </c>
      <c r="P52" s="30" t="s">
        <v>71</v>
      </c>
      <c r="Q52" s="30" t="s">
        <v>1563</v>
      </c>
      <c r="R52" s="30" t="s">
        <v>2507</v>
      </c>
      <c r="S52" s="30" t="s">
        <v>1564</v>
      </c>
      <c r="T52" s="30" t="s">
        <v>1565</v>
      </c>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row>
    <row r="53" spans="1:126" s="93" customFormat="1" ht="24.95" customHeight="1">
      <c r="A53" s="29" t="s">
        <v>825</v>
      </c>
      <c r="B53" s="29" t="s">
        <v>1560</v>
      </c>
      <c r="C53" s="30" t="s">
        <v>2089</v>
      </c>
      <c r="D53" s="30" t="s">
        <v>2090</v>
      </c>
      <c r="E53" s="30" t="s">
        <v>1532</v>
      </c>
      <c r="F53" s="30"/>
      <c r="G53" s="30"/>
      <c r="H53" s="30" t="s">
        <v>33</v>
      </c>
      <c r="I53" s="30" t="s">
        <v>157</v>
      </c>
      <c r="J53" s="30" t="s">
        <v>2827</v>
      </c>
      <c r="K53" s="92" t="s">
        <v>2828</v>
      </c>
      <c r="L53" s="94" t="s">
        <v>2829</v>
      </c>
      <c r="M53" s="89" t="s">
        <v>2269</v>
      </c>
      <c r="N53" s="94" t="s">
        <v>2267</v>
      </c>
      <c r="O53" s="30"/>
      <c r="P53" s="30"/>
      <c r="Q53" s="30"/>
      <c r="R53" s="30"/>
      <c r="S53" s="30"/>
      <c r="T53" s="30"/>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row>
    <row r="54" spans="1:126" s="106" customFormat="1" ht="24.95" customHeight="1">
      <c r="A54" s="29" t="s">
        <v>825</v>
      </c>
      <c r="B54" s="29" t="s">
        <v>1560</v>
      </c>
      <c r="C54" s="30" t="s">
        <v>2091</v>
      </c>
      <c r="D54" s="30" t="s">
        <v>2092</v>
      </c>
      <c r="E54" s="30" t="s">
        <v>1532</v>
      </c>
      <c r="F54" s="30"/>
      <c r="G54" s="30"/>
      <c r="H54" s="30">
        <v>2017</v>
      </c>
      <c r="I54" s="30" t="s">
        <v>157</v>
      </c>
      <c r="J54" s="30" t="s">
        <v>3188</v>
      </c>
      <c r="K54" s="89"/>
      <c r="L54" s="89" t="s">
        <v>2830</v>
      </c>
      <c r="M54" s="89"/>
      <c r="N54" s="94" t="s">
        <v>2267</v>
      </c>
      <c r="O54" s="30"/>
      <c r="P54" s="30"/>
      <c r="Q54" s="30"/>
      <c r="R54" s="30"/>
      <c r="S54" s="30"/>
      <c r="T54" s="30"/>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row>
    <row r="55" spans="1:126" s="106" customFormat="1" ht="24.95" customHeight="1">
      <c r="A55" s="29" t="s">
        <v>825</v>
      </c>
      <c r="B55" s="29" t="s">
        <v>1560</v>
      </c>
      <c r="C55" s="30" t="s">
        <v>2094</v>
      </c>
      <c r="D55" s="30" t="s">
        <v>2095</v>
      </c>
      <c r="E55" s="30" t="s">
        <v>1532</v>
      </c>
      <c r="F55" s="30"/>
      <c r="G55" s="30"/>
      <c r="H55" s="30" t="s">
        <v>61</v>
      </c>
      <c r="I55" s="30" t="s">
        <v>157</v>
      </c>
      <c r="J55" s="30" t="s">
        <v>2093</v>
      </c>
      <c r="K55" s="89"/>
      <c r="L55" s="89" t="s">
        <v>2830</v>
      </c>
      <c r="M55" s="89"/>
      <c r="N55" s="94" t="s">
        <v>2267</v>
      </c>
      <c r="O55" s="30"/>
      <c r="P55" s="30"/>
      <c r="Q55" s="30"/>
      <c r="R55" s="30"/>
      <c r="S55" s="30"/>
      <c r="T55" s="30"/>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row>
    <row r="56" spans="1:126" s="148" customFormat="1">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row>
    <row r="1047167" spans="15:15" ht="14.25">
      <c r="O1047167" s="83"/>
    </row>
    <row r="1047168" spans="15:15">
      <c r="O1047168" s="39"/>
    </row>
    <row r="1047169" spans="15:15">
      <c r="O1047169" s="39"/>
    </row>
    <row r="1047170" spans="15:15">
      <c r="O1047170" s="39"/>
    </row>
    <row r="1047171" spans="15:15">
      <c r="O1047171" s="39"/>
    </row>
    <row r="1047172" spans="15:15">
      <c r="O1047172" s="39"/>
    </row>
    <row r="1047173" spans="15:15">
      <c r="O1047173" s="39"/>
    </row>
    <row r="1047174" spans="15:15">
      <c r="O1047174" s="39"/>
    </row>
    <row r="1047175" spans="15:15">
      <c r="O1047175" s="39"/>
    </row>
    <row r="1047176" spans="15:15">
      <c r="O1047176" s="39"/>
    </row>
    <row r="1047177" spans="15:15">
      <c r="O1047177" s="39"/>
    </row>
    <row r="1047178" spans="15:15">
      <c r="O1047178" s="39"/>
    </row>
    <row r="1047179" spans="15:15">
      <c r="O1047179" s="39"/>
    </row>
  </sheetData>
  <autoFilter ref="A1:T55" xr:uid="{00000000-0009-0000-0000-00000F000000}"/>
  <sortState ref="A2:DV53">
    <sortCondition ref="B2:B53"/>
  </sortState>
  <hyperlinks>
    <hyperlink ref="L7" r:id="rId1" display="http://madridsalud.es/prevencion-y-atencion-integral-a-las-adicciones/" xr:uid="{00000000-0004-0000-0F00-000000000000}"/>
    <hyperlink ref="L14" r:id="rId2" display="http://madridsalud.es/prevencion-y-atencion-integral-a-las-adicciones/" xr:uid="{00000000-0004-0000-0F00-000001000000}"/>
    <hyperlink ref="L25" r:id="rId3" xr:uid="{00000000-0004-0000-0F00-000002000000}"/>
    <hyperlink ref="L32" r:id="rId4" xr:uid="{00000000-0004-0000-0F00-000003000000}"/>
    <hyperlink ref="L52" r:id="rId5" xr:uid="{00000000-0004-0000-0F00-000004000000}"/>
  </hyperlinks>
  <pageMargins left="0.7" right="0.7" top="0.75" bottom="0.75" header="0.3" footer="0.3"/>
  <pageSetup paperSize="9" orientation="portrait" r:id="rId6"/>
  <legacyDrawing r:id="rId7"/>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F00-000000000000}">
          <x14:formula1>
            <xm:f>Orientaciones!$A$61:$A$65</xm:f>
          </x14:formula1>
          <xm:sqref>P20 I49 I2:I16 I28 I35:I41</xm:sqref>
        </x14:dataValidation>
        <x14:dataValidation type="list" allowBlank="1" showInputMessage="1" showErrorMessage="1" xr:uid="{00000000-0002-0000-0F00-000001000000}">
          <x14:formula1>
            <xm:f>'C:\Users\jennifer\RED2RED Consultores Dropbox\APP\P882_AytoMadrid_DDHH\Ejecución\2do informe - Seguimiento 2018\2ª- Petición de información\AG Equidad\[Informe2018_AG_Equidad_DDSS_Empleo_vtoAGEDSyE270319.xlsx]Orientaciones'!#REF!</xm:f>
          </x14:formula1>
          <xm:sqref>P22:P26 I22:I27 I52 I30:I34 I42 I44:I48</xm:sqref>
        </x14:dataValidation>
        <x14:dataValidation type="list" allowBlank="1" showInputMessage="1" showErrorMessage="1" xr:uid="{00000000-0002-0000-0F00-000002000000}">
          <x14:formula1>
            <xm:f>'C:\Users\jennifer\RED2RED Consultores Dropbox\APP\P882_AytoMadrid_DDHH\Ejecución\2do informe - Seguimiento 2018\2ª- Petición de información\AG Salud\[Instituto Municipal Consumo.xlsx]Orientaciones'!#REF!</xm:f>
          </x14:formula1>
          <xm:sqref>I50:I51 I53:I55 I29 I43</xm:sqref>
        </x14:dataValidation>
        <x14:dataValidation type="list" allowBlank="1" showInputMessage="1" showErrorMessage="1" xr:uid="{00000000-0002-0000-0F00-000003000000}">
          <x14:formula1>
            <xm:f>'C:\Users\jennifer\RED2RED Consultores Dropbox\APP\P882_AytoMadrid_DDHH\Ejecución\2do informe - Seguimiento 2018\2ª- Petición de información\Madrid Salud\[Informe2018_AGSSE MADRID SALUD 20 marzo 2019.xlsx]Orientaciones'!#REF!</xm:f>
          </x14:formula1>
          <xm:sqref>I17:I21</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filterMode="1"/>
  <dimension ref="A1:DV45"/>
  <sheetViews>
    <sheetView zoomScale="60" zoomScaleNormal="60" workbookViewId="0">
      <selection activeCell="D13" sqref="D13"/>
    </sheetView>
  </sheetViews>
  <sheetFormatPr baseColWidth="10" defaultRowHeight="12.75"/>
  <cols>
    <col min="1" max="1" width="13.6640625" customWidth="1"/>
    <col min="2" max="2" width="17.1640625" customWidth="1"/>
    <col min="3" max="3" width="47.1640625" customWidth="1"/>
    <col min="4" max="4" width="49.6640625" customWidth="1"/>
    <col min="5" max="5" width="21.33203125" customWidth="1"/>
    <col min="6" max="6" width="21" customWidth="1"/>
    <col min="7" max="7" width="22.83203125" customWidth="1"/>
    <col min="8" max="8" width="27.6640625" customWidth="1"/>
    <col min="9" max="9" width="25.83203125" style="105" customWidth="1"/>
    <col min="10" max="10" width="43.5" customWidth="1"/>
    <col min="11" max="11" width="36.83203125" customWidth="1"/>
    <col min="12" max="12" width="18.83203125" customWidth="1"/>
    <col min="13" max="15" width="30.5" customWidth="1"/>
    <col min="16" max="20" width="0" hidden="1" customWidth="1"/>
  </cols>
  <sheetData>
    <row r="1" spans="1:126" ht="65.25" customHeight="1">
      <c r="A1" s="3" t="s">
        <v>102</v>
      </c>
      <c r="B1" s="3" t="s">
        <v>103</v>
      </c>
      <c r="C1" s="3" t="s">
        <v>104</v>
      </c>
      <c r="D1" s="12" t="s">
        <v>159</v>
      </c>
      <c r="E1" s="111" t="s">
        <v>105</v>
      </c>
      <c r="F1" s="3" t="s">
        <v>106</v>
      </c>
      <c r="G1" s="3" t="s">
        <v>107</v>
      </c>
      <c r="H1" s="3" t="s">
        <v>160</v>
      </c>
      <c r="I1" s="12" t="s">
        <v>161</v>
      </c>
      <c r="J1" s="12" t="s">
        <v>162</v>
      </c>
      <c r="K1" s="12" t="s">
        <v>163</v>
      </c>
      <c r="L1" s="12" t="s">
        <v>111</v>
      </c>
      <c r="M1" s="12" t="s">
        <v>164</v>
      </c>
      <c r="N1" s="83" t="s">
        <v>2207</v>
      </c>
      <c r="O1" s="83" t="s">
        <v>2268</v>
      </c>
      <c r="P1" s="60" t="s">
        <v>161</v>
      </c>
      <c r="Q1" s="45" t="s">
        <v>162</v>
      </c>
      <c r="R1" s="45" t="s">
        <v>163</v>
      </c>
      <c r="S1" s="45" t="s">
        <v>111</v>
      </c>
      <c r="T1" s="45" t="s">
        <v>164</v>
      </c>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row>
    <row r="2" spans="1:126" s="93" customFormat="1" ht="24.95" customHeight="1">
      <c r="A2" s="29" t="s">
        <v>954</v>
      </c>
      <c r="B2" s="29" t="s">
        <v>955</v>
      </c>
      <c r="C2" s="30" t="s">
        <v>1419</v>
      </c>
      <c r="D2" s="30" t="s">
        <v>1487</v>
      </c>
      <c r="E2" s="34" t="s">
        <v>1340</v>
      </c>
      <c r="F2" s="30"/>
      <c r="G2" s="30"/>
      <c r="H2" s="30" t="s">
        <v>33</v>
      </c>
      <c r="I2" s="38" t="s">
        <v>71</v>
      </c>
      <c r="J2" s="30" t="s">
        <v>2842</v>
      </c>
      <c r="K2" s="89" t="s">
        <v>1420</v>
      </c>
      <c r="L2" s="99" t="s">
        <v>2392</v>
      </c>
      <c r="M2" s="89"/>
      <c r="N2" s="30" t="s">
        <v>2164</v>
      </c>
      <c r="O2" s="89"/>
      <c r="P2" s="61"/>
      <c r="Q2" s="61"/>
      <c r="R2" s="61"/>
      <c r="S2" s="61"/>
      <c r="T2" s="61"/>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row>
    <row r="3" spans="1:126" s="93" customFormat="1" ht="24.95" customHeight="1">
      <c r="A3" s="29" t="s">
        <v>954</v>
      </c>
      <c r="B3" s="29" t="s">
        <v>955</v>
      </c>
      <c r="C3" s="30" t="s">
        <v>956</v>
      </c>
      <c r="D3" s="30" t="s">
        <v>957</v>
      </c>
      <c r="E3" s="34" t="s">
        <v>924</v>
      </c>
      <c r="F3" s="30"/>
      <c r="G3" s="30"/>
      <c r="H3" s="30" t="s">
        <v>33</v>
      </c>
      <c r="I3" s="38" t="s">
        <v>71</v>
      </c>
      <c r="J3" s="30" t="s">
        <v>2834</v>
      </c>
      <c r="K3" s="89" t="s">
        <v>2835</v>
      </c>
      <c r="L3" s="89" t="s">
        <v>2836</v>
      </c>
      <c r="M3" s="89"/>
      <c r="N3" s="89" t="s">
        <v>2451</v>
      </c>
      <c r="O3" s="89"/>
      <c r="P3" s="61"/>
      <c r="Q3" s="61"/>
      <c r="R3" s="61"/>
      <c r="S3" s="61"/>
      <c r="T3" s="61"/>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row>
    <row r="4" spans="1:126" s="43" customFormat="1" ht="24.95" customHeight="1">
      <c r="A4" s="29" t="s">
        <v>954</v>
      </c>
      <c r="B4" s="29" t="s">
        <v>955</v>
      </c>
      <c r="C4" s="30" t="s">
        <v>958</v>
      </c>
      <c r="D4" s="30" t="s">
        <v>959</v>
      </c>
      <c r="E4" s="34" t="s">
        <v>924</v>
      </c>
      <c r="F4" s="30"/>
      <c r="G4" s="30"/>
      <c r="H4" s="30" t="s">
        <v>33</v>
      </c>
      <c r="I4" s="38" t="s">
        <v>71</v>
      </c>
      <c r="J4" s="30" t="s">
        <v>2834</v>
      </c>
      <c r="K4" s="89" t="s">
        <v>2837</v>
      </c>
      <c r="L4" s="89" t="s">
        <v>960</v>
      </c>
      <c r="M4" s="89"/>
      <c r="N4" s="89" t="s">
        <v>2451</v>
      </c>
      <c r="O4" s="89"/>
      <c r="P4" s="61"/>
      <c r="Q4" s="61"/>
      <c r="R4" s="61"/>
      <c r="S4" s="61"/>
      <c r="T4" s="61"/>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row>
    <row r="5" spans="1:126" s="43" customFormat="1" ht="24.95" customHeight="1">
      <c r="A5" s="29" t="s">
        <v>954</v>
      </c>
      <c r="B5" s="29" t="s">
        <v>955</v>
      </c>
      <c r="C5" s="30" t="s">
        <v>961</v>
      </c>
      <c r="D5" s="30" t="s">
        <v>962</v>
      </c>
      <c r="E5" s="34" t="s">
        <v>924</v>
      </c>
      <c r="F5" s="30"/>
      <c r="G5" s="30"/>
      <c r="H5" s="30" t="s">
        <v>33</v>
      </c>
      <c r="I5" s="38" t="s">
        <v>71</v>
      </c>
      <c r="J5" s="30" t="s">
        <v>2838</v>
      </c>
      <c r="K5" s="89"/>
      <c r="L5" s="89" t="s">
        <v>2839</v>
      </c>
      <c r="M5" s="89"/>
      <c r="N5" s="89" t="s">
        <v>2451</v>
      </c>
      <c r="O5" s="89"/>
      <c r="P5" s="61"/>
      <c r="Q5" s="61"/>
      <c r="R5" s="61"/>
      <c r="S5" s="61"/>
      <c r="T5" s="61"/>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row>
    <row r="6" spans="1:126" s="43" customFormat="1" ht="24.95" customHeight="1">
      <c r="A6" s="29" t="s">
        <v>954</v>
      </c>
      <c r="B6" s="29" t="s">
        <v>1421</v>
      </c>
      <c r="C6" s="30" t="s">
        <v>1422</v>
      </c>
      <c r="D6" s="30" t="s">
        <v>1408</v>
      </c>
      <c r="E6" s="34" t="s">
        <v>1340</v>
      </c>
      <c r="F6" s="30"/>
      <c r="G6" s="30"/>
      <c r="H6" s="30" t="s">
        <v>33</v>
      </c>
      <c r="I6" s="38" t="s">
        <v>71</v>
      </c>
      <c r="J6" s="30" t="s">
        <v>2843</v>
      </c>
      <c r="K6" s="89" t="s">
        <v>2844</v>
      </c>
      <c r="L6" s="89"/>
      <c r="M6" s="89"/>
      <c r="N6" s="30" t="s">
        <v>2164</v>
      </c>
      <c r="O6" s="89"/>
      <c r="P6" s="61"/>
      <c r="Q6" s="61"/>
      <c r="R6" s="61"/>
      <c r="S6" s="61"/>
      <c r="T6" s="61"/>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row>
    <row r="7" spans="1:126" s="222" customFormat="1" ht="24.95" customHeight="1">
      <c r="A7" s="29" t="s">
        <v>954</v>
      </c>
      <c r="B7" s="29" t="s">
        <v>1735</v>
      </c>
      <c r="C7" s="30" t="s">
        <v>1736</v>
      </c>
      <c r="D7" s="30" t="s">
        <v>2001</v>
      </c>
      <c r="E7" s="34" t="s">
        <v>2420</v>
      </c>
      <c r="F7" s="30" t="s">
        <v>1340</v>
      </c>
      <c r="G7" s="30"/>
      <c r="H7" s="30" t="s">
        <v>33</v>
      </c>
      <c r="I7" s="38" t="s">
        <v>71</v>
      </c>
      <c r="J7" s="30" t="s">
        <v>1997</v>
      </c>
      <c r="K7" s="30" t="s">
        <v>1998</v>
      </c>
      <c r="L7" s="63" t="s">
        <v>2421</v>
      </c>
      <c r="M7" s="30" t="s">
        <v>1999</v>
      </c>
      <c r="N7" s="30" t="s">
        <v>2164</v>
      </c>
      <c r="O7" s="30" t="s">
        <v>2164</v>
      </c>
      <c r="P7" s="30"/>
      <c r="Q7" s="30"/>
      <c r="R7" s="30"/>
      <c r="S7" s="30"/>
      <c r="T7" s="30"/>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row>
    <row r="8" spans="1:126" s="93" customFormat="1" ht="24.95" customHeight="1">
      <c r="A8" s="36" t="s">
        <v>954</v>
      </c>
      <c r="B8" s="36" t="s">
        <v>1735</v>
      </c>
      <c r="C8" s="37" t="s">
        <v>3117</v>
      </c>
      <c r="D8" s="37"/>
      <c r="E8" s="156" t="s">
        <v>268</v>
      </c>
      <c r="F8" s="28"/>
      <c r="G8" s="28"/>
      <c r="H8" s="28" t="s">
        <v>33</v>
      </c>
      <c r="I8" s="36" t="s">
        <v>71</v>
      </c>
      <c r="J8" s="30" t="s">
        <v>3118</v>
      </c>
      <c r="K8" s="30"/>
      <c r="L8" s="30"/>
      <c r="M8" s="30"/>
      <c r="N8" s="30"/>
      <c r="O8" s="30"/>
      <c r="P8" s="40"/>
      <c r="Q8" s="40"/>
      <c r="R8" s="40"/>
      <c r="S8" s="40"/>
      <c r="T8" s="40"/>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row>
    <row r="9" spans="1:126" s="93" customFormat="1" ht="24.95" customHeight="1">
      <c r="A9" s="36" t="s">
        <v>954</v>
      </c>
      <c r="B9" s="36" t="s">
        <v>1735</v>
      </c>
      <c r="C9" s="37" t="s">
        <v>1737</v>
      </c>
      <c r="D9" s="37" t="s">
        <v>2001</v>
      </c>
      <c r="E9" s="156" t="s">
        <v>268</v>
      </c>
      <c r="F9" s="28" t="s">
        <v>1340</v>
      </c>
      <c r="G9" s="28"/>
      <c r="H9" s="28" t="s">
        <v>33</v>
      </c>
      <c r="I9" s="36" t="s">
        <v>157</v>
      </c>
      <c r="J9" s="30"/>
      <c r="K9" s="30" t="s">
        <v>1998</v>
      </c>
      <c r="L9" s="30"/>
      <c r="M9" s="30"/>
      <c r="N9" s="30" t="s">
        <v>2594</v>
      </c>
      <c r="O9" s="30" t="s">
        <v>2164</v>
      </c>
      <c r="P9" s="40"/>
      <c r="Q9" s="40"/>
      <c r="R9" s="40"/>
      <c r="S9" s="40"/>
      <c r="T9" s="40"/>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row>
    <row r="10" spans="1:126" s="93" customFormat="1" ht="24.95" customHeight="1">
      <c r="A10" s="36" t="s">
        <v>954</v>
      </c>
      <c r="B10" s="36" t="s">
        <v>1735</v>
      </c>
      <c r="C10" s="38" t="s">
        <v>1738</v>
      </c>
      <c r="D10" s="38" t="s">
        <v>2002</v>
      </c>
      <c r="E10" s="156" t="s">
        <v>268</v>
      </c>
      <c r="F10" s="28" t="s">
        <v>1340</v>
      </c>
      <c r="G10" s="28"/>
      <c r="H10" s="28" t="s">
        <v>33</v>
      </c>
      <c r="I10" s="36" t="s">
        <v>157</v>
      </c>
      <c r="J10" s="30"/>
      <c r="K10" s="38" t="s">
        <v>2003</v>
      </c>
      <c r="L10" s="30"/>
      <c r="M10" s="30"/>
      <c r="N10" s="30" t="s">
        <v>2594</v>
      </c>
      <c r="O10" s="30" t="s">
        <v>2164</v>
      </c>
      <c r="P10" s="40"/>
      <c r="Q10" s="40"/>
      <c r="R10" s="40"/>
      <c r="S10" s="40"/>
      <c r="T10" s="40"/>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row>
    <row r="11" spans="1:126" s="54" customFormat="1" ht="24.95" hidden="1" customHeight="1">
      <c r="A11" s="31" t="s">
        <v>954</v>
      </c>
      <c r="B11" s="31" t="s">
        <v>1735</v>
      </c>
      <c r="C11" s="32" t="s">
        <v>2096</v>
      </c>
      <c r="D11" s="32"/>
      <c r="E11" s="41" t="s">
        <v>1532</v>
      </c>
      <c r="F11" s="32"/>
      <c r="G11" s="32"/>
      <c r="H11" s="32" t="s">
        <v>33</v>
      </c>
      <c r="I11" s="108" t="s">
        <v>158</v>
      </c>
      <c r="J11" s="108"/>
      <c r="K11" s="110"/>
      <c r="L11" s="110"/>
      <c r="M11" s="91" t="s">
        <v>2097</v>
      </c>
      <c r="N11" s="91" t="s">
        <v>2267</v>
      </c>
      <c r="O11" s="91"/>
      <c r="P11" s="91"/>
      <c r="Q11" s="91"/>
      <c r="R11" s="91"/>
      <c r="S11" s="91"/>
      <c r="T11" s="91"/>
      <c r="U11" s="88"/>
      <c r="V11" s="88"/>
      <c r="W11" s="88"/>
      <c r="X11" s="88"/>
      <c r="Y11" s="88"/>
      <c r="Z11" s="88"/>
      <c r="AA11" s="88"/>
      <c r="AB11" s="88"/>
      <c r="AC11" s="88"/>
      <c r="AD11" s="88"/>
      <c r="AE11" s="88"/>
      <c r="AF11" s="88"/>
      <c r="AG11" s="88"/>
      <c r="AH11" s="88"/>
      <c r="AI11" s="88"/>
      <c r="AJ11" s="88"/>
      <c r="AK11" s="88"/>
      <c r="AL11" s="88"/>
      <c r="AM11" s="88"/>
      <c r="AN11" s="88"/>
      <c r="AO11" s="88"/>
      <c r="AP11" s="88"/>
      <c r="AQ11" s="88"/>
      <c r="AR11" s="88"/>
      <c r="AS11" s="88"/>
      <c r="AT11" s="88"/>
      <c r="AU11" s="88"/>
      <c r="AV11" s="88"/>
      <c r="AW11" s="88"/>
      <c r="AX11" s="88"/>
      <c r="AY11" s="88"/>
      <c r="AZ11" s="88"/>
      <c r="BA11" s="88"/>
      <c r="BB11" s="88"/>
      <c r="BC11" s="88"/>
      <c r="BD11" s="88"/>
      <c r="BE11" s="88"/>
      <c r="BF11" s="88"/>
      <c r="BG11" s="88"/>
      <c r="BH11" s="88"/>
      <c r="BI11" s="88"/>
      <c r="BJ11" s="88"/>
      <c r="BK11" s="88"/>
      <c r="BL11" s="88"/>
      <c r="BM11" s="88"/>
      <c r="BN11" s="88"/>
      <c r="BO11" s="88"/>
      <c r="BP11" s="88"/>
      <c r="BQ11" s="88"/>
      <c r="BR11" s="88"/>
      <c r="BS11" s="88"/>
      <c r="BT11" s="88"/>
      <c r="BU11" s="88"/>
      <c r="BV11" s="88"/>
      <c r="BW11" s="88"/>
      <c r="BX11" s="88"/>
      <c r="BY11" s="88"/>
      <c r="BZ11" s="88"/>
      <c r="CA11" s="88"/>
      <c r="CB11" s="88"/>
      <c r="CC11" s="88"/>
      <c r="CD11" s="88"/>
      <c r="CE11" s="88"/>
      <c r="CF11" s="88"/>
      <c r="CG11" s="88"/>
      <c r="CH11" s="88"/>
      <c r="CI11" s="88"/>
      <c r="CJ11" s="88"/>
      <c r="CK11" s="88"/>
      <c r="CL11" s="88"/>
      <c r="CM11" s="88"/>
      <c r="CN11" s="88"/>
      <c r="CO11" s="88"/>
      <c r="CP11" s="88"/>
      <c r="CQ11" s="88"/>
      <c r="CR11" s="88"/>
      <c r="CS11" s="88"/>
      <c r="CT11" s="88"/>
      <c r="CU11" s="88"/>
      <c r="CV11" s="88"/>
      <c r="CW11" s="88"/>
      <c r="CX11" s="88"/>
      <c r="CY11" s="88"/>
      <c r="CZ11" s="88"/>
      <c r="DA11" s="88"/>
      <c r="DB11" s="88"/>
      <c r="DC11" s="88"/>
      <c r="DD11" s="88"/>
      <c r="DE11" s="88"/>
      <c r="DF11" s="88"/>
      <c r="DG11" s="88"/>
      <c r="DH11" s="88"/>
      <c r="DI11" s="88"/>
      <c r="DJ11" s="88"/>
      <c r="DK11" s="88"/>
      <c r="DL11" s="88"/>
      <c r="DM11" s="88"/>
      <c r="DN11" s="88"/>
      <c r="DO11" s="100"/>
      <c r="DP11" s="100"/>
      <c r="DQ11" s="100"/>
      <c r="DR11" s="100"/>
      <c r="DS11" s="100"/>
      <c r="DT11" s="100"/>
      <c r="DU11" s="100"/>
      <c r="DV11" s="100"/>
    </row>
    <row r="12" spans="1:126" s="222" customFormat="1" ht="24.95" customHeight="1">
      <c r="A12" s="29" t="s">
        <v>954</v>
      </c>
      <c r="B12" s="29" t="s">
        <v>1423</v>
      </c>
      <c r="C12" s="30" t="s">
        <v>1424</v>
      </c>
      <c r="D12" s="30" t="s">
        <v>1425</v>
      </c>
      <c r="E12" s="34" t="s">
        <v>1340</v>
      </c>
      <c r="F12" s="30"/>
      <c r="G12" s="30"/>
      <c r="H12" s="30" t="s">
        <v>33</v>
      </c>
      <c r="I12" s="38" t="s">
        <v>71</v>
      </c>
      <c r="J12" s="30" t="s">
        <v>2848</v>
      </c>
      <c r="K12" s="89" t="s">
        <v>2845</v>
      </c>
      <c r="L12" s="89" t="s">
        <v>2846</v>
      </c>
      <c r="M12" s="89"/>
      <c r="N12" s="30" t="s">
        <v>2164</v>
      </c>
      <c r="O12" s="89"/>
      <c r="P12" s="61"/>
      <c r="Q12" s="61"/>
      <c r="R12" s="61"/>
      <c r="S12" s="61"/>
      <c r="T12" s="61"/>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row>
    <row r="13" spans="1:126" s="222" customFormat="1" ht="24.95" customHeight="1">
      <c r="A13" s="36" t="s">
        <v>954</v>
      </c>
      <c r="B13" s="36" t="s">
        <v>1426</v>
      </c>
      <c r="C13" s="38" t="s">
        <v>1503</v>
      </c>
      <c r="D13" s="38"/>
      <c r="E13" s="171" t="s">
        <v>436</v>
      </c>
      <c r="F13" s="38"/>
      <c r="G13" s="38"/>
      <c r="H13" s="28" t="s">
        <v>33</v>
      </c>
      <c r="I13" s="38" t="s">
        <v>71</v>
      </c>
      <c r="J13" s="30"/>
      <c r="K13" s="30"/>
      <c r="L13" s="30" t="s">
        <v>2165</v>
      </c>
      <c r="M13" s="30"/>
      <c r="N13" s="30" t="s">
        <v>2422</v>
      </c>
      <c r="O13" s="30"/>
      <c r="P13" s="170"/>
      <c r="Q13" s="170"/>
      <c r="R13" s="172"/>
      <c r="S13" s="223"/>
      <c r="T13" s="46"/>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row>
    <row r="14" spans="1:126" s="222" customFormat="1" ht="24.95" customHeight="1">
      <c r="A14" s="36" t="s">
        <v>954</v>
      </c>
      <c r="B14" s="36" t="s">
        <v>1426</v>
      </c>
      <c r="C14" s="38" t="s">
        <v>1504</v>
      </c>
      <c r="D14" s="38"/>
      <c r="E14" s="171" t="s">
        <v>436</v>
      </c>
      <c r="F14" s="38"/>
      <c r="G14" s="38"/>
      <c r="H14" s="28">
        <v>2017</v>
      </c>
      <c r="I14" s="38" t="s">
        <v>157</v>
      </c>
      <c r="J14" s="63" t="s">
        <v>2166</v>
      </c>
      <c r="K14" s="30"/>
      <c r="L14" s="165" t="s">
        <v>2167</v>
      </c>
      <c r="M14" s="30"/>
      <c r="N14" s="30" t="s">
        <v>2422</v>
      </c>
      <c r="O14" s="30"/>
      <c r="P14" s="170"/>
      <c r="Q14" s="170"/>
      <c r="R14" s="170"/>
      <c r="S14" s="172"/>
      <c r="T14" s="46"/>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row>
    <row r="15" spans="1:126" s="93" customFormat="1" ht="24.95" customHeight="1">
      <c r="A15" s="36" t="s">
        <v>954</v>
      </c>
      <c r="B15" s="36" t="s">
        <v>1426</v>
      </c>
      <c r="C15" s="38" t="s">
        <v>1505</v>
      </c>
      <c r="D15" s="38"/>
      <c r="E15" s="171" t="s">
        <v>436</v>
      </c>
      <c r="F15" s="38"/>
      <c r="G15" s="38"/>
      <c r="H15" s="28">
        <v>2017</v>
      </c>
      <c r="I15" s="36" t="s">
        <v>99</v>
      </c>
      <c r="J15" s="143" t="s">
        <v>1506</v>
      </c>
      <c r="K15" s="170"/>
      <c r="L15" s="174"/>
      <c r="M15" s="94"/>
      <c r="N15" s="30" t="s">
        <v>2422</v>
      </c>
      <c r="O15" s="170"/>
      <c r="P15" s="170"/>
      <c r="Q15" s="170"/>
      <c r="R15" s="224"/>
      <c r="S15" s="224"/>
      <c r="T15" s="22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row>
    <row r="16" spans="1:126" s="93" customFormat="1" ht="24.95" customHeight="1">
      <c r="A16" s="36" t="s">
        <v>954</v>
      </c>
      <c r="B16" s="36" t="s">
        <v>1426</v>
      </c>
      <c r="C16" s="38" t="s">
        <v>1507</v>
      </c>
      <c r="D16" s="38" t="s">
        <v>1692</v>
      </c>
      <c r="E16" s="171" t="s">
        <v>436</v>
      </c>
      <c r="F16" s="38"/>
      <c r="G16" s="38"/>
      <c r="H16" s="28" t="s">
        <v>33</v>
      </c>
      <c r="I16" s="38" t="s">
        <v>157</v>
      </c>
      <c r="J16" s="30" t="s">
        <v>1508</v>
      </c>
      <c r="K16" s="38" t="s">
        <v>2130</v>
      </c>
      <c r="L16" s="30" t="s">
        <v>1537</v>
      </c>
      <c r="M16" s="30" t="s">
        <v>1538</v>
      </c>
      <c r="N16" s="30" t="s">
        <v>2422</v>
      </c>
      <c r="O16" s="38"/>
      <c r="P16" s="38" t="s">
        <v>71</v>
      </c>
      <c r="Q16" s="30" t="s">
        <v>1508</v>
      </c>
      <c r="R16" s="224"/>
      <c r="S16" s="224"/>
      <c r="T16" s="22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row>
    <row r="17" spans="1:126" s="222" customFormat="1" ht="24.95" customHeight="1">
      <c r="A17" s="36" t="s">
        <v>954</v>
      </c>
      <c r="B17" s="36" t="s">
        <v>1426</v>
      </c>
      <c r="C17" s="38" t="s">
        <v>1509</v>
      </c>
      <c r="D17" s="28" t="s">
        <v>1688</v>
      </c>
      <c r="E17" s="225" t="s">
        <v>436</v>
      </c>
      <c r="F17" s="156" t="s">
        <v>216</v>
      </c>
      <c r="G17" s="28"/>
      <c r="H17" s="28" t="s">
        <v>33</v>
      </c>
      <c r="I17" s="38" t="s">
        <v>71</v>
      </c>
      <c r="J17" s="30" t="s">
        <v>1510</v>
      </c>
      <c r="K17" s="30" t="s">
        <v>1691</v>
      </c>
      <c r="L17" s="34" t="s">
        <v>1689</v>
      </c>
      <c r="M17" s="34" t="s">
        <v>1690</v>
      </c>
      <c r="N17" s="30" t="s">
        <v>2422</v>
      </c>
      <c r="O17" s="38" t="s">
        <v>2595</v>
      </c>
      <c r="P17" s="30"/>
      <c r="Q17" s="30"/>
      <c r="R17" s="224"/>
      <c r="S17" s="224"/>
      <c r="T17" s="22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row>
    <row r="18" spans="1:126" s="222" customFormat="1" ht="24.95" customHeight="1">
      <c r="A18" s="29" t="s">
        <v>954</v>
      </c>
      <c r="B18" s="29" t="s">
        <v>1426</v>
      </c>
      <c r="C18" s="30" t="s">
        <v>1427</v>
      </c>
      <c r="D18" s="30" t="s">
        <v>1428</v>
      </c>
      <c r="E18" s="34" t="s">
        <v>1340</v>
      </c>
      <c r="F18" s="30"/>
      <c r="G18" s="30"/>
      <c r="H18" s="30" t="s">
        <v>61</v>
      </c>
      <c r="I18" s="38" t="s">
        <v>157</v>
      </c>
      <c r="J18" s="30" t="s">
        <v>2847</v>
      </c>
      <c r="K18" s="89" t="s">
        <v>1429</v>
      </c>
      <c r="L18" s="89" t="s">
        <v>1725</v>
      </c>
      <c r="M18" s="89"/>
      <c r="N18" s="30" t="s">
        <v>2164</v>
      </c>
      <c r="O18" s="89"/>
      <c r="P18" s="89"/>
      <c r="Q18" s="89"/>
      <c r="R18" s="89"/>
      <c r="S18" s="61"/>
      <c r="T18" s="61"/>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row>
    <row r="19" spans="1:126" s="93" customFormat="1" ht="24.95" customHeight="1">
      <c r="A19" s="29" t="s">
        <v>416</v>
      </c>
      <c r="B19" s="29" t="s">
        <v>417</v>
      </c>
      <c r="C19" s="30" t="s">
        <v>1430</v>
      </c>
      <c r="D19" s="30" t="s">
        <v>1431</v>
      </c>
      <c r="E19" s="34" t="s">
        <v>1340</v>
      </c>
      <c r="F19" s="30"/>
      <c r="G19" s="30"/>
      <c r="H19" s="30" t="s">
        <v>33</v>
      </c>
      <c r="I19" s="38" t="s">
        <v>157</v>
      </c>
      <c r="J19" s="30" t="s">
        <v>2849</v>
      </c>
      <c r="K19" s="89" t="s">
        <v>1429</v>
      </c>
      <c r="L19" s="99" t="s">
        <v>1432</v>
      </c>
      <c r="M19" s="89"/>
      <c r="N19" s="30" t="s">
        <v>2164</v>
      </c>
      <c r="O19" s="89"/>
      <c r="P19" s="89"/>
      <c r="Q19" s="89"/>
      <c r="R19" s="89"/>
      <c r="S19" s="61"/>
      <c r="T19" s="61"/>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row>
    <row r="20" spans="1:126" s="93" customFormat="1" ht="24.95" customHeight="1">
      <c r="A20" s="36" t="s">
        <v>416</v>
      </c>
      <c r="B20" s="36" t="s">
        <v>417</v>
      </c>
      <c r="C20" s="38" t="s">
        <v>1511</v>
      </c>
      <c r="D20" s="38"/>
      <c r="E20" s="34" t="s">
        <v>436</v>
      </c>
      <c r="F20" s="38"/>
      <c r="G20" s="38"/>
      <c r="H20" s="28" t="s">
        <v>33</v>
      </c>
      <c r="I20" s="38" t="s">
        <v>71</v>
      </c>
      <c r="J20" s="30"/>
      <c r="K20" s="170"/>
      <c r="L20" s="94"/>
      <c r="M20" s="94"/>
      <c r="N20" s="30" t="s">
        <v>2422</v>
      </c>
      <c r="O20" s="170"/>
      <c r="P20" s="170"/>
      <c r="Q20" s="170"/>
      <c r="R20" s="224"/>
      <c r="S20" s="226"/>
      <c r="T20" s="226"/>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row>
    <row r="21" spans="1:126" s="101" customFormat="1" ht="24.95" customHeight="1">
      <c r="A21" s="29" t="s">
        <v>416</v>
      </c>
      <c r="B21" s="29" t="s">
        <v>417</v>
      </c>
      <c r="C21" s="30" t="s">
        <v>418</v>
      </c>
      <c r="D21" s="30"/>
      <c r="E21" s="169" t="s">
        <v>404</v>
      </c>
      <c r="F21" s="30" t="s">
        <v>408</v>
      </c>
      <c r="G21" s="30"/>
      <c r="H21" s="30" t="s">
        <v>33</v>
      </c>
      <c r="I21" s="38" t="s">
        <v>157</v>
      </c>
      <c r="J21" s="30"/>
      <c r="K21" s="38" t="s">
        <v>1429</v>
      </c>
      <c r="L21" s="94"/>
      <c r="M21" s="30" t="s">
        <v>2000</v>
      </c>
      <c r="N21" s="30" t="s">
        <v>2164</v>
      </c>
      <c r="O21" s="30" t="s">
        <v>2164</v>
      </c>
      <c r="P21" s="38" t="s">
        <v>157</v>
      </c>
      <c r="Q21" s="30"/>
      <c r="R21" s="38" t="s">
        <v>1429</v>
      </c>
      <c r="S21" s="172"/>
      <c r="T21" s="172"/>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row>
    <row r="22" spans="1:126" s="93" customFormat="1" ht="24.95" customHeight="1">
      <c r="A22" s="29" t="s">
        <v>416</v>
      </c>
      <c r="B22" s="29" t="s">
        <v>417</v>
      </c>
      <c r="C22" s="30" t="s">
        <v>854</v>
      </c>
      <c r="D22" s="30"/>
      <c r="E22" s="34" t="s">
        <v>720</v>
      </c>
      <c r="F22" s="30"/>
      <c r="G22" s="30"/>
      <c r="H22" s="30" t="s">
        <v>33</v>
      </c>
      <c r="I22" s="30" t="s">
        <v>101</v>
      </c>
      <c r="J22" s="30"/>
      <c r="K22" s="170"/>
      <c r="L22" s="94" t="s">
        <v>2840</v>
      </c>
      <c r="M22" s="94"/>
      <c r="N22" s="89" t="s">
        <v>2451</v>
      </c>
      <c r="O22" s="224"/>
      <c r="P22" s="170"/>
      <c r="Q22" s="170"/>
      <c r="R22" s="170"/>
      <c r="S22" s="172"/>
      <c r="T22" s="172"/>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row>
    <row r="23" spans="1:126" s="93" customFormat="1" ht="24.95" customHeight="1">
      <c r="A23" s="29" t="s">
        <v>416</v>
      </c>
      <c r="B23" s="29" t="s">
        <v>417</v>
      </c>
      <c r="C23" s="30" t="s">
        <v>1433</v>
      </c>
      <c r="D23" s="30" t="s">
        <v>2393</v>
      </c>
      <c r="E23" s="34" t="s">
        <v>1340</v>
      </c>
      <c r="F23" s="30"/>
      <c r="G23" s="30"/>
      <c r="H23" s="30" t="s">
        <v>33</v>
      </c>
      <c r="I23" s="38" t="s">
        <v>157</v>
      </c>
      <c r="J23" s="30" t="s">
        <v>2850</v>
      </c>
      <c r="K23" s="89" t="s">
        <v>1429</v>
      </c>
      <c r="L23" s="89"/>
      <c r="M23" s="89"/>
      <c r="N23" s="30" t="s">
        <v>2164</v>
      </c>
      <c r="O23" s="89"/>
      <c r="P23" s="89"/>
      <c r="Q23" s="89"/>
      <c r="R23" s="89"/>
      <c r="S23" s="61"/>
      <c r="T23" s="61"/>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row>
    <row r="24" spans="1:126" s="93" customFormat="1" ht="24.95" hidden="1" customHeight="1">
      <c r="A24" s="31" t="s">
        <v>416</v>
      </c>
      <c r="B24" s="31" t="s">
        <v>855</v>
      </c>
      <c r="C24" s="32" t="s">
        <v>856</v>
      </c>
      <c r="D24" s="32"/>
      <c r="E24" s="41" t="s">
        <v>720</v>
      </c>
      <c r="F24" s="32"/>
      <c r="G24" s="32"/>
      <c r="H24" s="32" t="s">
        <v>33</v>
      </c>
      <c r="I24" s="30" t="s">
        <v>158</v>
      </c>
      <c r="J24" s="30" t="s">
        <v>851</v>
      </c>
      <c r="K24" s="172" t="s">
        <v>1429</v>
      </c>
      <c r="L24" s="173" t="s">
        <v>1432</v>
      </c>
      <c r="M24" s="91" t="s">
        <v>2841</v>
      </c>
      <c r="N24" s="87" t="s">
        <v>2451</v>
      </c>
      <c r="O24" s="53"/>
      <c r="P24" s="48"/>
      <c r="Q24" s="48"/>
      <c r="R24" s="48"/>
      <c r="S24" s="53"/>
      <c r="T24" s="53"/>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54"/>
      <c r="CQ24" s="54"/>
      <c r="CR24" s="54"/>
      <c r="CS24" s="54"/>
      <c r="CT24" s="54"/>
      <c r="CU24" s="54"/>
      <c r="CV24" s="54"/>
      <c r="CW24" s="54"/>
      <c r="CX24" s="54"/>
      <c r="CY24" s="54"/>
      <c r="CZ24" s="54"/>
      <c r="DA24" s="54"/>
      <c r="DB24" s="54"/>
      <c r="DC24" s="54"/>
      <c r="DD24" s="54"/>
      <c r="DE24" s="54"/>
      <c r="DF24" s="54"/>
      <c r="DG24" s="54"/>
      <c r="DH24" s="54"/>
      <c r="DI24" s="54"/>
      <c r="DJ24" s="54"/>
      <c r="DK24" s="54"/>
      <c r="DL24" s="54"/>
      <c r="DM24" s="54"/>
      <c r="DN24" s="54"/>
      <c r="DO24" s="54"/>
      <c r="DP24" s="54"/>
      <c r="DQ24" s="54"/>
      <c r="DR24" s="54"/>
      <c r="DS24" s="54"/>
      <c r="DT24" s="54"/>
      <c r="DU24" s="54"/>
      <c r="DV24" s="54"/>
    </row>
    <row r="25" spans="1:126" s="93" customFormat="1" ht="24.95" customHeight="1">
      <c r="A25" s="29" t="s">
        <v>416</v>
      </c>
      <c r="B25" s="29" t="s">
        <v>963</v>
      </c>
      <c r="C25" s="30" t="s">
        <v>964</v>
      </c>
      <c r="D25" s="30"/>
      <c r="E25" s="34" t="s">
        <v>924</v>
      </c>
      <c r="F25" s="30"/>
      <c r="G25" s="30"/>
      <c r="H25" s="30" t="s">
        <v>33</v>
      </c>
      <c r="I25" s="38" t="s">
        <v>71</v>
      </c>
      <c r="J25" s="30" t="s">
        <v>965</v>
      </c>
      <c r="K25" s="170"/>
      <c r="L25" s="94"/>
      <c r="M25" s="94"/>
      <c r="N25" s="89" t="s">
        <v>2451</v>
      </c>
      <c r="O25" s="170"/>
      <c r="P25" s="170"/>
      <c r="Q25" s="61"/>
      <c r="R25" s="61"/>
      <c r="S25" s="61"/>
      <c r="T25" s="61"/>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row>
    <row r="26" spans="1:126" s="93" customFormat="1" ht="24.95" customHeight="1">
      <c r="A26" s="36" t="s">
        <v>416</v>
      </c>
      <c r="B26" s="36" t="s">
        <v>963</v>
      </c>
      <c r="C26" s="37" t="s">
        <v>3082</v>
      </c>
      <c r="D26" s="37"/>
      <c r="E26" s="156" t="s">
        <v>1696</v>
      </c>
      <c r="F26" s="28"/>
      <c r="G26" s="28"/>
      <c r="H26" s="28" t="s">
        <v>33</v>
      </c>
      <c r="I26" s="36" t="s">
        <v>71</v>
      </c>
      <c r="J26" s="30" t="s">
        <v>3083</v>
      </c>
      <c r="K26" s="30"/>
      <c r="L26" s="30"/>
      <c r="M26" s="30"/>
      <c r="N26" s="30"/>
      <c r="O26" s="30"/>
      <c r="P26" s="40"/>
      <c r="Q26" s="40"/>
      <c r="R26" s="40"/>
      <c r="S26" s="40"/>
      <c r="T26" s="40"/>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row>
    <row r="27" spans="1:126" s="93" customFormat="1" ht="24.95" customHeight="1">
      <c r="A27" s="29" t="s">
        <v>632</v>
      </c>
      <c r="B27" s="29" t="s">
        <v>1285</v>
      </c>
      <c r="C27" s="30" t="s">
        <v>1286</v>
      </c>
      <c r="D27" s="30"/>
      <c r="E27" s="34" t="s">
        <v>1249</v>
      </c>
      <c r="F27" s="30"/>
      <c r="G27" s="30"/>
      <c r="H27" s="30" t="s">
        <v>0</v>
      </c>
      <c r="I27" s="38" t="s">
        <v>157</v>
      </c>
      <c r="J27" s="30" t="s">
        <v>1287</v>
      </c>
      <c r="K27" s="89" t="s">
        <v>1288</v>
      </c>
      <c r="L27" s="89"/>
      <c r="M27" s="89" t="s">
        <v>1289</v>
      </c>
      <c r="N27" s="30" t="s">
        <v>2233</v>
      </c>
      <c r="O27" s="30"/>
      <c r="P27" s="94"/>
      <c r="Q27" s="94"/>
      <c r="R27" s="94"/>
      <c r="S27" s="168"/>
      <c r="T27" s="168"/>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row>
    <row r="28" spans="1:126" s="93" customFormat="1" ht="24.95" customHeight="1">
      <c r="A28" s="29" t="s">
        <v>632</v>
      </c>
      <c r="B28" s="29" t="s">
        <v>1285</v>
      </c>
      <c r="C28" s="30" t="s">
        <v>1290</v>
      </c>
      <c r="D28" s="30"/>
      <c r="E28" s="34" t="s">
        <v>86</v>
      </c>
      <c r="F28" s="30"/>
      <c r="G28" s="30"/>
      <c r="H28" s="30" t="s">
        <v>61</v>
      </c>
      <c r="I28" s="38" t="s">
        <v>157</v>
      </c>
      <c r="J28" s="30"/>
      <c r="K28" s="89" t="s">
        <v>1288</v>
      </c>
      <c r="L28" s="89"/>
      <c r="M28" s="89" t="s">
        <v>1291</v>
      </c>
      <c r="N28" s="30" t="s">
        <v>2233</v>
      </c>
      <c r="O28" s="30"/>
      <c r="P28" s="94"/>
      <c r="Q28" s="94"/>
      <c r="R28" s="94"/>
      <c r="S28" s="168"/>
      <c r="T28" s="168"/>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row>
    <row r="29" spans="1:126" s="93" customFormat="1" ht="24.95" customHeight="1">
      <c r="A29" s="29" t="s">
        <v>632</v>
      </c>
      <c r="B29" s="29" t="s">
        <v>633</v>
      </c>
      <c r="C29" s="30" t="s">
        <v>634</v>
      </c>
      <c r="D29" s="30"/>
      <c r="E29" s="169" t="s">
        <v>469</v>
      </c>
      <c r="F29" s="30"/>
      <c r="G29" s="30"/>
      <c r="H29" s="30" t="s">
        <v>33</v>
      </c>
      <c r="I29" s="38" t="s">
        <v>71</v>
      </c>
      <c r="J29" s="30" t="s">
        <v>635</v>
      </c>
      <c r="K29" s="94" t="s">
        <v>2832</v>
      </c>
      <c r="L29" s="30" t="s">
        <v>2833</v>
      </c>
      <c r="M29" s="30"/>
      <c r="N29" s="30" t="s">
        <v>2300</v>
      </c>
      <c r="O29" s="30"/>
      <c r="P29" s="94"/>
      <c r="Q29" s="94"/>
      <c r="R29" s="94"/>
      <c r="S29" s="94"/>
      <c r="T29" s="9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row>
    <row r="30" spans="1:126" s="93" customFormat="1" ht="24.95" customHeight="1">
      <c r="A30" s="29" t="s">
        <v>632</v>
      </c>
      <c r="B30" s="29" t="s">
        <v>633</v>
      </c>
      <c r="C30" s="30" t="s">
        <v>2131</v>
      </c>
      <c r="D30" s="30"/>
      <c r="E30" s="169" t="s">
        <v>469</v>
      </c>
      <c r="F30" s="30" t="s">
        <v>86</v>
      </c>
      <c r="G30" s="30"/>
      <c r="H30" s="30" t="s">
        <v>33</v>
      </c>
      <c r="I30" s="38" t="s">
        <v>71</v>
      </c>
      <c r="J30" s="30" t="s">
        <v>2320</v>
      </c>
      <c r="K30" s="94"/>
      <c r="L30" s="30" t="s">
        <v>2319</v>
      </c>
      <c r="M30" s="30"/>
      <c r="N30" s="30" t="s">
        <v>2300</v>
      </c>
      <c r="O30" s="30" t="s">
        <v>2233</v>
      </c>
      <c r="P30" s="94" t="s">
        <v>71</v>
      </c>
      <c r="Q30" s="94" t="s">
        <v>2241</v>
      </c>
      <c r="R30" s="94"/>
      <c r="S30" s="94"/>
      <c r="T30" s="94" t="s">
        <v>1302</v>
      </c>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row>
    <row r="31" spans="1:126" s="93" customFormat="1" ht="24.95" customHeight="1">
      <c r="A31" s="29" t="s">
        <v>632</v>
      </c>
      <c r="B31" s="29" t="s">
        <v>1292</v>
      </c>
      <c r="C31" s="30" t="s">
        <v>1293</v>
      </c>
      <c r="D31" s="30"/>
      <c r="E31" s="34" t="s">
        <v>1278</v>
      </c>
      <c r="F31" s="30"/>
      <c r="G31" s="30"/>
      <c r="H31" s="30">
        <v>2018</v>
      </c>
      <c r="I31" s="38" t="s">
        <v>157</v>
      </c>
      <c r="J31" s="30" t="s">
        <v>1294</v>
      </c>
      <c r="K31" s="89"/>
      <c r="L31" s="89"/>
      <c r="M31" s="89" t="s">
        <v>1295</v>
      </c>
      <c r="N31" s="30" t="s">
        <v>2233</v>
      </c>
      <c r="O31" s="30"/>
      <c r="P31" s="94"/>
      <c r="Q31" s="94"/>
      <c r="R31" s="94"/>
      <c r="S31" s="94"/>
      <c r="T31" s="9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row>
    <row r="32" spans="1:126" s="93" customFormat="1" ht="24.95" customHeight="1">
      <c r="A32" s="29" t="s">
        <v>632</v>
      </c>
      <c r="B32" s="29" t="s">
        <v>1296</v>
      </c>
      <c r="C32" s="30" t="s">
        <v>1297</v>
      </c>
      <c r="D32" s="30"/>
      <c r="E32" s="34" t="s">
        <v>1249</v>
      </c>
      <c r="F32" s="30"/>
      <c r="G32" s="30"/>
      <c r="H32" s="30">
        <v>2018</v>
      </c>
      <c r="I32" s="38" t="s">
        <v>71</v>
      </c>
      <c r="J32" s="30" t="s">
        <v>1298</v>
      </c>
      <c r="K32" s="89"/>
      <c r="L32" s="89" t="s">
        <v>2831</v>
      </c>
      <c r="M32" s="89"/>
      <c r="N32" s="30" t="s">
        <v>2233</v>
      </c>
      <c r="O32" s="30"/>
      <c r="P32" s="94"/>
      <c r="Q32" s="94"/>
      <c r="R32" s="94"/>
      <c r="S32" s="94"/>
      <c r="T32" s="9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row>
    <row r="33" spans="1:126" s="227" customFormat="1" ht="24.95" customHeight="1">
      <c r="A33" s="29" t="s">
        <v>632</v>
      </c>
      <c r="B33" s="29" t="s">
        <v>1299</v>
      </c>
      <c r="C33" s="30" t="s">
        <v>1300</v>
      </c>
      <c r="D33" s="30"/>
      <c r="E33" s="34" t="s">
        <v>1278</v>
      </c>
      <c r="F33" s="30"/>
      <c r="G33" s="30"/>
      <c r="H33" s="30">
        <v>2017</v>
      </c>
      <c r="I33" s="38" t="s">
        <v>157</v>
      </c>
      <c r="J33" s="30" t="s">
        <v>1301</v>
      </c>
      <c r="K33" s="61"/>
      <c r="L33" s="89"/>
      <c r="M33" s="89"/>
      <c r="N33" s="30" t="s">
        <v>2233</v>
      </c>
      <c r="O33" s="30"/>
      <c r="P33" s="30"/>
      <c r="Q33" s="30"/>
      <c r="R33" s="30"/>
      <c r="S33" s="30"/>
      <c r="T33" s="30"/>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row>
    <row r="34" spans="1:126" s="148" customFormat="1" ht="24.95" customHeight="1">
      <c r="A34"/>
      <c r="B34"/>
      <c r="C34"/>
      <c r="D34"/>
      <c r="E34"/>
      <c r="F34"/>
      <c r="G34"/>
      <c r="H34"/>
      <c r="I34"/>
      <c r="J34"/>
      <c r="K34"/>
      <c r="L34"/>
      <c r="M34"/>
      <c r="N34"/>
      <c r="O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s="4"/>
      <c r="DR34" s="4"/>
      <c r="DS34" s="4"/>
      <c r="DT34" s="4"/>
      <c r="DU34" s="4"/>
      <c r="DV34" s="4"/>
    </row>
    <row r="35" spans="1:126" s="148" customFormat="1" ht="24.95" customHeight="1">
      <c r="A35"/>
      <c r="B35"/>
      <c r="C35"/>
      <c r="D35"/>
      <c r="E35"/>
      <c r="F35"/>
      <c r="G35"/>
      <c r="H35"/>
      <c r="I35"/>
      <c r="J35"/>
      <c r="K35"/>
      <c r="L35"/>
      <c r="M35"/>
      <c r="N35"/>
      <c r="O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s="4"/>
      <c r="DR35" s="4"/>
      <c r="DS35" s="4"/>
      <c r="DT35" s="4"/>
      <c r="DU35" s="4"/>
      <c r="DV35" s="4"/>
    </row>
    <row r="36" spans="1:126" s="148" customFormat="1">
      <c r="A36"/>
      <c r="B36"/>
      <c r="C36"/>
      <c r="D36"/>
      <c r="E36"/>
      <c r="F36"/>
      <c r="G36"/>
      <c r="H36"/>
      <c r="I36"/>
      <c r="J36"/>
      <c r="K36"/>
      <c r="L36"/>
      <c r="M36"/>
      <c r="N36"/>
      <c r="O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s="4"/>
      <c r="DR36" s="4"/>
      <c r="DS36" s="4"/>
      <c r="DT36" s="4"/>
      <c r="DU36" s="4"/>
      <c r="DV36" s="4"/>
    </row>
    <row r="37" spans="1:126" s="148" customFormat="1">
      <c r="A37"/>
      <c r="B37"/>
      <c r="C37"/>
      <c r="D37"/>
      <c r="E37"/>
      <c r="F37"/>
      <c r="G37"/>
      <c r="H37"/>
      <c r="I37"/>
      <c r="J37"/>
      <c r="K37"/>
      <c r="L37"/>
      <c r="M37"/>
      <c r="N37"/>
      <c r="O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s="4"/>
      <c r="DR37" s="4"/>
      <c r="DS37" s="4"/>
      <c r="DT37" s="4"/>
      <c r="DU37" s="4"/>
      <c r="DV37" s="4"/>
    </row>
    <row r="38" spans="1:126" s="148" customFormat="1">
      <c r="A38"/>
      <c r="B38"/>
      <c r="C38"/>
      <c r="D38"/>
      <c r="E38"/>
      <c r="F38"/>
      <c r="G38"/>
      <c r="H38"/>
      <c r="I38"/>
      <c r="J38"/>
      <c r="K38"/>
      <c r="L38"/>
      <c r="M38"/>
      <c r="N38"/>
      <c r="O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s="4"/>
      <c r="DR38" s="4"/>
      <c r="DS38" s="4"/>
      <c r="DT38" s="4"/>
      <c r="DU38" s="4"/>
      <c r="DV38" s="4"/>
    </row>
    <row r="39" spans="1:126" s="148" customFormat="1">
      <c r="A39"/>
      <c r="B39"/>
      <c r="C39"/>
      <c r="D39"/>
      <c r="E39"/>
      <c r="F39"/>
      <c r="G39"/>
      <c r="H39"/>
      <c r="I39"/>
      <c r="J39"/>
      <c r="K39"/>
      <c r="L39"/>
      <c r="M39"/>
      <c r="N39"/>
      <c r="O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s="4"/>
      <c r="DR39" s="4"/>
      <c r="DS39" s="4"/>
      <c r="DT39" s="4"/>
      <c r="DU39" s="4"/>
      <c r="DV39" s="4"/>
    </row>
    <row r="40" spans="1:126" s="148" customFormat="1">
      <c r="A40"/>
      <c r="B40"/>
      <c r="C40"/>
      <c r="D40"/>
      <c r="E40"/>
      <c r="F40"/>
      <c r="G40"/>
      <c r="H40"/>
      <c r="I40"/>
      <c r="J40"/>
      <c r="K40"/>
      <c r="L40"/>
      <c r="M40"/>
      <c r="N40"/>
      <c r="O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s="4"/>
      <c r="DR40" s="4"/>
      <c r="DS40" s="4"/>
      <c r="DT40" s="4"/>
      <c r="DU40" s="4"/>
      <c r="DV40" s="4"/>
    </row>
    <row r="41" spans="1:126" s="148" customFormat="1">
      <c r="A41"/>
      <c r="B41"/>
      <c r="C41"/>
      <c r="D41"/>
      <c r="E41"/>
      <c r="F41"/>
      <c r="G41"/>
      <c r="H41"/>
      <c r="I41"/>
      <c r="J41"/>
      <c r="K41"/>
      <c r="L41"/>
      <c r="M41"/>
      <c r="N41"/>
      <c r="O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s="4"/>
      <c r="DR41" s="4"/>
      <c r="DS41" s="4"/>
      <c r="DT41" s="4"/>
      <c r="DU41" s="4"/>
      <c r="DV41" s="4"/>
    </row>
    <row r="42" spans="1:126">
      <c r="I42"/>
      <c r="DQ42" s="4"/>
      <c r="DR42" s="4"/>
      <c r="DS42" s="4"/>
      <c r="DT42" s="4"/>
      <c r="DU42" s="4"/>
      <c r="DV42" s="4"/>
    </row>
    <row r="43" spans="1:126">
      <c r="I43"/>
      <c r="DQ43" s="4"/>
      <c r="DR43" s="4"/>
      <c r="DS43" s="4"/>
      <c r="DT43" s="4"/>
      <c r="DU43" s="4"/>
      <c r="DV43" s="4"/>
    </row>
    <row r="44" spans="1:126">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row>
    <row r="45" spans="1:126">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row>
  </sheetData>
  <autoFilter ref="A1:T33" xr:uid="{00000000-0009-0000-0000-000010000000}">
    <filterColumn colId="8">
      <filters>
        <filter val="Ejecutada parcialmente"/>
        <filter val="Ejecutada totalmente"/>
        <filter val="En ejecución"/>
        <filter val="No comenzada"/>
      </filters>
    </filterColumn>
  </autoFilter>
  <sortState ref="A2:DV33">
    <sortCondition ref="B2:B33"/>
  </sortState>
  <hyperlinks>
    <hyperlink ref="L24" r:id="rId1" xr:uid="{00000000-0004-0000-1000-000000000000}"/>
    <hyperlink ref="L2" r:id="rId2" xr:uid="{00000000-0004-0000-1000-000001000000}"/>
    <hyperlink ref="L19" r:id="rId3" xr:uid="{00000000-0004-0000-1000-000002000000}"/>
    <hyperlink ref="L7" display="https://www.madrid.es/portales/munimadrid/es/Inicio/Igualdad-entre-mujeres-y-hombres/Madrid-ciudad-corresponsable?vgnextfmt=default&amp;vgnextoid=7c5565ecd53ec510VgnVCM1000001d4a900aRCRD&amp;vgnextchannel=c426c05098535510VgnVCM1000008a4a900aRCRD&amp;idCapitulo=104108" xr:uid="{00000000-0004-0000-1000-000003000000}"/>
    <hyperlink ref="J14" r:id="rId4" display="http://comess.reasmadrid.org/wp-content/uploads/2017/03/mesa2_ponencia_Resumen_ejecutivo.pdf " xr:uid="{00000000-0004-0000-1000-000004000000}"/>
    <hyperlink ref="L14" r:id="rId5" xr:uid="{00000000-0004-0000-1000-000005000000}"/>
    <hyperlink ref="J15" display="https://www.madrid.es/UnidadesDescentralizadas/UDCObservEconomico/CarpetaEspecialInformativo/Actividades%202018/ESTRATEGIA_MUNICIPA%20DE%20ESS.%20DEFINITIVO.pdf_x000a__x000a_Aprobación de convocatorias de subvenciones para la promoción y desarrollo de la economía soc" xr:uid="{00000000-0004-0000-1000-000006000000}"/>
    <hyperlink ref="L17" display="https://www.madrid.es/portales/munimadrid/es/Inicio/Actividad-economica-y-hacienda/Direcciones-y-telefonos/Oficina-de-Economia-Social-del-distrito-Centro/?vgnextfmt=default&amp;vgnextoid=46b73eef604b2610VgnVCM1000001d4a900aRCRD&amp;vgnextchannel=60e7c5dee78fe410V" xr:uid="{00000000-0004-0000-1000-000007000000}"/>
  </hyperlinks>
  <pageMargins left="0.7" right="0.7" top="0.75" bottom="0.75" header="0.3" footer="0.3"/>
  <pageSetup paperSize="9" orientation="portrait" r:id="rId6"/>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000-000000000000}">
          <x14:formula1>
            <xm:f>'C:\Users\jennifer\AppData\Local\Microsoft\Windows\INetCache\Content.Outlook\8SHH4XP3\[Seguimiento 2017-AG de Políticas de Género y Diversidad.xlsx]Hoja1'!#REF!</xm:f>
          </x14:formula1>
          <xm:sqref>J16</xm:sqref>
        </x14:dataValidation>
        <x14:dataValidation type="list" allowBlank="1" showInputMessage="1" showErrorMessage="1" xr:uid="{00000000-0002-0000-1000-000001000000}">
          <x14:formula1>
            <xm:f>Orientaciones!$A$61:$A$65</xm:f>
          </x14:formula1>
          <xm:sqref>P21 I2:I33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U30"/>
  <sheetViews>
    <sheetView zoomScale="60" zoomScaleNormal="60" workbookViewId="0">
      <selection activeCell="F20" sqref="F19:F20"/>
    </sheetView>
  </sheetViews>
  <sheetFormatPr baseColWidth="10" defaultRowHeight="12.75"/>
  <cols>
    <col min="1" max="1" width="13.6640625" customWidth="1"/>
    <col min="2" max="2" width="17.1640625" customWidth="1"/>
    <col min="3" max="3" width="47.1640625" customWidth="1"/>
    <col min="4" max="4" width="49.6640625" customWidth="1"/>
    <col min="5" max="5" width="21.33203125" customWidth="1"/>
    <col min="6" max="6" width="21" customWidth="1"/>
    <col min="7" max="7" width="22.83203125" customWidth="1"/>
    <col min="8" max="8" width="27.6640625" customWidth="1"/>
    <col min="9" max="9" width="25.83203125" customWidth="1"/>
    <col min="10" max="10" width="43.5" customWidth="1"/>
    <col min="11" max="11" width="36.83203125" customWidth="1"/>
    <col min="12" max="12" width="18.83203125" customWidth="1"/>
    <col min="13" max="15" width="30.5" customWidth="1"/>
    <col min="16" max="16" width="12" hidden="1" customWidth="1"/>
    <col min="17" max="20" width="0" hidden="1" customWidth="1"/>
  </cols>
  <sheetData>
    <row r="1" spans="1:73" ht="66.75" customHeight="1">
      <c r="A1" s="3" t="s">
        <v>102</v>
      </c>
      <c r="B1" s="3" t="s">
        <v>103</v>
      </c>
      <c r="C1" s="3" t="s">
        <v>104</v>
      </c>
      <c r="D1" s="12" t="s">
        <v>159</v>
      </c>
      <c r="E1" s="3" t="s">
        <v>105</v>
      </c>
      <c r="F1" s="3" t="s">
        <v>106</v>
      </c>
      <c r="G1" s="3" t="s">
        <v>107</v>
      </c>
      <c r="H1" s="3" t="s">
        <v>160</v>
      </c>
      <c r="I1" s="12" t="s">
        <v>161</v>
      </c>
      <c r="J1" s="83" t="s">
        <v>162</v>
      </c>
      <c r="K1" s="83" t="s">
        <v>163</v>
      </c>
      <c r="L1" s="83" t="s">
        <v>111</v>
      </c>
      <c r="M1" s="83" t="s">
        <v>164</v>
      </c>
      <c r="N1" s="83" t="s">
        <v>2207</v>
      </c>
      <c r="O1" s="83" t="s">
        <v>2268</v>
      </c>
      <c r="P1" s="60" t="s">
        <v>161</v>
      </c>
      <c r="Q1" s="60" t="s">
        <v>162</v>
      </c>
      <c r="R1" s="60" t="s">
        <v>163</v>
      </c>
      <c r="S1" s="60" t="s">
        <v>111</v>
      </c>
      <c r="T1" s="60" t="s">
        <v>164</v>
      </c>
    </row>
    <row r="2" spans="1:73" s="93" customFormat="1" ht="24.75" customHeight="1">
      <c r="A2" s="29" t="s">
        <v>857</v>
      </c>
      <c r="B2" s="29" t="s">
        <v>886</v>
      </c>
      <c r="C2" s="30" t="s">
        <v>887</v>
      </c>
      <c r="D2" s="30"/>
      <c r="E2" s="30" t="s">
        <v>877</v>
      </c>
      <c r="F2" s="30"/>
      <c r="G2" s="30"/>
      <c r="H2" s="30" t="s">
        <v>33</v>
      </c>
      <c r="I2" s="38" t="s">
        <v>71</v>
      </c>
      <c r="J2" s="30" t="s">
        <v>888</v>
      </c>
      <c r="K2" s="89" t="s">
        <v>2446</v>
      </c>
      <c r="L2" s="89"/>
      <c r="M2" s="89"/>
      <c r="N2" s="89" t="s">
        <v>2451</v>
      </c>
      <c r="O2" s="89"/>
      <c r="P2" s="89"/>
      <c r="Q2" s="89"/>
      <c r="R2" s="89"/>
      <c r="S2" s="89"/>
      <c r="T2" s="89"/>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row>
    <row r="3" spans="1:73" s="93" customFormat="1" ht="24.95" customHeight="1">
      <c r="A3" s="29" t="s">
        <v>857</v>
      </c>
      <c r="B3" s="29" t="s">
        <v>886</v>
      </c>
      <c r="C3" s="30" t="s">
        <v>889</v>
      </c>
      <c r="D3" s="30"/>
      <c r="E3" s="30" t="s">
        <v>877</v>
      </c>
      <c r="F3" s="30"/>
      <c r="G3" s="30"/>
      <c r="H3" s="30" t="s">
        <v>33</v>
      </c>
      <c r="I3" s="38" t="s">
        <v>71</v>
      </c>
      <c r="J3" s="30" t="s">
        <v>2851</v>
      </c>
      <c r="K3" s="89"/>
      <c r="L3" s="89" t="s">
        <v>2852</v>
      </c>
      <c r="M3" s="89" t="s">
        <v>2447</v>
      </c>
      <c r="N3" s="89" t="s">
        <v>2451</v>
      </c>
      <c r="O3" s="89"/>
      <c r="P3" s="89"/>
      <c r="Q3" s="89"/>
      <c r="R3" s="89"/>
      <c r="S3" s="89"/>
      <c r="T3" s="89"/>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s="35" customFormat="1" ht="24.95" customHeight="1">
      <c r="A4" s="29" t="s">
        <v>857</v>
      </c>
      <c r="B4" s="29" t="s">
        <v>886</v>
      </c>
      <c r="C4" s="30" t="s">
        <v>1079</v>
      </c>
      <c r="D4" s="30" t="s">
        <v>2518</v>
      </c>
      <c r="E4" s="30" t="s">
        <v>968</v>
      </c>
      <c r="F4" s="30"/>
      <c r="G4" s="30"/>
      <c r="H4" s="30" t="s">
        <v>33</v>
      </c>
      <c r="I4" s="38" t="s">
        <v>71</v>
      </c>
      <c r="J4" s="30" t="s">
        <v>2519</v>
      </c>
      <c r="K4" s="30" t="s">
        <v>2520</v>
      </c>
      <c r="L4" s="152" t="s">
        <v>2521</v>
      </c>
      <c r="M4" s="151" t="s">
        <v>2522</v>
      </c>
      <c r="N4" s="34" t="s">
        <v>2451</v>
      </c>
      <c r="O4" s="34"/>
      <c r="P4" s="34"/>
      <c r="Q4" s="30"/>
      <c r="R4" s="30"/>
      <c r="S4" s="34"/>
      <c r="T4" s="30"/>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s="93" customFormat="1" ht="24.95" customHeight="1">
      <c r="A5" s="29" t="s">
        <v>857</v>
      </c>
      <c r="B5" s="29" t="s">
        <v>858</v>
      </c>
      <c r="C5" s="30" t="s">
        <v>890</v>
      </c>
      <c r="D5" s="30"/>
      <c r="E5" s="30" t="s">
        <v>877</v>
      </c>
      <c r="F5" s="30"/>
      <c r="G5" s="30"/>
      <c r="H5" s="30" t="s">
        <v>33</v>
      </c>
      <c r="I5" s="38" t="s">
        <v>71</v>
      </c>
      <c r="J5" s="30" t="s">
        <v>891</v>
      </c>
      <c r="K5" s="89" t="s">
        <v>2448</v>
      </c>
      <c r="L5" s="89" t="s">
        <v>2449</v>
      </c>
      <c r="M5" s="89"/>
      <c r="N5" s="89" t="s">
        <v>2451</v>
      </c>
      <c r="O5" s="89"/>
      <c r="P5" s="89"/>
      <c r="Q5" s="89"/>
      <c r="R5" s="89"/>
      <c r="S5" s="89"/>
      <c r="T5" s="89"/>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row>
    <row r="6" spans="1:73" s="93" customFormat="1" ht="24.95" customHeight="1">
      <c r="A6" s="29" t="s">
        <v>857</v>
      </c>
      <c r="B6" s="29" t="s">
        <v>858</v>
      </c>
      <c r="C6" s="30" t="s">
        <v>892</v>
      </c>
      <c r="D6" s="30"/>
      <c r="E6" s="30" t="s">
        <v>877</v>
      </c>
      <c r="F6" s="30"/>
      <c r="G6" s="30"/>
      <c r="H6" s="30" t="s">
        <v>33</v>
      </c>
      <c r="I6" s="38" t="s">
        <v>71</v>
      </c>
      <c r="J6" s="30" t="s">
        <v>893</v>
      </c>
      <c r="K6" s="89" t="s">
        <v>894</v>
      </c>
      <c r="L6" s="89" t="s">
        <v>2450</v>
      </c>
      <c r="M6" s="89"/>
      <c r="N6" s="89" t="s">
        <v>2451</v>
      </c>
      <c r="O6" s="89"/>
      <c r="P6" s="89"/>
      <c r="Q6" s="89"/>
      <c r="R6" s="89"/>
      <c r="S6" s="89"/>
      <c r="T6" s="89"/>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row>
    <row r="7" spans="1:73" s="35" customFormat="1" ht="24.95" customHeight="1">
      <c r="A7" s="29" t="s">
        <v>857</v>
      </c>
      <c r="B7" s="29" t="s">
        <v>858</v>
      </c>
      <c r="C7" s="30" t="s">
        <v>1080</v>
      </c>
      <c r="D7" s="30" t="s">
        <v>1081</v>
      </c>
      <c r="E7" s="30" t="s">
        <v>968</v>
      </c>
      <c r="F7" s="30"/>
      <c r="G7" s="30"/>
      <c r="H7" s="30" t="s">
        <v>33</v>
      </c>
      <c r="I7" s="38" t="s">
        <v>71</v>
      </c>
      <c r="J7" s="30" t="s">
        <v>1082</v>
      </c>
      <c r="K7" s="30" t="s">
        <v>1083</v>
      </c>
      <c r="L7" s="30" t="s">
        <v>1084</v>
      </c>
      <c r="M7" s="34" t="s">
        <v>987</v>
      </c>
      <c r="N7" s="34" t="s">
        <v>2451</v>
      </c>
      <c r="O7" s="34"/>
      <c r="P7" s="30"/>
      <c r="Q7" s="30"/>
      <c r="R7" s="30"/>
      <c r="S7" s="30"/>
      <c r="T7" s="30"/>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row>
    <row r="8" spans="1:73" s="35" customFormat="1" ht="24.95" customHeight="1">
      <c r="A8" s="29" t="s">
        <v>857</v>
      </c>
      <c r="B8" s="29" t="s">
        <v>858</v>
      </c>
      <c r="C8" s="30" t="s">
        <v>1085</v>
      </c>
      <c r="D8" s="30" t="s">
        <v>1086</v>
      </c>
      <c r="E8" s="30" t="s">
        <v>968</v>
      </c>
      <c r="F8" s="30"/>
      <c r="G8" s="30"/>
      <c r="H8" s="30" t="s">
        <v>33</v>
      </c>
      <c r="I8" s="38" t="s">
        <v>71</v>
      </c>
      <c r="J8" s="30" t="s">
        <v>1087</v>
      </c>
      <c r="K8" s="30" t="s">
        <v>2474</v>
      </c>
      <c r="L8" s="63" t="s">
        <v>992</v>
      </c>
      <c r="M8" s="34" t="s">
        <v>987</v>
      </c>
      <c r="N8" s="34" t="s">
        <v>2451</v>
      </c>
      <c r="O8" s="34"/>
      <c r="P8" s="30"/>
      <c r="Q8" s="30"/>
      <c r="R8" s="30"/>
      <c r="S8" s="30"/>
      <c r="T8" s="30"/>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row>
    <row r="9" spans="1:73" s="35" customFormat="1" ht="24.95" customHeight="1">
      <c r="A9" s="29" t="s">
        <v>857</v>
      </c>
      <c r="B9" s="29" t="s">
        <v>858</v>
      </c>
      <c r="C9" s="30" t="s">
        <v>1088</v>
      </c>
      <c r="D9" s="30" t="s">
        <v>1089</v>
      </c>
      <c r="E9" s="30" t="s">
        <v>968</v>
      </c>
      <c r="F9" s="30"/>
      <c r="G9" s="30"/>
      <c r="H9" s="30" t="s">
        <v>33</v>
      </c>
      <c r="I9" s="38" t="s">
        <v>71</v>
      </c>
      <c r="J9" s="30" t="s">
        <v>995</v>
      </c>
      <c r="K9" s="30" t="s">
        <v>1090</v>
      </c>
      <c r="L9" s="63" t="s">
        <v>997</v>
      </c>
      <c r="M9" s="34" t="s">
        <v>987</v>
      </c>
      <c r="N9" s="34" t="s">
        <v>2451</v>
      </c>
      <c r="O9" s="34"/>
      <c r="P9" s="30"/>
      <c r="Q9" s="30"/>
      <c r="R9" s="30"/>
      <c r="S9" s="30"/>
      <c r="T9" s="30"/>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row>
    <row r="10" spans="1:73" s="35" customFormat="1" ht="24.95" customHeight="1">
      <c r="A10" s="29" t="s">
        <v>857</v>
      </c>
      <c r="B10" s="29" t="s">
        <v>858</v>
      </c>
      <c r="C10" s="30" t="s">
        <v>859</v>
      </c>
      <c r="D10" s="30" t="s">
        <v>860</v>
      </c>
      <c r="E10" s="30" t="s">
        <v>720</v>
      </c>
      <c r="F10" s="30"/>
      <c r="G10" s="30"/>
      <c r="H10" s="30" t="s">
        <v>33</v>
      </c>
      <c r="I10" s="38" t="s">
        <v>71</v>
      </c>
      <c r="J10" s="30" t="s">
        <v>2482</v>
      </c>
      <c r="K10" s="30" t="s">
        <v>2483</v>
      </c>
      <c r="L10" s="152" t="s">
        <v>728</v>
      </c>
      <c r="M10" s="30"/>
      <c r="N10" s="30" t="s">
        <v>2451</v>
      </c>
      <c r="O10" s="30"/>
      <c r="P10" s="30"/>
      <c r="Q10" s="30"/>
      <c r="R10" s="30"/>
      <c r="S10" s="30"/>
      <c r="T10" s="3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row>
    <row r="11" spans="1:73" s="35" customFormat="1" ht="24.95" customHeight="1">
      <c r="A11" s="29" t="s">
        <v>857</v>
      </c>
      <c r="B11" s="29" t="s">
        <v>858</v>
      </c>
      <c r="C11" s="30" t="s">
        <v>861</v>
      </c>
      <c r="D11" s="30" t="s">
        <v>862</v>
      </c>
      <c r="E11" s="30" t="s">
        <v>720</v>
      </c>
      <c r="F11" s="30"/>
      <c r="G11" s="30"/>
      <c r="H11" s="30" t="s">
        <v>33</v>
      </c>
      <c r="I11" s="38" t="s">
        <v>71</v>
      </c>
      <c r="J11" s="30" t="s">
        <v>2484</v>
      </c>
      <c r="K11" s="34" t="s">
        <v>863</v>
      </c>
      <c r="L11" s="152" t="s">
        <v>728</v>
      </c>
      <c r="M11" s="30"/>
      <c r="N11" s="30" t="s">
        <v>2451</v>
      </c>
      <c r="O11" s="30"/>
      <c r="P11" s="30"/>
      <c r="Q11" s="30"/>
      <c r="R11" s="30"/>
      <c r="S11" s="30"/>
      <c r="T11" s="30"/>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row>
    <row r="12" spans="1:73" s="93" customFormat="1" ht="24.95" customHeight="1">
      <c r="A12" s="29" t="s">
        <v>857</v>
      </c>
      <c r="B12" s="29" t="s">
        <v>858</v>
      </c>
      <c r="C12" s="30" t="s">
        <v>895</v>
      </c>
      <c r="D12" s="30"/>
      <c r="E12" s="30" t="s">
        <v>877</v>
      </c>
      <c r="F12" s="30"/>
      <c r="G12" s="30"/>
      <c r="H12" s="30" t="s">
        <v>33</v>
      </c>
      <c r="I12" s="38" t="s">
        <v>157</v>
      </c>
      <c r="J12" s="30" t="s">
        <v>2853</v>
      </c>
      <c r="K12" s="89"/>
      <c r="L12" s="99" t="s">
        <v>2854</v>
      </c>
      <c r="M12" s="89"/>
      <c r="N12" s="89" t="s">
        <v>2451</v>
      </c>
      <c r="O12" s="89"/>
      <c r="P12" s="89"/>
      <c r="Q12" s="89"/>
      <c r="R12" s="89"/>
      <c r="S12" s="89"/>
      <c r="T12" s="89"/>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row>
    <row r="13" spans="1:73" s="93" customFormat="1" ht="24.95" customHeight="1">
      <c r="A13" s="29" t="s">
        <v>857</v>
      </c>
      <c r="B13" s="29" t="s">
        <v>858</v>
      </c>
      <c r="C13" s="30" t="s">
        <v>3084</v>
      </c>
      <c r="D13" s="30"/>
      <c r="E13" s="30" t="s">
        <v>1696</v>
      </c>
      <c r="F13" s="30"/>
      <c r="G13" s="30"/>
      <c r="H13" s="30" t="s">
        <v>33</v>
      </c>
      <c r="I13" s="38" t="s">
        <v>71</v>
      </c>
      <c r="J13" s="30" t="s">
        <v>3085</v>
      </c>
      <c r="K13" s="89"/>
      <c r="L13" s="99"/>
      <c r="M13" s="89"/>
      <c r="N13" s="89" t="s">
        <v>2594</v>
      </c>
      <c r="O13" s="89"/>
      <c r="P13" s="89"/>
      <c r="Q13" s="89"/>
      <c r="R13" s="89"/>
      <c r="S13" s="89"/>
      <c r="T13" s="89"/>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row>
    <row r="14" spans="1:73" s="93" customFormat="1" ht="24.95" customHeight="1">
      <c r="A14" s="29" t="s">
        <v>857</v>
      </c>
      <c r="B14" s="29" t="s">
        <v>858</v>
      </c>
      <c r="C14" s="30" t="s">
        <v>3119</v>
      </c>
      <c r="D14" s="30"/>
      <c r="E14" s="30" t="s">
        <v>268</v>
      </c>
      <c r="F14" s="30"/>
      <c r="G14" s="30"/>
      <c r="H14" s="30" t="s">
        <v>33</v>
      </c>
      <c r="I14" s="38" t="s">
        <v>71</v>
      </c>
      <c r="J14" s="30" t="s">
        <v>3120</v>
      </c>
      <c r="K14" s="89"/>
      <c r="L14" s="99"/>
      <c r="M14" s="89"/>
      <c r="N14" s="89" t="s">
        <v>2594</v>
      </c>
      <c r="O14" s="89"/>
      <c r="P14" s="89"/>
      <c r="Q14" s="89"/>
      <c r="R14" s="89"/>
      <c r="S14" s="89"/>
      <c r="T14" s="89"/>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row>
    <row r="15" spans="1:73" s="93" customFormat="1" ht="24.95" customHeight="1">
      <c r="A15" s="29" t="s">
        <v>857</v>
      </c>
      <c r="B15" s="29" t="s">
        <v>2859</v>
      </c>
      <c r="C15" s="30" t="s">
        <v>3121</v>
      </c>
      <c r="D15" s="30"/>
      <c r="E15" s="30" t="s">
        <v>268</v>
      </c>
      <c r="F15" s="30"/>
      <c r="G15" s="30"/>
      <c r="H15" s="30" t="s">
        <v>33</v>
      </c>
      <c r="I15" s="38" t="s">
        <v>71</v>
      </c>
      <c r="J15" s="30" t="s">
        <v>3122</v>
      </c>
      <c r="K15" s="89"/>
      <c r="L15" s="99"/>
      <c r="M15" s="89"/>
      <c r="N15" s="89" t="s">
        <v>2594</v>
      </c>
      <c r="O15" s="89"/>
      <c r="P15" s="89"/>
      <c r="Q15" s="89"/>
      <c r="R15" s="89"/>
      <c r="S15" s="89"/>
      <c r="T15" s="89"/>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row>
    <row r="16" spans="1:73" s="93" customFormat="1" ht="24.95" customHeight="1">
      <c r="A16" s="29" t="s">
        <v>857</v>
      </c>
      <c r="B16" s="29" t="s">
        <v>864</v>
      </c>
      <c r="C16" s="30" t="s">
        <v>1091</v>
      </c>
      <c r="D16" s="30" t="s">
        <v>1092</v>
      </c>
      <c r="E16" s="30" t="s">
        <v>968</v>
      </c>
      <c r="F16" s="30"/>
      <c r="G16" s="30"/>
      <c r="H16" s="30" t="s">
        <v>33</v>
      </c>
      <c r="I16" s="38" t="s">
        <v>71</v>
      </c>
      <c r="J16" s="30" t="s">
        <v>1093</v>
      </c>
      <c r="K16" s="89" t="s">
        <v>1094</v>
      </c>
      <c r="L16" s="99" t="s">
        <v>1095</v>
      </c>
      <c r="M16" s="89" t="s">
        <v>987</v>
      </c>
      <c r="N16" s="34" t="s">
        <v>2451</v>
      </c>
      <c r="O16" s="89"/>
      <c r="P16" s="89"/>
      <c r="Q16" s="89"/>
      <c r="R16" s="89"/>
      <c r="S16" s="89"/>
      <c r="T16" s="89"/>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row>
    <row r="17" spans="1:73" s="93" customFormat="1" ht="24.95" customHeight="1">
      <c r="A17" s="29" t="s">
        <v>857</v>
      </c>
      <c r="B17" s="29" t="s">
        <v>864</v>
      </c>
      <c r="C17" s="30" t="s">
        <v>896</v>
      </c>
      <c r="D17" s="30"/>
      <c r="E17" s="30" t="s">
        <v>877</v>
      </c>
      <c r="F17" s="30"/>
      <c r="G17" s="30"/>
      <c r="H17" s="30">
        <v>2017</v>
      </c>
      <c r="I17" s="38" t="s">
        <v>157</v>
      </c>
      <c r="J17" s="30" t="s">
        <v>897</v>
      </c>
      <c r="K17" s="89" t="s">
        <v>898</v>
      </c>
      <c r="L17" s="89" t="s">
        <v>2855</v>
      </c>
      <c r="M17" s="89"/>
      <c r="N17" s="89" t="s">
        <v>2451</v>
      </c>
      <c r="O17" s="89"/>
      <c r="P17" s="89"/>
      <c r="Q17" s="89"/>
      <c r="R17" s="89"/>
      <c r="S17" s="89"/>
      <c r="T17" s="89"/>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row>
    <row r="18" spans="1:73" s="93" customFormat="1" ht="24.95" customHeight="1">
      <c r="A18" s="29" t="s">
        <v>857</v>
      </c>
      <c r="B18" s="29" t="s">
        <v>864</v>
      </c>
      <c r="C18" s="30" t="s">
        <v>899</v>
      </c>
      <c r="D18" s="30"/>
      <c r="E18" s="30" t="s">
        <v>877</v>
      </c>
      <c r="F18" s="30"/>
      <c r="G18" s="30"/>
      <c r="H18" s="30">
        <v>2017</v>
      </c>
      <c r="I18" s="38" t="s">
        <v>157</v>
      </c>
      <c r="J18" s="30" t="s">
        <v>900</v>
      </c>
      <c r="K18" s="89" t="s">
        <v>901</v>
      </c>
      <c r="L18" s="89" t="s">
        <v>2855</v>
      </c>
      <c r="M18" s="89"/>
      <c r="N18" s="89" t="s">
        <v>2451</v>
      </c>
      <c r="O18" s="89"/>
      <c r="P18" s="89"/>
      <c r="Q18" s="89"/>
      <c r="R18" s="89"/>
      <c r="S18" s="89"/>
      <c r="T18" s="89"/>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row>
    <row r="19" spans="1:73" s="93" customFormat="1" ht="24.95" customHeight="1">
      <c r="A19" s="29" t="s">
        <v>857</v>
      </c>
      <c r="B19" s="29" t="s">
        <v>864</v>
      </c>
      <c r="C19" s="30" t="s">
        <v>902</v>
      </c>
      <c r="D19" s="30"/>
      <c r="E19" s="30" t="s">
        <v>877</v>
      </c>
      <c r="F19" s="30"/>
      <c r="G19" s="30"/>
      <c r="H19" s="30">
        <v>2017</v>
      </c>
      <c r="I19" s="38" t="s">
        <v>157</v>
      </c>
      <c r="J19" s="30" t="s">
        <v>903</v>
      </c>
      <c r="K19" s="89" t="s">
        <v>904</v>
      </c>
      <c r="L19" s="89" t="s">
        <v>2855</v>
      </c>
      <c r="M19" s="89"/>
      <c r="N19" s="89" t="s">
        <v>2451</v>
      </c>
      <c r="O19" s="89"/>
      <c r="P19" s="89"/>
      <c r="Q19" s="89"/>
      <c r="R19" s="89"/>
      <c r="S19" s="89"/>
      <c r="T19" s="8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row>
    <row r="20" spans="1:73" s="35" customFormat="1" ht="24.95" customHeight="1">
      <c r="A20" s="29" t="s">
        <v>857</v>
      </c>
      <c r="B20" s="29" t="s">
        <v>864</v>
      </c>
      <c r="C20" s="30" t="s">
        <v>2170</v>
      </c>
      <c r="D20" s="30"/>
      <c r="E20" s="30" t="s">
        <v>877</v>
      </c>
      <c r="F20" s="30"/>
      <c r="G20" s="30"/>
      <c r="H20" s="30" t="s">
        <v>33</v>
      </c>
      <c r="I20" s="38" t="s">
        <v>71</v>
      </c>
      <c r="J20" s="30" t="s">
        <v>2856</v>
      </c>
      <c r="K20" s="30"/>
      <c r="L20" s="30" t="s">
        <v>2857</v>
      </c>
      <c r="M20" s="63" t="s">
        <v>2858</v>
      </c>
      <c r="N20" s="89" t="s">
        <v>2451</v>
      </c>
      <c r="O20" s="30"/>
      <c r="P20" s="30"/>
      <c r="Q20" s="30"/>
      <c r="R20" s="30"/>
      <c r="S20" s="30"/>
      <c r="T20" s="3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row>
    <row r="21" spans="1:73" s="93" customFormat="1" ht="24.95" customHeight="1">
      <c r="A21" s="29" t="s">
        <v>857</v>
      </c>
      <c r="B21" s="29" t="s">
        <v>864</v>
      </c>
      <c r="C21" s="30" t="s">
        <v>905</v>
      </c>
      <c r="D21" s="30"/>
      <c r="E21" s="30" t="s">
        <v>877</v>
      </c>
      <c r="F21" s="30"/>
      <c r="G21" s="30"/>
      <c r="H21" s="30" t="s">
        <v>33</v>
      </c>
      <c r="I21" s="38" t="s">
        <v>71</v>
      </c>
      <c r="J21" s="30" t="s">
        <v>906</v>
      </c>
      <c r="K21" s="89" t="s">
        <v>907</v>
      </c>
      <c r="L21" s="89" t="s">
        <v>2855</v>
      </c>
      <c r="M21" s="89"/>
      <c r="N21" s="89" t="s">
        <v>2451</v>
      </c>
      <c r="O21" s="89"/>
      <c r="P21" s="89"/>
      <c r="Q21" s="89"/>
      <c r="R21" s="89"/>
      <c r="S21" s="89"/>
      <c r="T21" s="89"/>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row>
    <row r="22" spans="1:73" s="93" customFormat="1" ht="24.95" customHeight="1">
      <c r="A22" s="29" t="s">
        <v>857</v>
      </c>
      <c r="B22" s="29" t="s">
        <v>864</v>
      </c>
      <c r="C22" s="30" t="s">
        <v>908</v>
      </c>
      <c r="D22" s="30"/>
      <c r="E22" s="30" t="s">
        <v>877</v>
      </c>
      <c r="F22" s="30"/>
      <c r="G22" s="30"/>
      <c r="H22" s="30">
        <v>2017</v>
      </c>
      <c r="I22" s="38" t="s">
        <v>157</v>
      </c>
      <c r="J22" s="30" t="s">
        <v>909</v>
      </c>
      <c r="K22" s="89" t="s">
        <v>910</v>
      </c>
      <c r="L22" s="30" t="s">
        <v>2855</v>
      </c>
      <c r="M22" s="89"/>
      <c r="N22" s="89" t="s">
        <v>2451</v>
      </c>
      <c r="O22" s="89"/>
      <c r="P22" s="89"/>
      <c r="Q22" s="89"/>
      <c r="R22" s="89"/>
      <c r="S22" s="89"/>
      <c r="T22" s="89"/>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row>
    <row r="23" spans="1:73" s="93" customFormat="1" ht="24.95" customHeight="1">
      <c r="A23" s="29" t="s">
        <v>857</v>
      </c>
      <c r="B23" s="29" t="s">
        <v>864</v>
      </c>
      <c r="C23" s="30" t="s">
        <v>911</v>
      </c>
      <c r="D23" s="30"/>
      <c r="E23" s="30" t="s">
        <v>877</v>
      </c>
      <c r="F23" s="30"/>
      <c r="G23" s="30"/>
      <c r="H23" s="30">
        <v>2017</v>
      </c>
      <c r="I23" s="38" t="s">
        <v>157</v>
      </c>
      <c r="J23" s="30" t="s">
        <v>912</v>
      </c>
      <c r="K23" s="89" t="s">
        <v>913</v>
      </c>
      <c r="L23" s="89" t="s">
        <v>2855</v>
      </c>
      <c r="M23" s="89"/>
      <c r="N23" s="89" t="s">
        <v>2451</v>
      </c>
      <c r="O23" s="89"/>
      <c r="P23" s="89"/>
      <c r="Q23" s="89"/>
      <c r="R23" s="89"/>
      <c r="S23" s="89"/>
      <c r="T23" s="89"/>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row>
    <row r="24" spans="1:73" s="35" customFormat="1" ht="24.95" customHeight="1">
      <c r="A24" s="29" t="s">
        <v>857</v>
      </c>
      <c r="B24" s="29" t="s">
        <v>864</v>
      </c>
      <c r="C24" s="30" t="s">
        <v>865</v>
      </c>
      <c r="D24" s="30" t="s">
        <v>866</v>
      </c>
      <c r="E24" s="30" t="s">
        <v>720</v>
      </c>
      <c r="F24" s="30"/>
      <c r="G24" s="30"/>
      <c r="H24" s="30" t="s">
        <v>137</v>
      </c>
      <c r="I24" s="38" t="s">
        <v>157</v>
      </c>
      <c r="J24" s="30" t="s">
        <v>867</v>
      </c>
      <c r="K24" s="30" t="s">
        <v>868</v>
      </c>
      <c r="L24" s="30" t="s">
        <v>728</v>
      </c>
      <c r="M24" s="30"/>
      <c r="N24" s="30" t="s">
        <v>2451</v>
      </c>
      <c r="O24" s="30"/>
      <c r="P24" s="30"/>
      <c r="Q24" s="30"/>
      <c r="R24" s="30"/>
      <c r="S24" s="30"/>
      <c r="T24" s="30"/>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row>
    <row r="25" spans="1:73" s="93" customFormat="1" ht="24.95" customHeight="1">
      <c r="A25" s="29" t="s">
        <v>857</v>
      </c>
      <c r="B25" s="29" t="s">
        <v>864</v>
      </c>
      <c r="C25" s="30" t="s">
        <v>914</v>
      </c>
      <c r="D25" s="30"/>
      <c r="E25" s="30" t="s">
        <v>877</v>
      </c>
      <c r="F25" s="30"/>
      <c r="G25" s="30"/>
      <c r="H25" s="30" t="s">
        <v>33</v>
      </c>
      <c r="I25" s="30"/>
      <c r="J25" s="30"/>
      <c r="K25" s="89"/>
      <c r="L25" s="89"/>
      <c r="M25" s="89"/>
      <c r="N25" s="89" t="s">
        <v>2451</v>
      </c>
      <c r="O25" s="89"/>
      <c r="P25" s="89"/>
      <c r="Q25" s="89"/>
      <c r="R25" s="89"/>
      <c r="S25" s="89"/>
      <c r="T25" s="89"/>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row>
    <row r="26" spans="1:73" s="93" customFormat="1" ht="24.95" customHeight="1">
      <c r="A26" s="29" t="s">
        <v>916</v>
      </c>
      <c r="B26" s="29" t="s">
        <v>917</v>
      </c>
      <c r="C26" s="30" t="s">
        <v>918</v>
      </c>
      <c r="D26" s="30"/>
      <c r="E26" s="30" t="s">
        <v>877</v>
      </c>
      <c r="F26" s="30"/>
      <c r="G26" s="30"/>
      <c r="H26" s="30" t="s">
        <v>137</v>
      </c>
      <c r="I26" s="38" t="s">
        <v>157</v>
      </c>
      <c r="J26" s="30" t="s">
        <v>919</v>
      </c>
      <c r="K26" s="89"/>
      <c r="L26" s="89" t="s">
        <v>2855</v>
      </c>
      <c r="M26" s="89"/>
      <c r="N26" s="89" t="s">
        <v>2451</v>
      </c>
      <c r="O26" s="89"/>
      <c r="P26" s="89"/>
      <c r="Q26" s="89"/>
      <c r="R26" s="89"/>
      <c r="S26" s="89"/>
      <c r="T26" s="89"/>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row>
    <row r="27" spans="1:73" s="93" customFormat="1" ht="24.95" customHeight="1">
      <c r="A27" s="29" t="s">
        <v>916</v>
      </c>
      <c r="B27" s="29" t="s">
        <v>2860</v>
      </c>
      <c r="C27" s="30" t="s">
        <v>3123</v>
      </c>
      <c r="D27" s="30"/>
      <c r="E27" s="30" t="s">
        <v>268</v>
      </c>
      <c r="F27" s="30"/>
      <c r="G27" s="30"/>
      <c r="H27" s="30" t="s">
        <v>33</v>
      </c>
      <c r="I27" s="30" t="s">
        <v>71</v>
      </c>
      <c r="J27" s="30" t="s">
        <v>3125</v>
      </c>
      <c r="K27" s="89"/>
      <c r="L27" s="99"/>
      <c r="M27" s="89"/>
      <c r="N27" s="89" t="s">
        <v>2594</v>
      </c>
      <c r="O27" s="89"/>
      <c r="P27" s="89"/>
      <c r="Q27" s="89"/>
      <c r="R27" s="89"/>
      <c r="S27" s="89"/>
      <c r="T27" s="89"/>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row>
    <row r="28" spans="1:73" s="93" customFormat="1" ht="24.95" customHeight="1">
      <c r="A28" s="29" t="s">
        <v>916</v>
      </c>
      <c r="B28" s="29" t="s">
        <v>2860</v>
      </c>
      <c r="C28" s="30" t="s">
        <v>3124</v>
      </c>
      <c r="D28" s="30"/>
      <c r="E28" s="30" t="s">
        <v>268</v>
      </c>
      <c r="F28" s="30"/>
      <c r="G28" s="30"/>
      <c r="H28" s="30" t="s">
        <v>33</v>
      </c>
      <c r="I28" s="30" t="s">
        <v>71</v>
      </c>
      <c r="J28" s="30" t="s">
        <v>3126</v>
      </c>
      <c r="K28" s="89"/>
      <c r="L28" s="99"/>
      <c r="M28" s="89"/>
      <c r="N28" s="89" t="s">
        <v>2594</v>
      </c>
      <c r="O28" s="89"/>
      <c r="P28" s="89"/>
      <c r="Q28" s="89"/>
      <c r="R28" s="89"/>
      <c r="S28" s="89"/>
      <c r="T28" s="89"/>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row>
    <row r="29" spans="1:73" s="148" customFormat="1">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row>
    <row r="30" spans="1:73" s="148" customFormat="1">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row>
  </sheetData>
  <autoFilter ref="A1:T28" xr:uid="{00000000-0009-0000-0000-000011000000}"/>
  <hyperlinks>
    <hyperlink ref="L10" r:id="rId1" display="https://diario.madrid.es/vicalvaro/2017/07/07/pasandolo-genial-en-la-escuela-abierta-de-verano-de-canada-real/" xr:uid="{00000000-0004-0000-1100-000000000000}"/>
    <hyperlink ref="L11" display="https://www.madrid.es/portales/munimadrid/es/Inicio/El-Ayuntamiento/Todas-las-noticias/El-Ayuntamiento-prorroga-dos-programas-de-atencion-a-las-familias-con-riesgo-de-exclusion/?vgnextfmt=default&amp;vgnextoid=51ae9bd490e63610VgnVCM1000001d4a900aRCRD&amp;vgnextch" xr:uid="{00000000-0004-0000-1100-000001000000}"/>
    <hyperlink ref="L9" r:id="rId2" display="https://www.madrid.es/portales/munimadrid/es/Inicio/El-Ayuntamiento/Medios-de-comunicacion/Todas-las-noticias/El-Ayuntamiento-de-Madrid-destina-2-2-millones-de-euros-a-menores-para-apoyo-extraescolar?vgnextfmt=default&amp;vgnextoid=fae2ca4d989ae510VgnVCM2000001f4a900aRCRD&amp;vgnextchannel=e40362215c483510VgnVCM2000001f4a900aRCRD" xr:uid="{00000000-0004-0000-1100-000002000000}"/>
    <hyperlink ref="L8" r:id="rId3" display="https://www.madrid.es/portales/munimadrid/es/Inicio/El-Ayuntamiento/Todas-las-noticias/El-Ayuntamiento-prorroga-dos-programas-de-atencion-a-las-familias-con-riesgo-de-exclusion/?vgnextfmt=default&amp;vgnextoid=51ae9bd490e63610VgnVCM1000001d4a900aRCRD&amp;vgnextchannel=e40362215c483510VgnVCM2000001f4a900aRCRD" xr:uid="{00000000-0004-0000-1100-000003000000}"/>
    <hyperlink ref="L16" display="https://www.madrid.es/portales/munimadrid/es/Inicio/El-Ayuntamiento/Medios-de-comunicacion/Todas-las-noticias/El-Ayuntamiento-destina-600-000-euros-a-proyectos-de-familia-e-infancia?vgnextfmt=default&amp;vgnextoid=1b3e9ea4ce6da510VgnVCM2000001f4a900aRCRD&amp;vgne" xr:uid="{00000000-0004-0000-1100-000004000000}"/>
    <hyperlink ref="L4" r:id="rId4" xr:uid="{00000000-0004-0000-1100-000005000000}"/>
    <hyperlink ref="M20" display="https://www.madrid.es/portales/munimadrid/es/Inicio/El-Ayuntamiento/Publicaciones/Memoria-de-Gestion-2017-del-Area-de-Gobierno-de-Equidad-Derechos-Sociales-y-Empleo/?vgnextfmt=default&amp;vgnextoid=3b4c21795f183610VgnVCM1000001d4a900aRCRD&amp;vgnextchannel=e968e3" xr:uid="{00000000-0004-0000-1100-000006000000}"/>
    <hyperlink ref="L12" r:id="rId5" xr:uid="{00000000-0004-0000-1100-000007000000}"/>
  </hyperlinks>
  <pageMargins left="0.7" right="0.7" top="0.75" bottom="0.75" header="0.3" footer="0.3"/>
  <pageSetup paperSize="9" orientation="portrait" r:id="rId6"/>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Orientaciones!$A$61:$A$65</xm:f>
          </x14:formula1>
          <xm:sqref>I2:I28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filterMode="1"/>
  <dimension ref="A1:LX51"/>
  <sheetViews>
    <sheetView zoomScale="60" zoomScaleNormal="60" workbookViewId="0">
      <selection activeCell="E35" sqref="E35"/>
    </sheetView>
  </sheetViews>
  <sheetFormatPr baseColWidth="10" defaultRowHeight="12.75"/>
  <cols>
    <col min="1" max="1" width="13.6640625" customWidth="1"/>
    <col min="2" max="2" width="17.1640625" customWidth="1"/>
    <col min="3" max="3" width="47.1640625" customWidth="1"/>
    <col min="4" max="4" width="49.6640625" customWidth="1"/>
    <col min="5" max="5" width="21.33203125" customWidth="1"/>
    <col min="6" max="6" width="21" customWidth="1"/>
    <col min="7" max="7" width="22.83203125" customWidth="1"/>
    <col min="8" max="8" width="27.6640625" customWidth="1"/>
    <col min="9" max="9" width="25.83203125" customWidth="1"/>
    <col min="10" max="10" width="43.5" customWidth="1"/>
    <col min="11" max="11" width="36.83203125" customWidth="1"/>
    <col min="12" max="12" width="18.83203125" customWidth="1"/>
    <col min="13" max="15" width="30.5" customWidth="1"/>
    <col min="16" max="20" width="0" hidden="1" customWidth="1"/>
  </cols>
  <sheetData>
    <row r="1" spans="1:336" ht="65.25" customHeight="1">
      <c r="A1" s="3" t="s">
        <v>102</v>
      </c>
      <c r="B1" s="3" t="s">
        <v>103</v>
      </c>
      <c r="C1" s="3" t="s">
        <v>104</v>
      </c>
      <c r="D1" s="12" t="s">
        <v>159</v>
      </c>
      <c r="E1" s="3" t="s">
        <v>105</v>
      </c>
      <c r="F1" s="3" t="s">
        <v>106</v>
      </c>
      <c r="G1" s="3" t="s">
        <v>107</v>
      </c>
      <c r="H1" s="3" t="s">
        <v>160</v>
      </c>
      <c r="I1" s="12" t="s">
        <v>161</v>
      </c>
      <c r="J1" s="12" t="s">
        <v>162</v>
      </c>
      <c r="K1" s="12" t="s">
        <v>163</v>
      </c>
      <c r="L1" s="12" t="s">
        <v>111</v>
      </c>
      <c r="M1" s="12" t="s">
        <v>164</v>
      </c>
      <c r="N1" s="83" t="s">
        <v>2207</v>
      </c>
      <c r="O1" s="83" t="s">
        <v>2268</v>
      </c>
      <c r="P1" s="60" t="s">
        <v>161</v>
      </c>
      <c r="Q1" s="45" t="s">
        <v>162</v>
      </c>
      <c r="R1" s="45" t="s">
        <v>163</v>
      </c>
      <c r="S1" s="45" t="s">
        <v>111</v>
      </c>
      <c r="T1" s="45" t="s">
        <v>164</v>
      </c>
    </row>
    <row r="2" spans="1:336" s="43" customFormat="1" ht="24.95" customHeight="1">
      <c r="A2" s="29" t="s">
        <v>869</v>
      </c>
      <c r="B2" s="29" t="s">
        <v>1582</v>
      </c>
      <c r="C2" s="30" t="s">
        <v>1583</v>
      </c>
      <c r="D2" s="30" t="s">
        <v>1584</v>
      </c>
      <c r="E2" s="30" t="s">
        <v>1562</v>
      </c>
      <c r="F2" s="30"/>
      <c r="G2" s="30"/>
      <c r="H2" s="30" t="s">
        <v>33</v>
      </c>
      <c r="I2" s="30" t="s">
        <v>71</v>
      </c>
      <c r="J2" s="30" t="s">
        <v>1585</v>
      </c>
      <c r="K2" s="30">
        <v>159867</v>
      </c>
      <c r="L2" s="30" t="s">
        <v>1586</v>
      </c>
      <c r="M2" s="30"/>
      <c r="N2" s="30" t="s">
        <v>2451</v>
      </c>
      <c r="O2" s="30"/>
      <c r="P2" s="30"/>
      <c r="Q2" s="30"/>
      <c r="R2" s="30"/>
      <c r="S2" s="30"/>
      <c r="T2" s="30"/>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row>
    <row r="3" spans="1:336" s="43" customFormat="1" ht="24.95" customHeight="1">
      <c r="A3" s="29" t="s">
        <v>869</v>
      </c>
      <c r="B3" s="29" t="s">
        <v>1582</v>
      </c>
      <c r="C3" s="30" t="s">
        <v>1587</v>
      </c>
      <c r="D3" s="30" t="s">
        <v>1588</v>
      </c>
      <c r="E3" s="30" t="s">
        <v>1562</v>
      </c>
      <c r="F3" s="30"/>
      <c r="G3" s="30"/>
      <c r="H3" s="30" t="s">
        <v>33</v>
      </c>
      <c r="I3" s="30" t="s">
        <v>71</v>
      </c>
      <c r="J3" s="30" t="s">
        <v>1585</v>
      </c>
      <c r="K3" s="30">
        <v>28</v>
      </c>
      <c r="L3" s="63" t="s">
        <v>1586</v>
      </c>
      <c r="M3" s="30"/>
      <c r="N3" s="30" t="s">
        <v>2451</v>
      </c>
      <c r="O3" s="30"/>
      <c r="P3" s="30"/>
      <c r="Q3" s="30"/>
      <c r="R3" s="30"/>
      <c r="S3" s="30"/>
      <c r="T3" s="30"/>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row>
    <row r="4" spans="1:336" s="43" customFormat="1" ht="24.95" customHeight="1">
      <c r="A4" s="29" t="s">
        <v>869</v>
      </c>
      <c r="B4" s="29" t="s">
        <v>1582</v>
      </c>
      <c r="C4" s="30" t="s">
        <v>1589</v>
      </c>
      <c r="D4" s="30" t="s">
        <v>1590</v>
      </c>
      <c r="E4" s="30" t="s">
        <v>1562</v>
      </c>
      <c r="F4" s="30"/>
      <c r="G4" s="30"/>
      <c r="H4" s="30" t="s">
        <v>33</v>
      </c>
      <c r="I4" s="30" t="s">
        <v>71</v>
      </c>
      <c r="J4" s="30" t="s">
        <v>1591</v>
      </c>
      <c r="K4" s="175">
        <v>47851</v>
      </c>
      <c r="L4" s="63" t="s">
        <v>1586</v>
      </c>
      <c r="M4" s="30"/>
      <c r="N4" s="30" t="s">
        <v>2451</v>
      </c>
      <c r="O4" s="30"/>
      <c r="P4" s="30"/>
      <c r="Q4" s="30"/>
      <c r="R4" s="30"/>
      <c r="S4" s="30"/>
      <c r="T4" s="30"/>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row>
    <row r="5" spans="1:336" s="43" customFormat="1" ht="24.95" customHeight="1">
      <c r="A5" s="29" t="s">
        <v>869</v>
      </c>
      <c r="B5" s="29" t="s">
        <v>1582</v>
      </c>
      <c r="C5" s="30" t="s">
        <v>1592</v>
      </c>
      <c r="D5" s="30" t="s">
        <v>1593</v>
      </c>
      <c r="E5" s="30" t="s">
        <v>1562</v>
      </c>
      <c r="F5" s="30"/>
      <c r="G5" s="30"/>
      <c r="H5" s="30" t="s">
        <v>33</v>
      </c>
      <c r="I5" s="30" t="s">
        <v>71</v>
      </c>
      <c r="J5" s="30" t="s">
        <v>1594</v>
      </c>
      <c r="K5" s="175">
        <v>124</v>
      </c>
      <c r="L5" s="63" t="s">
        <v>1586</v>
      </c>
      <c r="M5" s="30"/>
      <c r="N5" s="30" t="s">
        <v>2451</v>
      </c>
      <c r="O5" s="30"/>
      <c r="P5" s="30"/>
      <c r="Q5" s="30"/>
      <c r="R5" s="30"/>
      <c r="S5" s="30"/>
      <c r="T5" s="30"/>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row>
    <row r="6" spans="1:336" s="43" customFormat="1" ht="24.95" customHeight="1">
      <c r="A6" s="29" t="s">
        <v>869</v>
      </c>
      <c r="B6" s="29" t="s">
        <v>1595</v>
      </c>
      <c r="C6" s="30" t="s">
        <v>1596</v>
      </c>
      <c r="D6" s="30" t="s">
        <v>1597</v>
      </c>
      <c r="E6" s="30" t="s">
        <v>1562</v>
      </c>
      <c r="F6" s="30"/>
      <c r="G6" s="30"/>
      <c r="H6" s="30" t="s">
        <v>33</v>
      </c>
      <c r="I6" s="30" t="s">
        <v>71</v>
      </c>
      <c r="J6" s="30" t="s">
        <v>2504</v>
      </c>
      <c r="K6" s="30">
        <v>10733</v>
      </c>
      <c r="L6" s="30" t="s">
        <v>1586</v>
      </c>
      <c r="M6" s="30"/>
      <c r="N6" s="30" t="s">
        <v>2451</v>
      </c>
      <c r="O6" s="30"/>
      <c r="P6" s="30"/>
      <c r="Q6" s="30"/>
      <c r="R6" s="30"/>
      <c r="S6" s="30"/>
      <c r="T6" s="30"/>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row>
    <row r="7" spans="1:336" s="43" customFormat="1" ht="24.95" customHeight="1">
      <c r="A7" s="29" t="s">
        <v>869</v>
      </c>
      <c r="B7" s="29" t="s">
        <v>1595</v>
      </c>
      <c r="C7" s="30" t="s">
        <v>1598</v>
      </c>
      <c r="D7" s="30" t="s">
        <v>1599</v>
      </c>
      <c r="E7" s="30" t="s">
        <v>1562</v>
      </c>
      <c r="F7" s="30"/>
      <c r="G7" s="30"/>
      <c r="H7" s="30" t="s">
        <v>33</v>
      </c>
      <c r="I7" s="30" t="s">
        <v>71</v>
      </c>
      <c r="J7" s="30" t="s">
        <v>1600</v>
      </c>
      <c r="K7" s="30">
        <v>9788</v>
      </c>
      <c r="L7" s="63" t="s">
        <v>1586</v>
      </c>
      <c r="M7" s="30"/>
      <c r="N7" s="30" t="s">
        <v>2451</v>
      </c>
      <c r="O7" s="30"/>
      <c r="P7" s="30"/>
      <c r="Q7" s="30"/>
      <c r="R7" s="30"/>
      <c r="S7" s="30"/>
      <c r="T7" s="30"/>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row>
    <row r="8" spans="1:336" s="43" customFormat="1" ht="24.95" customHeight="1">
      <c r="A8" s="29" t="s">
        <v>869</v>
      </c>
      <c r="B8" s="29" t="s">
        <v>1595</v>
      </c>
      <c r="C8" s="30" t="s">
        <v>1601</v>
      </c>
      <c r="D8" s="30" t="s">
        <v>1602</v>
      </c>
      <c r="E8" s="30" t="s">
        <v>1562</v>
      </c>
      <c r="F8" s="30"/>
      <c r="G8" s="30"/>
      <c r="H8" s="30" t="s">
        <v>33</v>
      </c>
      <c r="I8" s="30" t="s">
        <v>71</v>
      </c>
      <c r="J8" s="30" t="s">
        <v>1603</v>
      </c>
      <c r="K8" s="175">
        <v>732</v>
      </c>
      <c r="L8" s="63" t="s">
        <v>1586</v>
      </c>
      <c r="M8" s="30"/>
      <c r="N8" s="30" t="s">
        <v>2451</v>
      </c>
      <c r="O8" s="30"/>
      <c r="P8" s="30"/>
      <c r="Q8" s="30"/>
      <c r="R8" s="30"/>
      <c r="S8" s="30"/>
      <c r="T8" s="30"/>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row>
    <row r="9" spans="1:336" s="43" customFormat="1" ht="24.95" customHeight="1">
      <c r="A9" s="29" t="s">
        <v>869</v>
      </c>
      <c r="B9" s="29" t="s">
        <v>1595</v>
      </c>
      <c r="C9" s="30" t="s">
        <v>1604</v>
      </c>
      <c r="D9" s="30" t="s">
        <v>1605</v>
      </c>
      <c r="E9" s="30" t="s">
        <v>1562</v>
      </c>
      <c r="F9" s="30"/>
      <c r="G9" s="30"/>
      <c r="H9" s="30" t="s">
        <v>33</v>
      </c>
      <c r="I9" s="30" t="s">
        <v>71</v>
      </c>
      <c r="J9" s="30" t="s">
        <v>1606</v>
      </c>
      <c r="K9" s="30">
        <v>194</v>
      </c>
      <c r="L9" s="30" t="s">
        <v>1586</v>
      </c>
      <c r="M9" s="30"/>
      <c r="N9" s="30" t="s">
        <v>2451</v>
      </c>
      <c r="O9" s="30"/>
      <c r="P9" s="30"/>
      <c r="Q9" s="30"/>
      <c r="R9" s="30"/>
      <c r="S9" s="30"/>
      <c r="T9" s="30"/>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row>
    <row r="10" spans="1:336" s="43" customFormat="1" ht="24.95" customHeight="1">
      <c r="A10" s="29" t="s">
        <v>869</v>
      </c>
      <c r="B10" s="29" t="s">
        <v>1595</v>
      </c>
      <c r="C10" s="30" t="s">
        <v>1607</v>
      </c>
      <c r="D10" s="30" t="s">
        <v>1608</v>
      </c>
      <c r="E10" s="30" t="s">
        <v>1562</v>
      </c>
      <c r="F10" s="30"/>
      <c r="G10" s="30"/>
      <c r="H10" s="30" t="s">
        <v>33</v>
      </c>
      <c r="I10" s="30" t="s">
        <v>71</v>
      </c>
      <c r="J10" s="30" t="s">
        <v>1609</v>
      </c>
      <c r="K10" s="30">
        <v>864</v>
      </c>
      <c r="L10" s="63" t="s">
        <v>1586</v>
      </c>
      <c r="M10" s="30"/>
      <c r="N10" s="30" t="s">
        <v>2451</v>
      </c>
      <c r="O10" s="30"/>
      <c r="P10" s="30"/>
      <c r="Q10" s="30"/>
      <c r="R10" s="30"/>
      <c r="S10" s="30"/>
      <c r="T10" s="3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row>
    <row r="11" spans="1:336" s="43" customFormat="1" ht="24.95" customHeight="1">
      <c r="A11" s="29" t="s">
        <v>869</v>
      </c>
      <c r="B11" s="29" t="s">
        <v>1595</v>
      </c>
      <c r="C11" s="30" t="s">
        <v>1610</v>
      </c>
      <c r="D11" s="30" t="s">
        <v>1611</v>
      </c>
      <c r="E11" s="30" t="s">
        <v>1562</v>
      </c>
      <c r="F11" s="30"/>
      <c r="G11" s="30"/>
      <c r="H11" s="30" t="s">
        <v>33</v>
      </c>
      <c r="I11" s="30" t="s">
        <v>71</v>
      </c>
      <c r="J11" s="30" t="s">
        <v>1612</v>
      </c>
      <c r="K11" s="175">
        <v>1012</v>
      </c>
      <c r="L11" s="63" t="s">
        <v>1586</v>
      </c>
      <c r="M11" s="30"/>
      <c r="N11" s="30" t="s">
        <v>2451</v>
      </c>
      <c r="O11" s="30"/>
      <c r="P11" s="30"/>
      <c r="Q11" s="30"/>
      <c r="R11" s="30"/>
      <c r="S11" s="30"/>
      <c r="T11" s="30"/>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row>
    <row r="12" spans="1:336" s="43" customFormat="1" ht="24.95" customHeight="1">
      <c r="A12" s="29" t="s">
        <v>869</v>
      </c>
      <c r="B12" s="29" t="s">
        <v>1595</v>
      </c>
      <c r="C12" s="30" t="s">
        <v>1613</v>
      </c>
      <c r="D12" s="30" t="s">
        <v>1614</v>
      </c>
      <c r="E12" s="30" t="s">
        <v>1562</v>
      </c>
      <c r="F12" s="30"/>
      <c r="G12" s="30"/>
      <c r="H12" s="30" t="s">
        <v>33</v>
      </c>
      <c r="I12" s="30" t="s">
        <v>71</v>
      </c>
      <c r="J12" s="30" t="s">
        <v>1615</v>
      </c>
      <c r="K12" s="30">
        <v>912</v>
      </c>
      <c r="L12" s="63" t="s">
        <v>1586</v>
      </c>
      <c r="M12" s="30"/>
      <c r="N12" s="30" t="s">
        <v>2451</v>
      </c>
      <c r="O12" s="30"/>
      <c r="P12" s="30"/>
      <c r="Q12" s="30"/>
      <c r="R12" s="30"/>
      <c r="S12" s="30"/>
      <c r="T12" s="30"/>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row>
    <row r="13" spans="1:336" s="43" customFormat="1" ht="24.95" customHeight="1">
      <c r="A13" s="29" t="s">
        <v>869</v>
      </c>
      <c r="B13" s="29" t="s">
        <v>1616</v>
      </c>
      <c r="C13" s="30" t="s">
        <v>1617</v>
      </c>
      <c r="D13" s="30" t="s">
        <v>1618</v>
      </c>
      <c r="E13" s="30" t="s">
        <v>1562</v>
      </c>
      <c r="F13" s="30"/>
      <c r="G13" s="30"/>
      <c r="H13" s="30" t="s">
        <v>33</v>
      </c>
      <c r="I13" s="30" t="s">
        <v>71</v>
      </c>
      <c r="J13" s="30" t="s">
        <v>1619</v>
      </c>
      <c r="K13" s="175">
        <v>26863</v>
      </c>
      <c r="L13" s="30" t="s">
        <v>1586</v>
      </c>
      <c r="M13" s="30"/>
      <c r="N13" s="30" t="s">
        <v>2451</v>
      </c>
      <c r="O13" s="30"/>
      <c r="P13" s="30"/>
      <c r="Q13" s="30"/>
      <c r="R13" s="30"/>
      <c r="S13" s="30"/>
      <c r="T13" s="30"/>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row>
    <row r="14" spans="1:336" s="43" customFormat="1" ht="24.95" customHeight="1">
      <c r="A14" s="29" t="s">
        <v>869</v>
      </c>
      <c r="B14" s="29" t="s">
        <v>1616</v>
      </c>
      <c r="C14" s="30" t="s">
        <v>1620</v>
      </c>
      <c r="D14" s="30" t="s">
        <v>1621</v>
      </c>
      <c r="E14" s="30" t="s">
        <v>1562</v>
      </c>
      <c r="F14" s="30"/>
      <c r="G14" s="30"/>
      <c r="H14" s="30" t="s">
        <v>33</v>
      </c>
      <c r="I14" s="30" t="s">
        <v>71</v>
      </c>
      <c r="J14" s="30" t="s">
        <v>1622</v>
      </c>
      <c r="K14" s="30">
        <v>35121</v>
      </c>
      <c r="L14" s="30" t="s">
        <v>1586</v>
      </c>
      <c r="M14" s="30"/>
      <c r="N14" s="30" t="s">
        <v>2451</v>
      </c>
      <c r="O14" s="30"/>
      <c r="P14" s="30"/>
      <c r="Q14" s="30"/>
      <c r="R14" s="30"/>
      <c r="S14" s="30"/>
      <c r="T14" s="30"/>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row>
    <row r="15" spans="1:336" s="43" customFormat="1" ht="24.95" customHeight="1">
      <c r="A15" s="29" t="s">
        <v>869</v>
      </c>
      <c r="B15" s="29" t="s">
        <v>1616</v>
      </c>
      <c r="C15" s="30" t="s">
        <v>1623</v>
      </c>
      <c r="D15" s="30" t="s">
        <v>1621</v>
      </c>
      <c r="E15" s="30" t="s">
        <v>1562</v>
      </c>
      <c r="F15" s="30"/>
      <c r="G15" s="30"/>
      <c r="H15" s="30" t="s">
        <v>33</v>
      </c>
      <c r="I15" s="30" t="s">
        <v>71</v>
      </c>
      <c r="J15" s="30" t="s">
        <v>1624</v>
      </c>
      <c r="K15" s="30">
        <v>14054</v>
      </c>
      <c r="L15" s="30" t="s">
        <v>1586</v>
      </c>
      <c r="M15" s="30"/>
      <c r="N15" s="30" t="s">
        <v>2451</v>
      </c>
      <c r="O15" s="30"/>
      <c r="P15" s="30"/>
      <c r="Q15" s="30"/>
      <c r="R15" s="30"/>
      <c r="S15" s="30"/>
      <c r="T15" s="30"/>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row>
    <row r="16" spans="1:336" s="43" customFormat="1" ht="24.95" customHeight="1">
      <c r="A16" s="29" t="s">
        <v>869</v>
      </c>
      <c r="B16" s="29" t="s">
        <v>1616</v>
      </c>
      <c r="C16" s="30" t="s">
        <v>1625</v>
      </c>
      <c r="D16" s="30" t="s">
        <v>1626</v>
      </c>
      <c r="E16" s="30" t="s">
        <v>1562</v>
      </c>
      <c r="F16" s="30"/>
      <c r="G16" s="30"/>
      <c r="H16" s="30" t="s">
        <v>33</v>
      </c>
      <c r="I16" s="30" t="s">
        <v>71</v>
      </c>
      <c r="J16" s="30" t="s">
        <v>1627</v>
      </c>
      <c r="K16" s="30">
        <v>108</v>
      </c>
      <c r="L16" s="30" t="s">
        <v>1586</v>
      </c>
      <c r="M16" s="30" t="s">
        <v>2867</v>
      </c>
      <c r="N16" s="30" t="s">
        <v>2451</v>
      </c>
      <c r="O16" s="30"/>
      <c r="P16" s="30"/>
      <c r="Q16" s="30"/>
      <c r="R16" s="30"/>
      <c r="S16" s="30"/>
      <c r="T16" s="30"/>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row>
    <row r="17" spans="1:336" s="47" customFormat="1" ht="24.95" customHeight="1">
      <c r="A17" s="29" t="s">
        <v>869</v>
      </c>
      <c r="B17" s="29" t="s">
        <v>870</v>
      </c>
      <c r="C17" s="30" t="s">
        <v>1434</v>
      </c>
      <c r="D17" s="30"/>
      <c r="E17" s="30" t="s">
        <v>1263</v>
      </c>
      <c r="F17" s="30"/>
      <c r="G17" s="30"/>
      <c r="H17" s="30" t="s">
        <v>61</v>
      </c>
      <c r="I17" s="30" t="s">
        <v>71</v>
      </c>
      <c r="J17" s="30" t="s">
        <v>2872</v>
      </c>
      <c r="K17" s="30"/>
      <c r="L17" s="30"/>
      <c r="M17" s="30"/>
      <c r="N17" s="30" t="s">
        <v>2164</v>
      </c>
      <c r="O17" s="30"/>
      <c r="P17" s="32"/>
      <c r="Q17" s="32"/>
      <c r="R17" s="32"/>
      <c r="S17" s="32"/>
      <c r="T17" s="32"/>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row>
    <row r="18" spans="1:336" s="43" customFormat="1" ht="24.95" customHeight="1">
      <c r="A18" s="29" t="s">
        <v>869</v>
      </c>
      <c r="B18" s="29" t="s">
        <v>870</v>
      </c>
      <c r="C18" s="30" t="s">
        <v>1096</v>
      </c>
      <c r="D18" s="30" t="s">
        <v>1097</v>
      </c>
      <c r="E18" s="30" t="s">
        <v>968</v>
      </c>
      <c r="F18" s="30"/>
      <c r="G18" s="30"/>
      <c r="H18" s="30">
        <v>2017</v>
      </c>
      <c r="I18" s="30" t="s">
        <v>157</v>
      </c>
      <c r="J18" s="30" t="s">
        <v>1098</v>
      </c>
      <c r="K18" s="30" t="s">
        <v>2475</v>
      </c>
      <c r="L18" s="30" t="s">
        <v>2869</v>
      </c>
      <c r="M18" s="30" t="s">
        <v>1099</v>
      </c>
      <c r="N18" s="30" t="s">
        <v>2451</v>
      </c>
      <c r="O18" s="30"/>
      <c r="P18" s="30"/>
      <c r="Q18" s="30"/>
      <c r="R18" s="30"/>
      <c r="S18" s="30"/>
      <c r="T18" s="30"/>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row>
    <row r="19" spans="1:336" s="43" customFormat="1" ht="24.95" customHeight="1">
      <c r="A19" s="29" t="s">
        <v>869</v>
      </c>
      <c r="B19" s="29" t="s">
        <v>870</v>
      </c>
      <c r="C19" s="30" t="s">
        <v>1100</v>
      </c>
      <c r="D19" s="30" t="s">
        <v>1101</v>
      </c>
      <c r="E19" s="30" t="s">
        <v>968</v>
      </c>
      <c r="F19" s="30"/>
      <c r="G19" s="30"/>
      <c r="H19" s="30">
        <v>2017</v>
      </c>
      <c r="I19" s="30" t="s">
        <v>157</v>
      </c>
      <c r="J19" s="30" t="s">
        <v>1102</v>
      </c>
      <c r="K19" s="30" t="s">
        <v>1103</v>
      </c>
      <c r="L19" s="30" t="s">
        <v>1104</v>
      </c>
      <c r="M19" s="30" t="s">
        <v>1099</v>
      </c>
      <c r="N19" s="30" t="s">
        <v>2451</v>
      </c>
      <c r="O19" s="30"/>
      <c r="P19" s="30"/>
      <c r="Q19" s="30"/>
      <c r="R19" s="30"/>
      <c r="S19" s="30"/>
      <c r="T19" s="30" t="s">
        <v>1332</v>
      </c>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row>
    <row r="20" spans="1:336" s="43" customFormat="1" ht="24.95" customHeight="1">
      <c r="A20" s="29" t="s">
        <v>869</v>
      </c>
      <c r="B20" s="29" t="s">
        <v>870</v>
      </c>
      <c r="C20" s="30" t="s">
        <v>1105</v>
      </c>
      <c r="D20" s="30" t="s">
        <v>1106</v>
      </c>
      <c r="E20" s="30" t="s">
        <v>968</v>
      </c>
      <c r="F20" s="30"/>
      <c r="G20" s="30"/>
      <c r="H20" s="30">
        <v>2017</v>
      </c>
      <c r="I20" s="30" t="s">
        <v>157</v>
      </c>
      <c r="J20" s="30" t="s">
        <v>1107</v>
      </c>
      <c r="K20" s="30" t="s">
        <v>1108</v>
      </c>
      <c r="L20" s="63" t="s">
        <v>1109</v>
      </c>
      <c r="M20" s="30"/>
      <c r="N20" s="30" t="s">
        <v>2451</v>
      </c>
      <c r="O20" s="30"/>
      <c r="P20" s="30"/>
      <c r="Q20" s="30"/>
      <c r="R20" s="30"/>
      <c r="S20" s="30"/>
      <c r="T20" s="3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row>
    <row r="21" spans="1:336" s="43" customFormat="1" ht="24.95" customHeight="1">
      <c r="A21" s="29" t="s">
        <v>869</v>
      </c>
      <c r="B21" s="29" t="s">
        <v>870</v>
      </c>
      <c r="C21" s="30" t="s">
        <v>1628</v>
      </c>
      <c r="D21" s="30" t="s">
        <v>1629</v>
      </c>
      <c r="E21" s="30" t="s">
        <v>1562</v>
      </c>
      <c r="F21" s="30"/>
      <c r="G21" s="30"/>
      <c r="H21" s="30">
        <v>2017</v>
      </c>
      <c r="I21" s="30" t="s">
        <v>157</v>
      </c>
      <c r="J21" s="30" t="s">
        <v>1630</v>
      </c>
      <c r="K21" s="175">
        <v>421</v>
      </c>
      <c r="L21" s="30" t="s">
        <v>1586</v>
      </c>
      <c r="M21" s="30"/>
      <c r="N21" s="30" t="s">
        <v>2451</v>
      </c>
      <c r="O21" s="30"/>
      <c r="P21" s="30"/>
      <c r="Q21" s="30"/>
      <c r="R21" s="30"/>
      <c r="S21" s="30"/>
      <c r="T21" s="30"/>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row>
    <row r="22" spans="1:336" s="47" customFormat="1" ht="24.95" customHeight="1">
      <c r="A22" s="29" t="s">
        <v>869</v>
      </c>
      <c r="B22" s="29" t="s">
        <v>870</v>
      </c>
      <c r="C22" s="30" t="s">
        <v>1631</v>
      </c>
      <c r="D22" s="30" t="s">
        <v>1632</v>
      </c>
      <c r="E22" s="30" t="s">
        <v>1562</v>
      </c>
      <c r="F22" s="30"/>
      <c r="G22" s="30"/>
      <c r="H22" s="30" t="s">
        <v>33</v>
      </c>
      <c r="I22" s="30" t="s">
        <v>71</v>
      </c>
      <c r="J22" s="30" t="s">
        <v>1633</v>
      </c>
      <c r="K22" s="30">
        <v>2247</v>
      </c>
      <c r="L22" s="30" t="s">
        <v>1586</v>
      </c>
      <c r="M22" s="30"/>
      <c r="N22" s="30" t="s">
        <v>2451</v>
      </c>
      <c r="O22" s="30"/>
      <c r="P22" s="30"/>
      <c r="Q22" s="30"/>
      <c r="R22" s="30"/>
      <c r="S22" s="30"/>
      <c r="T22" s="30"/>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row>
    <row r="23" spans="1:336" s="47" customFormat="1" ht="24.95" customHeight="1">
      <c r="A23" s="29" t="s">
        <v>869</v>
      </c>
      <c r="B23" s="29" t="s">
        <v>870</v>
      </c>
      <c r="C23" s="30" t="s">
        <v>1634</v>
      </c>
      <c r="D23" s="30" t="s">
        <v>1635</v>
      </c>
      <c r="E23" s="30" t="s">
        <v>1562</v>
      </c>
      <c r="F23" s="30"/>
      <c r="G23" s="30"/>
      <c r="H23" s="30">
        <v>2017</v>
      </c>
      <c r="I23" s="30" t="s">
        <v>157</v>
      </c>
      <c r="J23" s="30" t="s">
        <v>1633</v>
      </c>
      <c r="K23" s="30">
        <v>4500</v>
      </c>
      <c r="L23" s="30" t="s">
        <v>1586</v>
      </c>
      <c r="M23" s="30"/>
      <c r="N23" s="30" t="s">
        <v>2451</v>
      </c>
      <c r="O23" s="30"/>
      <c r="P23" s="30"/>
      <c r="Q23" s="30"/>
      <c r="R23" s="30"/>
      <c r="S23" s="30"/>
      <c r="T23" s="30"/>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row>
    <row r="24" spans="1:336" s="43" customFormat="1" ht="24.95" customHeight="1">
      <c r="A24" s="29" t="s">
        <v>869</v>
      </c>
      <c r="B24" s="29" t="s">
        <v>870</v>
      </c>
      <c r="C24" s="30" t="s">
        <v>871</v>
      </c>
      <c r="D24" s="30"/>
      <c r="E24" s="30" t="s">
        <v>720</v>
      </c>
      <c r="F24" s="30"/>
      <c r="G24" s="30"/>
      <c r="H24" s="30" t="s">
        <v>33</v>
      </c>
      <c r="I24" s="30" t="s">
        <v>71</v>
      </c>
      <c r="J24" s="30" t="s">
        <v>1572</v>
      </c>
      <c r="K24" s="30" t="s">
        <v>1573</v>
      </c>
      <c r="L24" s="30" t="s">
        <v>2868</v>
      </c>
      <c r="M24" s="30"/>
      <c r="N24" s="30" t="s">
        <v>2451</v>
      </c>
      <c r="O24" s="30"/>
      <c r="P24" s="30"/>
      <c r="Q24" s="30"/>
      <c r="R24" s="30"/>
      <c r="S24" s="30"/>
      <c r="T24" s="30"/>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row>
    <row r="25" spans="1:336" s="47" customFormat="1" ht="24.95" customHeight="1">
      <c r="A25" s="29" t="s">
        <v>869</v>
      </c>
      <c r="B25" s="29" t="s">
        <v>870</v>
      </c>
      <c r="C25" s="30" t="s">
        <v>3088</v>
      </c>
      <c r="D25" s="30"/>
      <c r="E25" s="30" t="s">
        <v>2757</v>
      </c>
      <c r="F25" s="30"/>
      <c r="G25" s="30"/>
      <c r="H25" s="30" t="s">
        <v>33</v>
      </c>
      <c r="I25" s="30" t="s">
        <v>71</v>
      </c>
      <c r="J25" s="30" t="s">
        <v>3089</v>
      </c>
      <c r="K25" s="89"/>
      <c r="L25" s="89"/>
      <c r="M25" s="89"/>
      <c r="N25" s="30" t="s">
        <v>216</v>
      </c>
      <c r="O25" s="30"/>
      <c r="P25" s="30"/>
      <c r="Q25" s="30"/>
      <c r="R25" s="30"/>
      <c r="S25" s="30"/>
      <c r="T25" s="30"/>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row>
    <row r="26" spans="1:336" s="47" customFormat="1" ht="24.95" customHeight="1">
      <c r="A26" s="29" t="s">
        <v>869</v>
      </c>
      <c r="B26" s="29" t="s">
        <v>870</v>
      </c>
      <c r="C26" s="30" t="s">
        <v>3090</v>
      </c>
      <c r="D26" s="30"/>
      <c r="E26" s="30" t="s">
        <v>2757</v>
      </c>
      <c r="F26" s="30"/>
      <c r="G26" s="30"/>
      <c r="H26" s="30" t="s">
        <v>33</v>
      </c>
      <c r="I26" s="30" t="s">
        <v>71</v>
      </c>
      <c r="J26" s="176" t="s">
        <v>3091</v>
      </c>
      <c r="K26" s="89"/>
      <c r="L26" s="89"/>
      <c r="M26" s="89"/>
      <c r="N26" s="30" t="s">
        <v>216</v>
      </c>
      <c r="O26" s="30"/>
      <c r="P26" s="30"/>
      <c r="Q26" s="30"/>
      <c r="R26" s="30"/>
      <c r="S26" s="30"/>
      <c r="T26" s="30"/>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row>
    <row r="27" spans="1:336" s="47" customFormat="1" ht="24.95" customHeight="1">
      <c r="A27" s="29" t="s">
        <v>869</v>
      </c>
      <c r="B27" s="29" t="s">
        <v>870</v>
      </c>
      <c r="C27" s="30" t="s">
        <v>3086</v>
      </c>
      <c r="D27" s="30"/>
      <c r="E27" s="30" t="s">
        <v>2757</v>
      </c>
      <c r="F27" s="30"/>
      <c r="G27" s="30"/>
      <c r="H27" s="30" t="s">
        <v>33</v>
      </c>
      <c r="I27" s="30" t="s">
        <v>71</v>
      </c>
      <c r="J27" s="176" t="s">
        <v>3087</v>
      </c>
      <c r="K27" s="89"/>
      <c r="L27" s="89"/>
      <c r="M27" s="89"/>
      <c r="N27" s="30" t="s">
        <v>216</v>
      </c>
      <c r="O27" s="30"/>
      <c r="P27" s="30"/>
      <c r="Q27" s="30"/>
      <c r="R27" s="30"/>
      <c r="S27" s="30"/>
      <c r="T27" s="30"/>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row>
    <row r="28" spans="1:336" s="47" customFormat="1" ht="24.95" customHeight="1">
      <c r="A28" s="29" t="s">
        <v>869</v>
      </c>
      <c r="B28" s="29" t="s">
        <v>870</v>
      </c>
      <c r="C28" s="30" t="s">
        <v>3127</v>
      </c>
      <c r="D28" s="30"/>
      <c r="E28" s="30" t="s">
        <v>2797</v>
      </c>
      <c r="F28" s="30"/>
      <c r="G28" s="30"/>
      <c r="H28" s="30" t="s">
        <v>33</v>
      </c>
      <c r="I28" s="30" t="s">
        <v>71</v>
      </c>
      <c r="J28" s="30" t="s">
        <v>3128</v>
      </c>
      <c r="K28" s="89"/>
      <c r="L28" s="89"/>
      <c r="M28" s="89"/>
      <c r="N28" s="30" t="s">
        <v>216</v>
      </c>
      <c r="O28" s="30"/>
      <c r="P28" s="30"/>
      <c r="Q28" s="30"/>
      <c r="R28" s="30"/>
      <c r="S28" s="30"/>
      <c r="T28" s="30"/>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row>
    <row r="29" spans="1:336" s="47" customFormat="1" ht="24.95" customHeight="1">
      <c r="A29" s="29" t="s">
        <v>869</v>
      </c>
      <c r="B29" s="29" t="s">
        <v>872</v>
      </c>
      <c r="C29" s="30" t="s">
        <v>873</v>
      </c>
      <c r="D29" s="30" t="s">
        <v>874</v>
      </c>
      <c r="E29" s="30" t="s">
        <v>720</v>
      </c>
      <c r="F29" s="30"/>
      <c r="G29" s="30"/>
      <c r="H29" s="30">
        <v>2017</v>
      </c>
      <c r="I29" s="30" t="s">
        <v>157</v>
      </c>
      <c r="J29" s="30" t="s">
        <v>875</v>
      </c>
      <c r="K29" s="89" t="s">
        <v>2870</v>
      </c>
      <c r="L29" s="89" t="s">
        <v>2871</v>
      </c>
      <c r="M29" s="89"/>
      <c r="N29" s="30" t="s">
        <v>2451</v>
      </c>
      <c r="O29" s="30"/>
      <c r="P29" s="30"/>
      <c r="Q29" s="30"/>
      <c r="R29" s="30"/>
      <c r="S29" s="30"/>
      <c r="T29" s="30"/>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row>
    <row r="30" spans="1:336" s="47" customFormat="1" ht="24.95" customHeight="1">
      <c r="A30" s="29" t="s">
        <v>869</v>
      </c>
      <c r="B30" s="29" t="s">
        <v>872</v>
      </c>
      <c r="C30" s="30" t="s">
        <v>3129</v>
      </c>
      <c r="D30" s="30"/>
      <c r="E30" s="30" t="s">
        <v>2797</v>
      </c>
      <c r="F30" s="30"/>
      <c r="G30" s="30"/>
      <c r="H30" s="30" t="s">
        <v>33</v>
      </c>
      <c r="I30" s="30" t="s">
        <v>71</v>
      </c>
      <c r="J30" s="30" t="s">
        <v>3130</v>
      </c>
      <c r="K30" s="89"/>
      <c r="L30" s="89"/>
      <c r="M30" s="89"/>
      <c r="N30" s="30" t="s">
        <v>2797</v>
      </c>
      <c r="O30" s="30"/>
      <c r="P30" s="30"/>
      <c r="Q30" s="30"/>
      <c r="R30" s="30"/>
      <c r="S30" s="30"/>
      <c r="T30" s="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row>
    <row r="31" spans="1:336" s="47" customFormat="1" ht="29.25" hidden="1" customHeight="1">
      <c r="A31" s="29" t="s">
        <v>1110</v>
      </c>
      <c r="B31" s="29" t="s">
        <v>1111</v>
      </c>
      <c r="C31" s="30" t="s">
        <v>1112</v>
      </c>
      <c r="D31" s="30"/>
      <c r="E31" s="30" t="s">
        <v>968</v>
      </c>
      <c r="F31" s="30"/>
      <c r="G31" s="30"/>
      <c r="H31" s="30" t="s">
        <v>33</v>
      </c>
      <c r="I31" s="30" t="s">
        <v>158</v>
      </c>
      <c r="J31" s="30"/>
      <c r="K31" s="30"/>
      <c r="L31" s="30"/>
      <c r="M31" s="176" t="s">
        <v>1113</v>
      </c>
      <c r="N31" s="30" t="s">
        <v>2451</v>
      </c>
      <c r="O31" s="30"/>
      <c r="P31" s="30"/>
      <c r="Q31" s="30"/>
      <c r="R31" s="30"/>
      <c r="S31" s="30"/>
      <c r="T31" s="30"/>
    </row>
    <row r="32" spans="1:336" s="47" customFormat="1" ht="24.95" customHeight="1">
      <c r="A32" s="29" t="s">
        <v>636</v>
      </c>
      <c r="B32" s="29" t="s">
        <v>1303</v>
      </c>
      <c r="C32" s="30" t="s">
        <v>1304</v>
      </c>
      <c r="D32" s="30"/>
      <c r="E32" s="30" t="s">
        <v>1278</v>
      </c>
      <c r="F32" s="30"/>
      <c r="G32" s="30"/>
      <c r="H32" s="30">
        <v>2018</v>
      </c>
      <c r="I32" s="30" t="s">
        <v>157</v>
      </c>
      <c r="J32" s="30" t="s">
        <v>1294</v>
      </c>
      <c r="K32" s="30"/>
      <c r="L32" s="30"/>
      <c r="M32" s="30"/>
      <c r="N32" s="30" t="s">
        <v>1355</v>
      </c>
      <c r="O32" s="30"/>
      <c r="P32" s="32"/>
      <c r="Q32" s="32"/>
      <c r="R32" s="32"/>
      <c r="S32" s="32"/>
      <c r="T32" s="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row>
    <row r="33" spans="1:336" s="93" customFormat="1" ht="24.95" customHeight="1">
      <c r="A33" s="29" t="s">
        <v>636</v>
      </c>
      <c r="B33" s="29" t="s">
        <v>1305</v>
      </c>
      <c r="C33" s="30" t="s">
        <v>1306</v>
      </c>
      <c r="D33" s="30"/>
      <c r="E33" s="30" t="s">
        <v>1278</v>
      </c>
      <c r="F33" s="30"/>
      <c r="G33" s="30"/>
      <c r="H33" s="30">
        <v>2017</v>
      </c>
      <c r="I33" s="30" t="s">
        <v>157</v>
      </c>
      <c r="J33" s="30" t="s">
        <v>1307</v>
      </c>
      <c r="K33" s="30" t="s">
        <v>1308</v>
      </c>
      <c r="L33" s="30"/>
      <c r="M33" s="30"/>
      <c r="N33" s="30" t="s">
        <v>1355</v>
      </c>
      <c r="O33" s="30"/>
      <c r="P33" s="32"/>
      <c r="Q33" s="32"/>
      <c r="R33" s="32"/>
      <c r="S33" s="32"/>
      <c r="T33" s="32"/>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row>
    <row r="34" spans="1:336" s="47" customFormat="1" ht="24.95" customHeight="1">
      <c r="A34" s="29" t="s">
        <v>636</v>
      </c>
      <c r="B34" s="29" t="s">
        <v>1309</v>
      </c>
      <c r="C34" s="30" t="s">
        <v>1310</v>
      </c>
      <c r="D34" s="30"/>
      <c r="E34" s="30" t="s">
        <v>1311</v>
      </c>
      <c r="F34" s="30"/>
      <c r="G34" s="30"/>
      <c r="H34" s="30" t="s">
        <v>33</v>
      </c>
      <c r="I34" s="30" t="s">
        <v>71</v>
      </c>
      <c r="J34" s="30" t="s">
        <v>1312</v>
      </c>
      <c r="K34" s="30"/>
      <c r="L34" s="30" t="s">
        <v>2861</v>
      </c>
      <c r="M34" s="30"/>
      <c r="N34" s="30" t="s">
        <v>1355</v>
      </c>
      <c r="O34" s="30"/>
      <c r="P34" s="32"/>
      <c r="Q34" s="32"/>
      <c r="R34" s="32"/>
      <c r="S34" s="32"/>
      <c r="T34" s="32"/>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row>
    <row r="35" spans="1:336" s="47" customFormat="1" ht="24.95" customHeight="1">
      <c r="A35" s="29" t="s">
        <v>636</v>
      </c>
      <c r="B35" s="29" t="s">
        <v>1313</v>
      </c>
      <c r="C35" s="30" t="s">
        <v>1314</v>
      </c>
      <c r="D35" s="30"/>
      <c r="E35" s="30" t="s">
        <v>1249</v>
      </c>
      <c r="F35" s="30"/>
      <c r="G35" s="30"/>
      <c r="H35" s="30" t="s">
        <v>33</v>
      </c>
      <c r="I35" s="30" t="s">
        <v>71</v>
      </c>
      <c r="J35" s="30" t="s">
        <v>1312</v>
      </c>
      <c r="K35" s="30"/>
      <c r="L35" s="30" t="s">
        <v>2861</v>
      </c>
      <c r="M35" s="30" t="s">
        <v>2862</v>
      </c>
      <c r="N35" s="30" t="s">
        <v>1355</v>
      </c>
      <c r="O35" s="30"/>
      <c r="P35" s="32"/>
      <c r="Q35" s="32"/>
      <c r="R35" s="32"/>
      <c r="S35" s="32"/>
      <c r="T35" s="32"/>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row>
    <row r="36" spans="1:336" s="47" customFormat="1" ht="24.95" customHeight="1">
      <c r="A36" s="29" t="s">
        <v>636</v>
      </c>
      <c r="B36" s="29" t="s">
        <v>637</v>
      </c>
      <c r="C36" s="30" t="s">
        <v>1315</v>
      </c>
      <c r="D36" s="30"/>
      <c r="E36" s="30" t="s">
        <v>1278</v>
      </c>
      <c r="F36" s="30"/>
      <c r="G36" s="30"/>
      <c r="H36" s="30" t="s">
        <v>0</v>
      </c>
      <c r="I36" s="30" t="s">
        <v>157</v>
      </c>
      <c r="J36" s="30" t="s">
        <v>1316</v>
      </c>
      <c r="K36" s="30"/>
      <c r="L36" s="30"/>
      <c r="M36" s="30"/>
      <c r="N36" s="30" t="s">
        <v>1355</v>
      </c>
      <c r="O36" s="30"/>
      <c r="P36" s="32"/>
      <c r="Q36" s="32"/>
      <c r="R36" s="32"/>
      <c r="S36" s="32"/>
      <c r="T36" s="32"/>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row>
    <row r="37" spans="1:336" s="93" customFormat="1" ht="24.95" customHeight="1">
      <c r="A37" s="29" t="s">
        <v>636</v>
      </c>
      <c r="B37" s="29" t="s">
        <v>637</v>
      </c>
      <c r="C37" s="30" t="s">
        <v>1317</v>
      </c>
      <c r="D37" s="30"/>
      <c r="E37" s="30" t="s">
        <v>1278</v>
      </c>
      <c r="F37" s="30"/>
      <c r="G37" s="30"/>
      <c r="H37" s="30" t="s">
        <v>0</v>
      </c>
      <c r="I37" s="30" t="s">
        <v>99</v>
      </c>
      <c r="J37" s="30" t="s">
        <v>1318</v>
      </c>
      <c r="K37" s="30"/>
      <c r="L37" s="30"/>
      <c r="M37" s="30" t="s">
        <v>1319</v>
      </c>
      <c r="N37" s="30" t="s">
        <v>1355</v>
      </c>
      <c r="O37" s="30"/>
      <c r="P37" s="32"/>
      <c r="Q37" s="32"/>
      <c r="R37" s="32"/>
      <c r="S37" s="32"/>
      <c r="T37" s="32"/>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row>
    <row r="38" spans="1:336" s="47" customFormat="1" ht="24.95" customHeight="1">
      <c r="A38" s="29" t="s">
        <v>636</v>
      </c>
      <c r="B38" s="29" t="s">
        <v>637</v>
      </c>
      <c r="C38" s="30" t="s">
        <v>638</v>
      </c>
      <c r="D38" s="30"/>
      <c r="E38" s="30" t="s">
        <v>469</v>
      </c>
      <c r="F38" s="30" t="s">
        <v>639</v>
      </c>
      <c r="G38" s="30" t="s">
        <v>640</v>
      </c>
      <c r="H38" s="30" t="s">
        <v>0</v>
      </c>
      <c r="I38" s="30" t="s">
        <v>157</v>
      </c>
      <c r="J38" s="30" t="s">
        <v>641</v>
      </c>
      <c r="K38" s="30"/>
      <c r="L38" s="30" t="s">
        <v>2321</v>
      </c>
      <c r="M38" s="30" t="s">
        <v>1682</v>
      </c>
      <c r="N38" s="30" t="s">
        <v>2300</v>
      </c>
      <c r="O38" s="30" t="s">
        <v>2233</v>
      </c>
      <c r="P38" s="87" t="s">
        <v>157</v>
      </c>
      <c r="Q38" s="33" t="s">
        <v>641</v>
      </c>
      <c r="R38" s="87"/>
      <c r="S38" s="87"/>
      <c r="T38" s="87" t="s">
        <v>1682</v>
      </c>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row>
    <row r="39" spans="1:336" s="93" customFormat="1" ht="24.95" customHeight="1">
      <c r="A39" s="29" t="s">
        <v>636</v>
      </c>
      <c r="B39" s="29" t="s">
        <v>1320</v>
      </c>
      <c r="C39" s="30" t="s">
        <v>1321</v>
      </c>
      <c r="D39" s="30"/>
      <c r="E39" s="30" t="s">
        <v>1249</v>
      </c>
      <c r="F39" s="30"/>
      <c r="G39" s="30"/>
      <c r="H39" s="30" t="s">
        <v>33</v>
      </c>
      <c r="I39" s="30" t="s">
        <v>71</v>
      </c>
      <c r="J39" s="30" t="s">
        <v>1322</v>
      </c>
      <c r="K39" s="89"/>
      <c r="L39" s="89" t="s">
        <v>2863</v>
      </c>
      <c r="M39" s="89"/>
      <c r="N39" s="30" t="s">
        <v>1355</v>
      </c>
      <c r="O39" s="30"/>
      <c r="P39" s="32"/>
      <c r="Q39" s="32"/>
      <c r="R39" s="32"/>
      <c r="S39" s="32"/>
      <c r="T39" s="32"/>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row>
    <row r="40" spans="1:336" s="47" customFormat="1" ht="24.95" customHeight="1">
      <c r="A40" s="29" t="s">
        <v>636</v>
      </c>
      <c r="B40" s="29" t="s">
        <v>1320</v>
      </c>
      <c r="C40" s="30" t="s">
        <v>1323</v>
      </c>
      <c r="D40" s="30"/>
      <c r="E40" s="30" t="s">
        <v>1249</v>
      </c>
      <c r="F40" s="30"/>
      <c r="G40" s="30"/>
      <c r="H40" s="30" t="s">
        <v>33</v>
      </c>
      <c r="I40" s="30" t="s">
        <v>157</v>
      </c>
      <c r="J40" s="30" t="s">
        <v>2864</v>
      </c>
      <c r="K40" s="89"/>
      <c r="L40" s="89" t="s">
        <v>2865</v>
      </c>
      <c r="M40" s="89" t="s">
        <v>2866</v>
      </c>
      <c r="N40" s="30" t="s">
        <v>1355</v>
      </c>
      <c r="O40" s="30"/>
      <c r="P40" s="32"/>
      <c r="Q40" s="32"/>
      <c r="R40" s="32"/>
      <c r="S40" s="32"/>
      <c r="T40" s="32"/>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row>
    <row r="41" spans="1:336" s="47" customFormat="1" ht="24.95" customHeight="1">
      <c r="A41" s="29" t="s">
        <v>636</v>
      </c>
      <c r="B41" s="29" t="s">
        <v>1324</v>
      </c>
      <c r="C41" s="30" t="s">
        <v>1325</v>
      </c>
      <c r="D41" s="30"/>
      <c r="E41" s="30" t="s">
        <v>1278</v>
      </c>
      <c r="F41" s="30"/>
      <c r="G41" s="30"/>
      <c r="H41" s="30" t="s">
        <v>0</v>
      </c>
      <c r="I41" s="30" t="s">
        <v>157</v>
      </c>
      <c r="J41" s="30" t="s">
        <v>1326</v>
      </c>
      <c r="K41" s="89"/>
      <c r="L41" s="89"/>
      <c r="M41" s="89" t="s">
        <v>1327</v>
      </c>
      <c r="N41" s="30" t="s">
        <v>1355</v>
      </c>
      <c r="O41" s="30"/>
      <c r="P41" s="32"/>
      <c r="Q41" s="32"/>
      <c r="R41" s="32"/>
      <c r="S41" s="32"/>
      <c r="T41" s="32"/>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row>
    <row r="42" spans="1:336" s="93" customFormat="1" ht="24.95" customHeight="1">
      <c r="A42" s="29" t="s">
        <v>636</v>
      </c>
      <c r="B42" s="29" t="s">
        <v>2098</v>
      </c>
      <c r="C42" s="30" t="s">
        <v>2099</v>
      </c>
      <c r="D42" s="30" t="s">
        <v>2161</v>
      </c>
      <c r="E42" s="30" t="s">
        <v>644</v>
      </c>
      <c r="F42" s="30"/>
      <c r="G42" s="30"/>
      <c r="H42" s="30">
        <v>2017</v>
      </c>
      <c r="I42" s="30" t="s">
        <v>157</v>
      </c>
      <c r="J42" s="30" t="s">
        <v>2158</v>
      </c>
      <c r="K42" s="89" t="s">
        <v>2159</v>
      </c>
      <c r="L42" s="99" t="s">
        <v>2100</v>
      </c>
      <c r="M42" s="89" t="s">
        <v>2160</v>
      </c>
      <c r="N42" s="89" t="s">
        <v>2267</v>
      </c>
      <c r="O42" s="89"/>
      <c r="P42" s="32"/>
      <c r="Q42" s="33"/>
      <c r="R42" s="32"/>
      <c r="S42" s="32"/>
      <c r="T42" s="87"/>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row>
    <row r="43" spans="1:336" s="101" customFormat="1" ht="24.95" customHeight="1">
      <c r="A43" s="29" t="s">
        <v>636</v>
      </c>
      <c r="B43" s="29" t="s">
        <v>2101</v>
      </c>
      <c r="C43" s="30" t="s">
        <v>2102</v>
      </c>
      <c r="D43" s="30" t="s">
        <v>2298</v>
      </c>
      <c r="E43" s="30" t="s">
        <v>644</v>
      </c>
      <c r="F43" s="30"/>
      <c r="G43" s="30"/>
      <c r="H43" s="30" t="s">
        <v>33</v>
      </c>
      <c r="I43" s="30" t="s">
        <v>71</v>
      </c>
      <c r="J43" s="30" t="s">
        <v>2299</v>
      </c>
      <c r="K43" s="89" t="s">
        <v>2159</v>
      </c>
      <c r="L43" s="89"/>
      <c r="M43" s="89" t="s">
        <v>2162</v>
      </c>
      <c r="N43" s="30" t="s">
        <v>2267</v>
      </c>
      <c r="O43" s="30"/>
      <c r="P43" s="87"/>
      <c r="Q43" s="33"/>
      <c r="R43" s="87"/>
      <c r="S43" s="87"/>
      <c r="T43" s="87"/>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row>
    <row r="44" spans="1:336" s="93" customFormat="1" ht="24.95" customHeight="1">
      <c r="A44" s="29" t="s">
        <v>636</v>
      </c>
      <c r="B44" s="29" t="s">
        <v>642</v>
      </c>
      <c r="C44" s="30" t="s">
        <v>643</v>
      </c>
      <c r="D44" s="30"/>
      <c r="E44" s="30" t="s">
        <v>644</v>
      </c>
      <c r="F44" s="30" t="s">
        <v>469</v>
      </c>
      <c r="G44" s="30" t="s">
        <v>645</v>
      </c>
      <c r="H44" s="30" t="s">
        <v>33</v>
      </c>
      <c r="I44" s="89" t="s">
        <v>71</v>
      </c>
      <c r="J44" s="89" t="s">
        <v>2333</v>
      </c>
      <c r="K44" s="89"/>
      <c r="L44" s="89" t="s">
        <v>2334</v>
      </c>
      <c r="M44" s="89"/>
      <c r="N44" s="89" t="s">
        <v>2267</v>
      </c>
      <c r="O44" s="30" t="s">
        <v>2300</v>
      </c>
      <c r="P44" s="87" t="s">
        <v>71</v>
      </c>
      <c r="Q44" s="33" t="s">
        <v>2333</v>
      </c>
      <c r="R44" s="87"/>
      <c r="S44" s="87" t="s">
        <v>2334</v>
      </c>
      <c r="T44" s="87"/>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row>
    <row r="45" spans="1:336" s="93" customFormat="1" ht="24.95" customHeight="1">
      <c r="A45" s="29" t="s">
        <v>636</v>
      </c>
      <c r="B45" s="29" t="s">
        <v>2103</v>
      </c>
      <c r="C45" s="30" t="s">
        <v>2104</v>
      </c>
      <c r="D45" s="30"/>
      <c r="E45" s="30" t="s">
        <v>2010</v>
      </c>
      <c r="F45" s="156" t="s">
        <v>216</v>
      </c>
      <c r="G45" s="30"/>
      <c r="H45" s="30" t="s">
        <v>33</v>
      </c>
      <c r="I45" s="30"/>
      <c r="J45" s="30"/>
      <c r="K45" s="30"/>
      <c r="L45" s="30"/>
      <c r="M45" s="30"/>
      <c r="N45" s="30" t="s">
        <v>2267</v>
      </c>
      <c r="O45" s="30" t="s">
        <v>2594</v>
      </c>
      <c r="P45" s="32"/>
      <c r="Q45" s="32"/>
      <c r="R45" s="32"/>
      <c r="S45" s="32"/>
      <c r="T45" s="32"/>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row>
    <row r="46" spans="1:336" s="101" customFormat="1" ht="24.95" customHeight="1">
      <c r="A46" s="29" t="s">
        <v>1328</v>
      </c>
      <c r="B46" s="29" t="s">
        <v>1512</v>
      </c>
      <c r="C46" s="30" t="s">
        <v>1513</v>
      </c>
      <c r="D46" s="30"/>
      <c r="E46" s="30" t="s">
        <v>1331</v>
      </c>
      <c r="F46" s="30"/>
      <c r="G46" s="30"/>
      <c r="H46" s="30" t="s">
        <v>137</v>
      </c>
      <c r="I46" s="30" t="s">
        <v>71</v>
      </c>
      <c r="J46" s="30" t="s">
        <v>3185</v>
      </c>
      <c r="K46" s="30"/>
      <c r="L46" s="30"/>
      <c r="M46" s="30"/>
      <c r="N46" s="30" t="s">
        <v>2422</v>
      </c>
      <c r="O46" s="30"/>
      <c r="P46" s="32"/>
      <c r="Q46" s="32"/>
      <c r="R46" s="32"/>
      <c r="S46" s="32"/>
      <c r="T46" s="32"/>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row>
    <row r="47" spans="1:336" s="101" customFormat="1" ht="24.95" customHeight="1">
      <c r="A47" s="29" t="s">
        <v>1328</v>
      </c>
      <c r="B47" s="29" t="s">
        <v>1512</v>
      </c>
      <c r="C47" s="30" t="s">
        <v>1514</v>
      </c>
      <c r="D47" s="30"/>
      <c r="E47" s="30" t="s">
        <v>1331</v>
      </c>
      <c r="F47" s="30"/>
      <c r="G47" s="30"/>
      <c r="H47" s="30" t="s">
        <v>61</v>
      </c>
      <c r="I47" s="30" t="s">
        <v>71</v>
      </c>
      <c r="J47" s="30" t="s">
        <v>3182</v>
      </c>
      <c r="K47" s="30"/>
      <c r="L47" s="30"/>
      <c r="M47" s="30"/>
      <c r="N47" s="30" t="s">
        <v>2422</v>
      </c>
      <c r="O47" s="30"/>
      <c r="P47" s="32"/>
      <c r="Q47" s="32"/>
      <c r="R47" s="32"/>
      <c r="S47" s="32"/>
      <c r="T47" s="32"/>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row>
    <row r="48" spans="1:336" s="101" customFormat="1" ht="24.95" customHeight="1">
      <c r="A48" s="29" t="s">
        <v>1328</v>
      </c>
      <c r="B48" s="29" t="s">
        <v>1512</v>
      </c>
      <c r="C48" s="30" t="s">
        <v>1515</v>
      </c>
      <c r="D48" s="30"/>
      <c r="E48" s="30" t="s">
        <v>1331</v>
      </c>
      <c r="F48" s="30"/>
      <c r="G48" s="30"/>
      <c r="H48" s="30">
        <v>2018</v>
      </c>
      <c r="I48" s="30" t="s">
        <v>101</v>
      </c>
      <c r="J48" s="30" t="s">
        <v>3184</v>
      </c>
      <c r="K48" s="30"/>
      <c r="L48" s="30"/>
      <c r="M48" s="30"/>
      <c r="N48" s="30" t="s">
        <v>2422</v>
      </c>
      <c r="O48" s="30"/>
      <c r="P48" s="32"/>
      <c r="Q48" s="32"/>
      <c r="R48" s="32"/>
      <c r="S48" s="32"/>
      <c r="T48" s="32"/>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row>
    <row r="49" spans="1:336" s="93" customFormat="1" ht="24.95" customHeight="1">
      <c r="A49" s="29" t="s">
        <v>1328</v>
      </c>
      <c r="B49" s="29" t="s">
        <v>1329</v>
      </c>
      <c r="C49" s="30" t="s">
        <v>1330</v>
      </c>
      <c r="D49" s="30"/>
      <c r="E49" s="30" t="s">
        <v>1331</v>
      </c>
      <c r="F49" s="30" t="s">
        <v>86</v>
      </c>
      <c r="G49" s="30"/>
      <c r="H49" s="30" t="s">
        <v>33</v>
      </c>
      <c r="I49" s="30" t="s">
        <v>157</v>
      </c>
      <c r="J49" s="30" t="s">
        <v>3183</v>
      </c>
      <c r="K49" s="89"/>
      <c r="L49" s="89"/>
      <c r="M49" s="89" t="s">
        <v>1332</v>
      </c>
      <c r="N49" s="30" t="s">
        <v>2422</v>
      </c>
      <c r="O49" s="30" t="s">
        <v>1355</v>
      </c>
      <c r="P49" s="32" t="s">
        <v>157</v>
      </c>
      <c r="Q49" s="32" t="s">
        <v>2873</v>
      </c>
      <c r="R49" s="32"/>
      <c r="S49" s="32"/>
      <c r="T49" s="32"/>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row>
    <row r="50" spans="1:336" s="93" customFormat="1" ht="24.95" customHeight="1">
      <c r="A50" s="29" t="s">
        <v>1333</v>
      </c>
      <c r="B50" s="29" t="s">
        <v>1334</v>
      </c>
      <c r="C50" s="30" t="s">
        <v>1335</v>
      </c>
      <c r="D50" s="30"/>
      <c r="E50" s="30" t="s">
        <v>1249</v>
      </c>
      <c r="F50" s="30"/>
      <c r="G50" s="30"/>
      <c r="H50" s="30" t="s">
        <v>137</v>
      </c>
      <c r="I50" s="30" t="s">
        <v>71</v>
      </c>
      <c r="J50" s="30" t="s">
        <v>1336</v>
      </c>
      <c r="K50" s="89"/>
      <c r="L50" s="89"/>
      <c r="M50" s="89"/>
      <c r="N50" s="30" t="s">
        <v>1355</v>
      </c>
      <c r="O50" s="30"/>
      <c r="P50" s="32"/>
      <c r="Q50" s="32"/>
      <c r="R50" s="32"/>
      <c r="S50" s="32"/>
      <c r="T50" s="32"/>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row>
    <row r="51" spans="1:336" ht="24.95" customHeight="1"/>
  </sheetData>
  <autoFilter ref="A1:T50" xr:uid="{00000000-0009-0000-0000-000012000000}">
    <filterColumn colId="8">
      <filters blank="1">
        <filter val="Ejecutada parcialmente"/>
        <filter val="Ejecutada totalmente"/>
        <filter val="En ejecución"/>
        <filter val="No comenzada"/>
      </filters>
    </filterColumn>
  </autoFilter>
  <sortState ref="A5:CN50">
    <sortCondition ref="B5:B50"/>
  </sortState>
  <hyperlinks>
    <hyperlink ref="L3" r:id="rId1" xr:uid="{00000000-0004-0000-1200-000000000000}"/>
    <hyperlink ref="L4" r:id="rId2" xr:uid="{00000000-0004-0000-1200-000001000000}"/>
    <hyperlink ref="L5" r:id="rId3" xr:uid="{00000000-0004-0000-1200-000002000000}"/>
    <hyperlink ref="S6" r:id="rId4" display="https://www.madrid.es/portales/munimadrid/es/Inicio/Infancia-y-familia/La-Quinta-Cocina/?vgnextfmt=default&amp;vgnextoid=274805b32d1b4610VgnVCM2000001f4a900aRCRD&amp;vgnextchannel=2fbfb7dd3f7fe410VgnVCM1000000b205a0aRCRD" xr:uid="{00000000-0004-0000-1200-000003000000}"/>
    <hyperlink ref="L7" r:id="rId5" xr:uid="{00000000-0004-0000-1200-000004000000}"/>
    <hyperlink ref="L8" r:id="rId6" xr:uid="{00000000-0004-0000-1200-000005000000}"/>
    <hyperlink ref="S8" display="https://www.madrid.es/portales/munimadrid/es/Inicio/El-Ayuntamiento/Medios-de-comunicacion/Todas-las-noticias/Marta-Higueras-clausura-el-programa-Pasaporte-de-Habilidades-de-Empleabilidad?vgnextfmt=default&amp;vgnextoid=4b8999c803210610VgnVCM1000001d4a900aRCR" xr:uid="{00000000-0004-0000-1200-000006000000}"/>
    <hyperlink ref="L10" r:id="rId7" xr:uid="{00000000-0004-0000-1200-000007000000}"/>
    <hyperlink ref="L11" r:id="rId8" xr:uid="{00000000-0004-0000-1200-000008000000}"/>
    <hyperlink ref="L12" r:id="rId9" xr:uid="{00000000-0004-0000-1200-000009000000}"/>
    <hyperlink ref="L42" r:id="rId10" xr:uid="{00000000-0004-0000-1200-00000A000000}"/>
    <hyperlink ref="L20" r:id="rId11" xr:uid="{00000000-0004-0000-1200-00000B000000}"/>
  </hyperlinks>
  <pageMargins left="0.7" right="0.7" top="0.75" bottom="0.75" header="0.3" footer="0.3"/>
  <pageSetup paperSize="9" orientation="portrait" r:id="rId1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200-000000000000}">
          <x14:formula1>
            <xm:f>Orientaciones!$A$61:$A$65</xm:f>
          </x14:formula1>
          <xm:sqref>P34:P39 I2:I50</xm:sqref>
        </x14:dataValidation>
        <x14:dataValidation type="list" allowBlank="1" showInputMessage="1" showErrorMessage="1" xr:uid="{00000000-0002-0000-1200-000001000000}">
          <x14:formula1>
            <xm:f>'C:\Users\jennifer\AppData\Local\Microsoft\Windows\INetCache\Content.Outlook\MPBOWJMA\[Plan DD.HH. Segundo informe.xlsx]Orientaciones'!#REF!</xm:f>
          </x14:formula1>
          <xm:sqref>P39 P30:P31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31"/>
  <sheetViews>
    <sheetView workbookViewId="0">
      <selection activeCell="B28" sqref="B28:B31"/>
    </sheetView>
  </sheetViews>
  <sheetFormatPr baseColWidth="10" defaultRowHeight="12.75"/>
  <cols>
    <col min="1" max="1" width="19.5" customWidth="1"/>
    <col min="2" max="2" width="33.33203125" customWidth="1"/>
    <col min="3" max="3" width="26.83203125" customWidth="1"/>
    <col min="4" max="4" width="23.33203125" customWidth="1"/>
  </cols>
  <sheetData>
    <row r="1" spans="1:7" s="27" customFormat="1" ht="26.25" thickBot="1">
      <c r="A1" s="71"/>
      <c r="B1" s="72" t="s">
        <v>2174</v>
      </c>
      <c r="C1" s="73" t="s">
        <v>2199</v>
      </c>
      <c r="D1" s="74" t="s">
        <v>2175</v>
      </c>
      <c r="E1" s="71" t="s">
        <v>2198</v>
      </c>
    </row>
    <row r="2" spans="1:7">
      <c r="A2" s="77" t="s">
        <v>2176</v>
      </c>
      <c r="B2" s="67">
        <v>75</v>
      </c>
      <c r="C2" s="24">
        <v>5</v>
      </c>
      <c r="D2" s="68">
        <v>5</v>
      </c>
      <c r="E2" s="75">
        <f>SUM(B2:D2)</f>
        <v>85</v>
      </c>
      <c r="F2">
        <v>85</v>
      </c>
      <c r="G2">
        <f>F2-E2</f>
        <v>0</v>
      </c>
    </row>
    <row r="3" spans="1:7">
      <c r="A3" s="78" t="s">
        <v>2177</v>
      </c>
      <c r="B3" s="66">
        <v>25</v>
      </c>
      <c r="C3" s="1">
        <v>2</v>
      </c>
      <c r="D3" s="65">
        <v>9</v>
      </c>
      <c r="E3" s="75">
        <f t="shared" ref="E3:E23" si="0">SUM(B3:D3)</f>
        <v>36</v>
      </c>
      <c r="F3">
        <v>37</v>
      </c>
      <c r="G3">
        <f t="shared" ref="G3:G24" si="1">F3-E3</f>
        <v>1</v>
      </c>
    </row>
    <row r="4" spans="1:7">
      <c r="A4" s="78" t="s">
        <v>2178</v>
      </c>
      <c r="B4" s="66">
        <v>8</v>
      </c>
      <c r="C4" s="1">
        <v>1</v>
      </c>
      <c r="D4" s="65">
        <v>0</v>
      </c>
      <c r="E4" s="75">
        <f t="shared" si="0"/>
        <v>9</v>
      </c>
      <c r="F4">
        <v>10</v>
      </c>
      <c r="G4">
        <f t="shared" si="1"/>
        <v>1</v>
      </c>
    </row>
    <row r="5" spans="1:7">
      <c r="A5" s="78" t="s">
        <v>2179</v>
      </c>
      <c r="B5" s="66">
        <v>4</v>
      </c>
      <c r="C5" s="1">
        <v>4</v>
      </c>
      <c r="D5" s="65">
        <v>3</v>
      </c>
      <c r="E5" s="75">
        <f t="shared" si="0"/>
        <v>11</v>
      </c>
      <c r="F5">
        <v>11</v>
      </c>
      <c r="G5">
        <f t="shared" si="1"/>
        <v>0</v>
      </c>
    </row>
    <row r="6" spans="1:7">
      <c r="A6" s="78" t="s">
        <v>2180</v>
      </c>
      <c r="B6" s="66">
        <v>16</v>
      </c>
      <c r="C6" s="1">
        <v>1</v>
      </c>
      <c r="D6" s="65">
        <v>1</v>
      </c>
      <c r="E6" s="75">
        <f t="shared" si="0"/>
        <v>18</v>
      </c>
      <c r="F6">
        <v>18</v>
      </c>
      <c r="G6">
        <f t="shared" si="1"/>
        <v>0</v>
      </c>
    </row>
    <row r="7" spans="1:7">
      <c r="A7" s="78" t="s">
        <v>2181</v>
      </c>
      <c r="B7" s="66">
        <v>55</v>
      </c>
      <c r="C7" s="1">
        <v>10</v>
      </c>
      <c r="D7" s="65">
        <v>3</v>
      </c>
      <c r="E7" s="75">
        <f t="shared" si="0"/>
        <v>68</v>
      </c>
      <c r="F7">
        <v>67</v>
      </c>
      <c r="G7">
        <f t="shared" si="1"/>
        <v>-1</v>
      </c>
    </row>
    <row r="8" spans="1:7">
      <c r="A8" s="78" t="s">
        <v>2182</v>
      </c>
      <c r="B8" s="66">
        <v>26</v>
      </c>
      <c r="C8" s="1">
        <v>6</v>
      </c>
      <c r="D8" s="65">
        <v>2</v>
      </c>
      <c r="E8" s="75">
        <f t="shared" si="0"/>
        <v>34</v>
      </c>
      <c r="F8">
        <v>35</v>
      </c>
      <c r="G8">
        <f t="shared" si="1"/>
        <v>1</v>
      </c>
    </row>
    <row r="9" spans="1:7">
      <c r="A9" s="78" t="s">
        <v>2183</v>
      </c>
      <c r="B9" s="82">
        <v>29</v>
      </c>
      <c r="C9" s="1">
        <v>3</v>
      </c>
      <c r="D9" s="65">
        <v>3</v>
      </c>
      <c r="E9" s="75">
        <f t="shared" si="0"/>
        <v>35</v>
      </c>
      <c r="F9">
        <v>34</v>
      </c>
      <c r="G9">
        <f t="shared" si="1"/>
        <v>-1</v>
      </c>
    </row>
    <row r="10" spans="1:7">
      <c r="A10" s="78" t="s">
        <v>2184</v>
      </c>
      <c r="B10" s="66">
        <v>32</v>
      </c>
      <c r="C10" s="1">
        <v>3</v>
      </c>
      <c r="D10" s="65">
        <v>4</v>
      </c>
      <c r="E10" s="75">
        <f t="shared" si="0"/>
        <v>39</v>
      </c>
      <c r="F10">
        <v>39</v>
      </c>
      <c r="G10">
        <f t="shared" si="1"/>
        <v>0</v>
      </c>
    </row>
    <row r="11" spans="1:7">
      <c r="A11" s="78" t="s">
        <v>2185</v>
      </c>
      <c r="B11" s="66">
        <v>27</v>
      </c>
      <c r="C11" s="1">
        <v>7</v>
      </c>
      <c r="D11" s="65">
        <v>2</v>
      </c>
      <c r="E11" s="75">
        <f t="shared" si="0"/>
        <v>36</v>
      </c>
      <c r="F11">
        <v>38</v>
      </c>
      <c r="G11">
        <f t="shared" si="1"/>
        <v>2</v>
      </c>
    </row>
    <row r="12" spans="1:7">
      <c r="A12" s="78" t="s">
        <v>2186</v>
      </c>
      <c r="B12" s="66">
        <v>16</v>
      </c>
      <c r="C12" s="1">
        <v>2</v>
      </c>
      <c r="D12" s="65">
        <v>1</v>
      </c>
      <c r="E12" s="75">
        <f t="shared" si="0"/>
        <v>19</v>
      </c>
      <c r="F12">
        <v>19</v>
      </c>
      <c r="G12">
        <f t="shared" si="1"/>
        <v>0</v>
      </c>
    </row>
    <row r="13" spans="1:7">
      <c r="A13" s="78" t="s">
        <v>2187</v>
      </c>
      <c r="B13" s="66">
        <v>39</v>
      </c>
      <c r="C13" s="1">
        <v>2</v>
      </c>
      <c r="D13" s="65">
        <v>3</v>
      </c>
      <c r="E13" s="75">
        <f t="shared" si="0"/>
        <v>44</v>
      </c>
      <c r="F13">
        <v>44</v>
      </c>
      <c r="G13">
        <f t="shared" si="1"/>
        <v>0</v>
      </c>
    </row>
    <row r="14" spans="1:7">
      <c r="A14" s="78" t="s">
        <v>2188</v>
      </c>
      <c r="B14" s="66">
        <v>50</v>
      </c>
      <c r="C14" s="1">
        <v>5</v>
      </c>
      <c r="D14" s="65">
        <v>0</v>
      </c>
      <c r="E14" s="75">
        <f t="shared" si="0"/>
        <v>55</v>
      </c>
      <c r="F14">
        <v>54</v>
      </c>
      <c r="G14">
        <f t="shared" si="1"/>
        <v>-1</v>
      </c>
    </row>
    <row r="15" spans="1:7">
      <c r="A15" s="78" t="s">
        <v>2189</v>
      </c>
      <c r="B15" s="66">
        <v>30</v>
      </c>
      <c r="C15" s="1">
        <v>1</v>
      </c>
      <c r="D15" s="65">
        <v>1</v>
      </c>
      <c r="E15" s="75">
        <f t="shared" si="0"/>
        <v>32</v>
      </c>
      <c r="F15">
        <v>32</v>
      </c>
      <c r="G15">
        <f t="shared" si="1"/>
        <v>0</v>
      </c>
    </row>
    <row r="16" spans="1:7">
      <c r="A16" s="78" t="s">
        <v>2190</v>
      </c>
      <c r="B16" s="66">
        <v>22</v>
      </c>
      <c r="C16" s="1">
        <v>4</v>
      </c>
      <c r="D16" s="65">
        <v>1</v>
      </c>
      <c r="E16" s="75">
        <f t="shared" si="0"/>
        <v>27</v>
      </c>
      <c r="F16">
        <v>27</v>
      </c>
      <c r="G16">
        <f t="shared" si="1"/>
        <v>0</v>
      </c>
    </row>
    <row r="17" spans="1:7">
      <c r="A17" s="78" t="s">
        <v>2191</v>
      </c>
      <c r="B17" s="66">
        <v>44</v>
      </c>
      <c r="C17" s="1">
        <v>2</v>
      </c>
      <c r="D17" s="65">
        <v>3</v>
      </c>
      <c r="E17" s="75">
        <f t="shared" si="0"/>
        <v>49</v>
      </c>
      <c r="F17">
        <v>49</v>
      </c>
      <c r="G17">
        <f t="shared" si="1"/>
        <v>0</v>
      </c>
    </row>
    <row r="18" spans="1:7">
      <c r="A18" s="78" t="s">
        <v>2192</v>
      </c>
      <c r="B18" s="82">
        <v>23</v>
      </c>
      <c r="C18" s="1">
        <v>5</v>
      </c>
      <c r="D18" s="65">
        <v>1</v>
      </c>
      <c r="E18" s="75">
        <f t="shared" si="0"/>
        <v>29</v>
      </c>
      <c r="F18">
        <v>29</v>
      </c>
      <c r="G18">
        <f t="shared" si="1"/>
        <v>0</v>
      </c>
    </row>
    <row r="19" spans="1:7">
      <c r="A19" s="78" t="s">
        <v>2193</v>
      </c>
      <c r="B19" s="82">
        <v>36</v>
      </c>
      <c r="C19" s="1">
        <v>9</v>
      </c>
      <c r="D19" s="65">
        <v>3</v>
      </c>
      <c r="E19" s="75">
        <f t="shared" si="0"/>
        <v>48</v>
      </c>
      <c r="F19">
        <v>48</v>
      </c>
      <c r="G19">
        <f t="shared" si="1"/>
        <v>0</v>
      </c>
    </row>
    <row r="20" spans="1:7">
      <c r="A20" s="78" t="s">
        <v>2194</v>
      </c>
      <c r="B20" s="66">
        <v>42</v>
      </c>
      <c r="C20" s="1">
        <v>2</v>
      </c>
      <c r="D20" s="65">
        <v>1</v>
      </c>
      <c r="E20" s="75">
        <f t="shared" si="0"/>
        <v>45</v>
      </c>
      <c r="F20">
        <v>46</v>
      </c>
      <c r="G20">
        <f t="shared" si="1"/>
        <v>1</v>
      </c>
    </row>
    <row r="21" spans="1:7">
      <c r="A21" s="78" t="s">
        <v>2195</v>
      </c>
      <c r="B21" s="66">
        <v>70</v>
      </c>
      <c r="C21" s="1">
        <v>0</v>
      </c>
      <c r="D21" s="65">
        <v>0</v>
      </c>
      <c r="E21" s="75">
        <f t="shared" si="0"/>
        <v>70</v>
      </c>
      <c r="F21">
        <v>70</v>
      </c>
      <c r="G21">
        <f t="shared" si="1"/>
        <v>0</v>
      </c>
    </row>
    <row r="22" spans="1:7">
      <c r="A22" s="78" t="s">
        <v>2196</v>
      </c>
      <c r="B22" s="66">
        <v>16</v>
      </c>
      <c r="C22" s="1">
        <v>0</v>
      </c>
      <c r="D22" s="65">
        <v>0</v>
      </c>
      <c r="E22" s="75">
        <f t="shared" si="0"/>
        <v>16</v>
      </c>
      <c r="F22">
        <v>16</v>
      </c>
      <c r="G22">
        <f t="shared" si="1"/>
        <v>0</v>
      </c>
    </row>
    <row r="23" spans="1:7" ht="13.5" thickBot="1">
      <c r="A23" s="79" t="s">
        <v>2197</v>
      </c>
      <c r="B23" s="69">
        <v>6</v>
      </c>
      <c r="C23" s="22">
        <v>0</v>
      </c>
      <c r="D23" s="70">
        <v>0</v>
      </c>
      <c r="E23" s="75">
        <f t="shared" si="0"/>
        <v>6</v>
      </c>
      <c r="F23">
        <v>6</v>
      </c>
      <c r="G23">
        <f t="shared" si="1"/>
        <v>0</v>
      </c>
    </row>
    <row r="24" spans="1:7" ht="13.5" thickBot="1">
      <c r="A24" s="80" t="s">
        <v>2198</v>
      </c>
      <c r="B24" s="81">
        <f>SUM(B2:B23)</f>
        <v>691</v>
      </c>
      <c r="C24" s="81">
        <f t="shared" ref="C24:D24" si="2">SUM(C2:C23)</f>
        <v>74</v>
      </c>
      <c r="D24" s="81">
        <f t="shared" si="2"/>
        <v>46</v>
      </c>
      <c r="E24" s="76">
        <f>SUM(B24:D24)</f>
        <v>811</v>
      </c>
      <c r="F24">
        <f>SUM(F2:F23)</f>
        <v>814</v>
      </c>
      <c r="G24">
        <f t="shared" si="1"/>
        <v>3</v>
      </c>
    </row>
    <row r="28" spans="1:7">
      <c r="A28" s="112"/>
      <c r="B28" s="2" t="s">
        <v>2574</v>
      </c>
    </row>
    <row r="29" spans="1:7">
      <c r="A29" s="125"/>
      <c r="B29" s="2" t="s">
        <v>2575</v>
      </c>
    </row>
    <row r="30" spans="1:7">
      <c r="A30" s="126"/>
      <c r="B30" s="2" t="s">
        <v>2576</v>
      </c>
    </row>
    <row r="31" spans="1:7">
      <c r="A31" s="127"/>
      <c r="B31" s="2" t="s">
        <v>2577</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BC31"/>
  <sheetViews>
    <sheetView zoomScale="60" zoomScaleNormal="60" workbookViewId="0">
      <selection activeCell="U31" sqref="U1:ABC31"/>
    </sheetView>
  </sheetViews>
  <sheetFormatPr baseColWidth="10" defaultRowHeight="12.75"/>
  <cols>
    <col min="1" max="1" width="13.6640625" customWidth="1"/>
    <col min="2" max="2" width="17.1640625" customWidth="1"/>
    <col min="3" max="3" width="47.1640625" customWidth="1"/>
    <col min="4" max="4" width="49.6640625" customWidth="1"/>
    <col min="5" max="5" width="21.33203125" customWidth="1"/>
    <col min="6" max="6" width="21" customWidth="1"/>
    <col min="7" max="7" width="22.83203125" customWidth="1"/>
    <col min="8" max="8" width="30.83203125" customWidth="1"/>
    <col min="9" max="9" width="25.83203125" customWidth="1"/>
    <col min="10" max="10" width="43.5" customWidth="1"/>
    <col min="11" max="11" width="36.83203125" customWidth="1"/>
    <col min="12" max="12" width="18.83203125" customWidth="1"/>
    <col min="13" max="15" width="30.5" customWidth="1"/>
    <col min="16" max="19" width="0" hidden="1" customWidth="1"/>
    <col min="20" max="20" width="18.5" hidden="1" customWidth="1"/>
  </cols>
  <sheetData>
    <row r="1" spans="1:731" ht="65.25" customHeight="1">
      <c r="A1" s="3" t="s">
        <v>102</v>
      </c>
      <c r="B1" s="3" t="s">
        <v>103</v>
      </c>
      <c r="C1" s="3" t="s">
        <v>104</v>
      </c>
      <c r="D1" s="12" t="s">
        <v>159</v>
      </c>
      <c r="E1" s="3" t="s">
        <v>105</v>
      </c>
      <c r="F1" s="3" t="s">
        <v>106</v>
      </c>
      <c r="G1" s="3" t="s">
        <v>107</v>
      </c>
      <c r="H1" s="3" t="s">
        <v>160</v>
      </c>
      <c r="I1" s="12" t="s">
        <v>161</v>
      </c>
      <c r="J1" s="12" t="s">
        <v>162</v>
      </c>
      <c r="K1" s="12" t="s">
        <v>163</v>
      </c>
      <c r="L1" s="12" t="s">
        <v>111</v>
      </c>
      <c r="M1" s="12" t="s">
        <v>164</v>
      </c>
      <c r="N1" s="83" t="s">
        <v>2207</v>
      </c>
      <c r="O1" s="83" t="s">
        <v>2268</v>
      </c>
      <c r="P1" s="60" t="s">
        <v>161</v>
      </c>
      <c r="Q1" s="45" t="s">
        <v>162</v>
      </c>
      <c r="R1" s="45" t="s">
        <v>163</v>
      </c>
      <c r="S1" s="45" t="s">
        <v>111</v>
      </c>
      <c r="T1" s="45" t="s">
        <v>164</v>
      </c>
    </row>
    <row r="2" spans="1:731" s="101" customFormat="1" ht="24.95" customHeight="1">
      <c r="A2" s="29" t="s">
        <v>317</v>
      </c>
      <c r="B2" s="29" t="s">
        <v>318</v>
      </c>
      <c r="C2" s="30" t="s">
        <v>646</v>
      </c>
      <c r="D2" s="30"/>
      <c r="E2" s="30" t="s">
        <v>469</v>
      </c>
      <c r="F2" s="30"/>
      <c r="G2" s="30"/>
      <c r="H2" s="30" t="s">
        <v>33</v>
      </c>
      <c r="I2" s="30" t="s">
        <v>71</v>
      </c>
      <c r="J2" s="30" t="s">
        <v>647</v>
      </c>
      <c r="K2" s="30" t="s">
        <v>648</v>
      </c>
      <c r="L2" s="30" t="s">
        <v>649</v>
      </c>
      <c r="M2" s="30"/>
      <c r="N2" s="30" t="s">
        <v>2300</v>
      </c>
      <c r="O2" s="30"/>
      <c r="P2" s="30"/>
      <c r="Q2" s="30"/>
      <c r="R2" s="30"/>
      <c r="S2" s="30"/>
      <c r="T2" s="30"/>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row>
    <row r="3" spans="1:731" s="101" customFormat="1" ht="24.95" customHeight="1">
      <c r="A3" s="29" t="s">
        <v>317</v>
      </c>
      <c r="B3" s="29" t="s">
        <v>318</v>
      </c>
      <c r="C3" s="30" t="s">
        <v>319</v>
      </c>
      <c r="D3" s="30" t="s">
        <v>320</v>
      </c>
      <c r="E3" s="30" t="s">
        <v>313</v>
      </c>
      <c r="F3" s="30"/>
      <c r="G3" s="30"/>
      <c r="H3" s="30" t="s">
        <v>33</v>
      </c>
      <c r="I3" s="30" t="s">
        <v>71</v>
      </c>
      <c r="J3" s="30" t="s">
        <v>2883</v>
      </c>
      <c r="K3" s="30" t="s">
        <v>314</v>
      </c>
      <c r="L3" s="30"/>
      <c r="M3" s="30"/>
      <c r="N3" s="30" t="s">
        <v>2250</v>
      </c>
      <c r="O3" s="30"/>
      <c r="P3" s="30"/>
      <c r="Q3" s="30"/>
      <c r="R3" s="30"/>
      <c r="S3" s="30"/>
      <c r="T3" s="30"/>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row>
    <row r="4" spans="1:731" s="101" customFormat="1" ht="24.95" customHeight="1">
      <c r="A4" s="29" t="s">
        <v>317</v>
      </c>
      <c r="B4" s="29" t="s">
        <v>321</v>
      </c>
      <c r="C4" s="30" t="s">
        <v>322</v>
      </c>
      <c r="D4" s="30" t="s">
        <v>323</v>
      </c>
      <c r="E4" s="30" t="s">
        <v>313</v>
      </c>
      <c r="F4" s="30"/>
      <c r="G4" s="30"/>
      <c r="H4" s="30" t="s">
        <v>33</v>
      </c>
      <c r="I4" s="30" t="s">
        <v>71</v>
      </c>
      <c r="J4" s="30" t="s">
        <v>2884</v>
      </c>
      <c r="K4" s="30" t="s">
        <v>2885</v>
      </c>
      <c r="L4" s="63" t="s">
        <v>332</v>
      </c>
      <c r="M4" s="30"/>
      <c r="N4" s="30" t="s">
        <v>2250</v>
      </c>
      <c r="O4" s="30"/>
      <c r="P4" s="30"/>
      <c r="Q4" s="30"/>
      <c r="R4" s="30"/>
      <c r="S4" s="30"/>
      <c r="T4" s="30"/>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row>
    <row r="5" spans="1:731" s="101" customFormat="1" ht="24.95" customHeight="1">
      <c r="A5" s="29" t="s">
        <v>317</v>
      </c>
      <c r="B5" s="29" t="s">
        <v>324</v>
      </c>
      <c r="C5" s="30" t="s">
        <v>325</v>
      </c>
      <c r="D5" s="30" t="s">
        <v>325</v>
      </c>
      <c r="E5" s="30" t="s">
        <v>313</v>
      </c>
      <c r="F5" s="30"/>
      <c r="G5" s="30"/>
      <c r="H5" s="30" t="s">
        <v>61</v>
      </c>
      <c r="I5" s="30" t="s">
        <v>71</v>
      </c>
      <c r="J5" s="30" t="s">
        <v>333</v>
      </c>
      <c r="K5" s="30" t="s">
        <v>2886</v>
      </c>
      <c r="L5" s="63" t="s">
        <v>2251</v>
      </c>
      <c r="M5" s="30"/>
      <c r="N5" s="30" t="s">
        <v>2250</v>
      </c>
      <c r="O5" s="30"/>
      <c r="P5" s="30"/>
      <c r="Q5" s="30"/>
      <c r="R5" s="30"/>
      <c r="S5" s="30"/>
      <c r="T5" s="30"/>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row>
    <row r="6" spans="1:731" s="101" customFormat="1" ht="24.95" customHeight="1">
      <c r="A6" s="29" t="s">
        <v>317</v>
      </c>
      <c r="B6" s="29" t="s">
        <v>326</v>
      </c>
      <c r="C6" s="30" t="s">
        <v>327</v>
      </c>
      <c r="D6" s="30" t="s">
        <v>328</v>
      </c>
      <c r="E6" s="30" t="s">
        <v>313</v>
      </c>
      <c r="F6" s="30"/>
      <c r="G6" s="30"/>
      <c r="H6" s="30" t="s">
        <v>33</v>
      </c>
      <c r="I6" s="30" t="s">
        <v>71</v>
      </c>
      <c r="J6" s="30" t="s">
        <v>334</v>
      </c>
      <c r="K6" s="30" t="s">
        <v>2886</v>
      </c>
      <c r="L6" s="63" t="s">
        <v>2251</v>
      </c>
      <c r="M6" s="30"/>
      <c r="N6" s="30" t="s">
        <v>2250</v>
      </c>
      <c r="O6" s="30"/>
      <c r="P6" s="30"/>
      <c r="Q6" s="30"/>
      <c r="R6" s="30"/>
      <c r="S6" s="30"/>
      <c r="T6" s="30"/>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row>
    <row r="7" spans="1:731" s="101" customFormat="1" ht="24.95" customHeight="1">
      <c r="A7" s="29" t="s">
        <v>317</v>
      </c>
      <c r="B7" s="29" t="s">
        <v>329</v>
      </c>
      <c r="C7" s="30" t="s">
        <v>330</v>
      </c>
      <c r="D7" s="30" t="s">
        <v>331</v>
      </c>
      <c r="E7" s="30" t="s">
        <v>313</v>
      </c>
      <c r="F7" s="30"/>
      <c r="G7" s="30"/>
      <c r="H7" s="30" t="s">
        <v>33</v>
      </c>
      <c r="I7" s="30" t="s">
        <v>71</v>
      </c>
      <c r="J7" s="30" t="s">
        <v>335</v>
      </c>
      <c r="K7" s="30" t="s">
        <v>2887</v>
      </c>
      <c r="L7" s="63" t="s">
        <v>2252</v>
      </c>
      <c r="M7" s="30"/>
      <c r="N7" s="30" t="s">
        <v>2250</v>
      </c>
      <c r="O7" s="30"/>
      <c r="P7" s="30"/>
      <c r="Q7" s="30"/>
      <c r="R7" s="30"/>
      <c r="S7" s="30"/>
      <c r="T7" s="30"/>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row>
    <row r="8" spans="1:731" s="101" customFormat="1" ht="24.95" customHeight="1">
      <c r="A8" s="29" t="s">
        <v>650</v>
      </c>
      <c r="B8" s="29" t="s">
        <v>651</v>
      </c>
      <c r="C8" s="30" t="s">
        <v>652</v>
      </c>
      <c r="D8" s="30"/>
      <c r="E8" s="30" t="s">
        <v>469</v>
      </c>
      <c r="F8" s="156" t="s">
        <v>216</v>
      </c>
      <c r="G8" s="30"/>
      <c r="H8" s="30" t="s">
        <v>33</v>
      </c>
      <c r="I8" s="30" t="s">
        <v>71</v>
      </c>
      <c r="J8" s="30" t="s">
        <v>653</v>
      </c>
      <c r="K8" s="30" t="s">
        <v>654</v>
      </c>
      <c r="L8" s="30" t="s">
        <v>655</v>
      </c>
      <c r="M8" s="30"/>
      <c r="N8" s="30" t="s">
        <v>2300</v>
      </c>
      <c r="O8" s="156" t="s">
        <v>2594</v>
      </c>
      <c r="P8" s="30"/>
      <c r="Q8" s="30"/>
      <c r="R8" s="30"/>
      <c r="S8" s="30"/>
      <c r="T8" s="30"/>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row>
    <row r="9" spans="1:731" s="101" customFormat="1" ht="24.95" customHeight="1">
      <c r="A9" s="29" t="s">
        <v>650</v>
      </c>
      <c r="B9" s="29" t="s">
        <v>651</v>
      </c>
      <c r="C9" s="30" t="s">
        <v>656</v>
      </c>
      <c r="D9" s="30"/>
      <c r="E9" s="30" t="s">
        <v>469</v>
      </c>
      <c r="F9" s="156"/>
      <c r="G9" s="30"/>
      <c r="H9" s="30" t="s">
        <v>33</v>
      </c>
      <c r="I9" s="30" t="s">
        <v>71</v>
      </c>
      <c r="J9" s="30" t="s">
        <v>657</v>
      </c>
      <c r="K9" s="30"/>
      <c r="L9" s="30" t="s">
        <v>658</v>
      </c>
      <c r="M9" s="30"/>
      <c r="N9" s="30" t="s">
        <v>2300</v>
      </c>
      <c r="O9" s="156"/>
      <c r="P9" s="30"/>
      <c r="Q9" s="30"/>
      <c r="R9" s="30"/>
      <c r="S9" s="30"/>
      <c r="T9" s="30"/>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row>
    <row r="10" spans="1:731" s="101" customFormat="1" ht="24.95" customHeight="1">
      <c r="A10" s="29" t="s">
        <v>650</v>
      </c>
      <c r="B10" s="29" t="s">
        <v>651</v>
      </c>
      <c r="C10" s="30" t="s">
        <v>659</v>
      </c>
      <c r="D10" s="30"/>
      <c r="E10" s="30" t="s">
        <v>469</v>
      </c>
      <c r="F10" s="156"/>
      <c r="G10" s="30"/>
      <c r="H10" s="30">
        <v>2017</v>
      </c>
      <c r="I10" s="30" t="s">
        <v>157</v>
      </c>
      <c r="J10" s="30" t="s">
        <v>2322</v>
      </c>
      <c r="K10" s="30"/>
      <c r="L10" s="30" t="s">
        <v>660</v>
      </c>
      <c r="M10" s="30"/>
      <c r="N10" s="30" t="s">
        <v>2300</v>
      </c>
      <c r="O10" s="156"/>
      <c r="P10" s="30"/>
      <c r="Q10" s="30"/>
      <c r="R10" s="30"/>
      <c r="S10" s="30"/>
      <c r="T10" s="3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row>
    <row r="11" spans="1:731" s="101" customFormat="1" ht="24.95" customHeight="1">
      <c r="A11" s="29" t="s">
        <v>650</v>
      </c>
      <c r="B11" s="29" t="s">
        <v>651</v>
      </c>
      <c r="C11" s="30" t="s">
        <v>661</v>
      </c>
      <c r="D11" s="30" t="s">
        <v>2874</v>
      </c>
      <c r="E11" s="30" t="s">
        <v>469</v>
      </c>
      <c r="F11" s="156"/>
      <c r="G11" s="30"/>
      <c r="H11" s="30" t="s">
        <v>137</v>
      </c>
      <c r="I11" s="30" t="s">
        <v>99</v>
      </c>
      <c r="J11" s="30" t="s">
        <v>2876</v>
      </c>
      <c r="K11" s="30" t="s">
        <v>2875</v>
      </c>
      <c r="L11" s="30" t="s">
        <v>543</v>
      </c>
      <c r="M11" s="30"/>
      <c r="N11" s="30" t="s">
        <v>2300</v>
      </c>
      <c r="O11" s="156"/>
      <c r="P11" s="30"/>
      <c r="Q11" s="30"/>
      <c r="R11" s="30"/>
      <c r="S11" s="30"/>
      <c r="T11" s="30"/>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row>
    <row r="12" spans="1:731" s="101" customFormat="1" ht="24.95" customHeight="1">
      <c r="A12" s="29" t="s">
        <v>650</v>
      </c>
      <c r="B12" s="29" t="s">
        <v>651</v>
      </c>
      <c r="C12" s="30" t="s">
        <v>966</v>
      </c>
      <c r="D12" s="30"/>
      <c r="E12" s="30" t="s">
        <v>924</v>
      </c>
      <c r="F12" s="156"/>
      <c r="G12" s="30"/>
      <c r="H12" s="30" t="s">
        <v>33</v>
      </c>
      <c r="I12" s="30" t="s">
        <v>71</v>
      </c>
      <c r="J12" s="30" t="s">
        <v>2878</v>
      </c>
      <c r="K12" s="30" t="s">
        <v>2879</v>
      </c>
      <c r="L12" s="30" t="s">
        <v>2880</v>
      </c>
      <c r="M12" s="228" t="s">
        <v>2552</v>
      </c>
      <c r="N12" s="30" t="s">
        <v>2451</v>
      </c>
      <c r="O12" s="156"/>
      <c r="P12" s="30"/>
      <c r="Q12" s="30"/>
      <c r="R12" s="30"/>
      <c r="S12" s="30"/>
      <c r="T12" s="30"/>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row>
    <row r="13" spans="1:731" s="101" customFormat="1" ht="24.95" customHeight="1">
      <c r="A13" s="29" t="s">
        <v>650</v>
      </c>
      <c r="B13" s="29" t="s">
        <v>1114</v>
      </c>
      <c r="C13" s="30" t="s">
        <v>1115</v>
      </c>
      <c r="D13" s="30"/>
      <c r="E13" s="30" t="s">
        <v>1116</v>
      </c>
      <c r="F13" s="156"/>
      <c r="G13" s="30"/>
      <c r="H13" s="30">
        <v>2017</v>
      </c>
      <c r="I13" s="30" t="s">
        <v>157</v>
      </c>
      <c r="J13" s="30" t="s">
        <v>1117</v>
      </c>
      <c r="K13" s="30"/>
      <c r="L13" s="30" t="s">
        <v>2881</v>
      </c>
      <c r="M13" s="30"/>
      <c r="N13" s="30" t="s">
        <v>2451</v>
      </c>
      <c r="O13" s="156"/>
      <c r="P13" s="30"/>
      <c r="Q13" s="30"/>
      <c r="R13" s="30"/>
      <c r="S13" s="30"/>
      <c r="T13" s="30"/>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row>
    <row r="14" spans="1:731" s="101" customFormat="1" ht="24.95" customHeight="1">
      <c r="A14" s="29" t="s">
        <v>650</v>
      </c>
      <c r="B14" s="29" t="s">
        <v>1114</v>
      </c>
      <c r="C14" s="30" t="s">
        <v>1118</v>
      </c>
      <c r="D14" s="30"/>
      <c r="E14" s="30" t="s">
        <v>1116</v>
      </c>
      <c r="F14" s="156"/>
      <c r="G14" s="30"/>
      <c r="H14" s="30">
        <v>2017</v>
      </c>
      <c r="I14" s="30" t="s">
        <v>157</v>
      </c>
      <c r="J14" s="30" t="s">
        <v>2497</v>
      </c>
      <c r="K14" s="30"/>
      <c r="L14" s="30" t="s">
        <v>2882</v>
      </c>
      <c r="M14" s="30"/>
      <c r="N14" s="30" t="s">
        <v>2451</v>
      </c>
      <c r="O14" s="156"/>
      <c r="P14" s="30"/>
      <c r="Q14" s="30"/>
      <c r="R14" s="30"/>
      <c r="S14" s="30"/>
      <c r="T14" s="30"/>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row>
    <row r="15" spans="1:731" s="101" customFormat="1" ht="24.95" customHeight="1">
      <c r="A15" s="29" t="s">
        <v>650</v>
      </c>
      <c r="B15" s="29" t="s">
        <v>920</v>
      </c>
      <c r="C15" s="30" t="s">
        <v>2105</v>
      </c>
      <c r="D15" s="30" t="s">
        <v>2106</v>
      </c>
      <c r="E15" s="30" t="s">
        <v>1532</v>
      </c>
      <c r="F15" s="156"/>
      <c r="G15" s="30"/>
      <c r="H15" s="30" t="s">
        <v>33</v>
      </c>
      <c r="I15" s="30" t="s">
        <v>71</v>
      </c>
      <c r="J15" s="30" t="s">
        <v>2107</v>
      </c>
      <c r="K15" s="30" t="s">
        <v>2108</v>
      </c>
      <c r="L15" s="30" t="s">
        <v>2270</v>
      </c>
      <c r="M15" s="30" t="s">
        <v>2109</v>
      </c>
      <c r="N15" s="30" t="s">
        <v>2267</v>
      </c>
      <c r="O15" s="156"/>
      <c r="P15" s="30"/>
      <c r="Q15" s="30"/>
      <c r="R15" s="30"/>
      <c r="S15" s="30"/>
      <c r="T15" s="30"/>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row>
    <row r="16" spans="1:731" s="101" customFormat="1" ht="24.95" customHeight="1">
      <c r="A16" s="29" t="s">
        <v>650</v>
      </c>
      <c r="B16" s="29" t="s">
        <v>920</v>
      </c>
      <c r="C16" s="30" t="s">
        <v>2110</v>
      </c>
      <c r="D16" s="30" t="s">
        <v>2111</v>
      </c>
      <c r="E16" s="30" t="s">
        <v>1532</v>
      </c>
      <c r="F16" s="156"/>
      <c r="G16" s="30"/>
      <c r="H16" s="30" t="s">
        <v>121</v>
      </c>
      <c r="I16" s="30" t="s">
        <v>71</v>
      </c>
      <c r="J16" s="30" t="s">
        <v>3189</v>
      </c>
      <c r="K16" s="30" t="s">
        <v>2112</v>
      </c>
      <c r="L16" s="30" t="s">
        <v>2271</v>
      </c>
      <c r="M16" s="30" t="s">
        <v>2113</v>
      </c>
      <c r="N16" s="30" t="s">
        <v>2267</v>
      </c>
      <c r="O16" s="156"/>
      <c r="P16" s="30"/>
      <c r="Q16" s="30"/>
      <c r="R16" s="30"/>
      <c r="S16" s="30"/>
      <c r="T16" s="30"/>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row>
    <row r="17" spans="1:731" s="101" customFormat="1" ht="24.95" customHeight="1">
      <c r="A17" s="29" t="s">
        <v>650</v>
      </c>
      <c r="B17" s="29" t="s">
        <v>920</v>
      </c>
      <c r="C17" s="30" t="s">
        <v>1119</v>
      </c>
      <c r="D17" s="30" t="s">
        <v>1713</v>
      </c>
      <c r="E17" s="30" t="s">
        <v>1120</v>
      </c>
      <c r="F17" s="156" t="s">
        <v>1116</v>
      </c>
      <c r="G17" s="30"/>
      <c r="H17" s="30" t="s">
        <v>33</v>
      </c>
      <c r="I17" s="30" t="s">
        <v>71</v>
      </c>
      <c r="J17" s="30" t="s">
        <v>1695</v>
      </c>
      <c r="K17" s="30"/>
      <c r="L17" s="30"/>
      <c r="M17" s="30"/>
      <c r="N17" s="30" t="s">
        <v>2342</v>
      </c>
      <c r="O17" s="156" t="s">
        <v>2451</v>
      </c>
      <c r="P17" s="61" t="s">
        <v>71</v>
      </c>
      <c r="Q17" s="89" t="s">
        <v>1695</v>
      </c>
      <c r="R17" s="61"/>
      <c r="S17" s="61"/>
      <c r="T17" s="30" t="s">
        <v>1713</v>
      </c>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row>
    <row r="18" spans="1:731" s="101" customFormat="1" ht="24.95" customHeight="1">
      <c r="A18" s="29" t="s">
        <v>650</v>
      </c>
      <c r="B18" s="29" t="s">
        <v>920</v>
      </c>
      <c r="C18" s="30" t="s">
        <v>921</v>
      </c>
      <c r="D18" s="30"/>
      <c r="E18" s="30" t="s">
        <v>877</v>
      </c>
      <c r="F18" s="156"/>
      <c r="G18" s="30"/>
      <c r="H18" s="30">
        <v>2017</v>
      </c>
      <c r="I18" s="30" t="s">
        <v>157</v>
      </c>
      <c r="J18" s="30" t="s">
        <v>922</v>
      </c>
      <c r="K18" s="30"/>
      <c r="L18" s="30"/>
      <c r="M18" s="30"/>
      <c r="N18" s="30" t="s">
        <v>2300</v>
      </c>
      <c r="O18" s="156"/>
      <c r="P18" s="30"/>
      <c r="Q18" s="30"/>
      <c r="R18" s="30"/>
      <c r="S18" s="30"/>
      <c r="T18" s="30"/>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row>
    <row r="19" spans="1:731" s="101" customFormat="1" ht="24.95" customHeight="1">
      <c r="A19" s="29" t="s">
        <v>650</v>
      </c>
      <c r="B19" s="29" t="s">
        <v>662</v>
      </c>
      <c r="C19" s="30" t="s">
        <v>663</v>
      </c>
      <c r="D19" s="30"/>
      <c r="E19" s="30" t="s">
        <v>469</v>
      </c>
      <c r="F19" s="156" t="s">
        <v>216</v>
      </c>
      <c r="G19" s="30"/>
      <c r="H19" s="30" t="s">
        <v>33</v>
      </c>
      <c r="I19" s="30" t="s">
        <v>71</v>
      </c>
      <c r="J19" s="30" t="s">
        <v>664</v>
      </c>
      <c r="K19" s="30" t="s">
        <v>665</v>
      </c>
      <c r="L19" s="30" t="s">
        <v>666</v>
      </c>
      <c r="M19" s="30"/>
      <c r="N19" s="30" t="s">
        <v>2300</v>
      </c>
      <c r="O19" s="156" t="s">
        <v>2594</v>
      </c>
      <c r="P19" s="30"/>
      <c r="Q19" s="30"/>
      <c r="R19" s="30"/>
      <c r="S19" s="30"/>
      <c r="T19" s="30"/>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row>
    <row r="20" spans="1:731" s="101" customFormat="1" ht="24.95" customHeight="1">
      <c r="A20" s="29" t="s">
        <v>650</v>
      </c>
      <c r="B20" s="29" t="s">
        <v>662</v>
      </c>
      <c r="C20" s="30" t="s">
        <v>2877</v>
      </c>
      <c r="D20" s="30"/>
      <c r="E20" s="30" t="s">
        <v>469</v>
      </c>
      <c r="F20" s="30"/>
      <c r="G20" s="30"/>
      <c r="H20" s="30" t="s">
        <v>33</v>
      </c>
      <c r="I20" s="30" t="s">
        <v>71</v>
      </c>
      <c r="J20" s="30" t="s">
        <v>667</v>
      </c>
      <c r="K20" s="30" t="s">
        <v>668</v>
      </c>
      <c r="L20" s="30" t="s">
        <v>666</v>
      </c>
      <c r="M20" s="30"/>
      <c r="N20" s="30" t="s">
        <v>2300</v>
      </c>
      <c r="O20" s="30"/>
      <c r="P20" s="30"/>
      <c r="Q20" s="30"/>
      <c r="R20" s="30"/>
      <c r="S20" s="30"/>
      <c r="T20" s="3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row>
    <row r="21" spans="1:731" s="101" customFormat="1" ht="24.95" customHeight="1">
      <c r="A21" s="29" t="s">
        <v>650</v>
      </c>
      <c r="B21" s="29" t="s">
        <v>662</v>
      </c>
      <c r="C21" s="30" t="s">
        <v>669</v>
      </c>
      <c r="D21" s="30"/>
      <c r="E21" s="30" t="s">
        <v>469</v>
      </c>
      <c r="F21" s="30"/>
      <c r="G21" s="30"/>
      <c r="H21" s="30" t="s">
        <v>33</v>
      </c>
      <c r="I21" s="30" t="s">
        <v>71</v>
      </c>
      <c r="J21" s="30" t="s">
        <v>670</v>
      </c>
      <c r="K21" s="30" t="s">
        <v>671</v>
      </c>
      <c r="L21" s="30" t="s">
        <v>672</v>
      </c>
      <c r="M21" s="30"/>
      <c r="N21" s="30" t="s">
        <v>2300</v>
      </c>
      <c r="O21" s="30"/>
      <c r="P21" s="30"/>
      <c r="Q21" s="30"/>
      <c r="R21" s="30"/>
      <c r="S21" s="30"/>
      <c r="T21" s="30"/>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row>
    <row r="22" spans="1:731" s="101" customFormat="1" ht="24.95" customHeight="1">
      <c r="A22" s="29" t="s">
        <v>650</v>
      </c>
      <c r="B22" s="29" t="s">
        <v>662</v>
      </c>
      <c r="C22" s="30" t="s">
        <v>673</v>
      </c>
      <c r="D22" s="30"/>
      <c r="E22" s="30" t="s">
        <v>469</v>
      </c>
      <c r="F22" s="30"/>
      <c r="G22" s="30"/>
      <c r="H22" s="30" t="s">
        <v>33</v>
      </c>
      <c r="I22" s="30" t="s">
        <v>71</v>
      </c>
      <c r="J22" s="30" t="s">
        <v>2323</v>
      </c>
      <c r="K22" s="30" t="s">
        <v>674</v>
      </c>
      <c r="L22" s="30" t="s">
        <v>675</v>
      </c>
      <c r="M22" s="30"/>
      <c r="N22" s="30" t="s">
        <v>2300</v>
      </c>
      <c r="O22" s="30"/>
      <c r="P22" s="30"/>
      <c r="Q22" s="30"/>
      <c r="R22" s="30"/>
      <c r="S22" s="30"/>
      <c r="T22" s="30"/>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row>
    <row r="23" spans="1:731" s="101" customFormat="1" ht="24.95" customHeight="1">
      <c r="A23" s="29" t="s">
        <v>650</v>
      </c>
      <c r="B23" s="29" t="s">
        <v>676</v>
      </c>
      <c r="C23" s="30" t="s">
        <v>677</v>
      </c>
      <c r="D23" s="30"/>
      <c r="E23" s="30" t="s">
        <v>469</v>
      </c>
      <c r="F23" s="30"/>
      <c r="G23" s="30"/>
      <c r="H23" s="30" t="s">
        <v>33</v>
      </c>
      <c r="I23" s="30" t="s">
        <v>71</v>
      </c>
      <c r="J23" s="30" t="s">
        <v>678</v>
      </c>
      <c r="K23" s="30" t="s">
        <v>679</v>
      </c>
      <c r="L23" s="30" t="s">
        <v>675</v>
      </c>
      <c r="M23" s="30"/>
      <c r="N23" s="30" t="s">
        <v>2300</v>
      </c>
      <c r="O23" s="30"/>
      <c r="P23" s="30"/>
      <c r="Q23" s="30"/>
      <c r="R23" s="30"/>
      <c r="S23" s="30"/>
      <c r="T23" s="30"/>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row>
    <row r="24" spans="1:731" s="93" customFormat="1" ht="24.95" customHeight="1">
      <c r="A24" s="29" t="s">
        <v>650</v>
      </c>
      <c r="B24" s="29" t="s">
        <v>676</v>
      </c>
      <c r="C24" s="30" t="s">
        <v>1121</v>
      </c>
      <c r="D24" s="30"/>
      <c r="E24" s="30" t="s">
        <v>968</v>
      </c>
      <c r="F24" s="30" t="s">
        <v>720</v>
      </c>
      <c r="G24" s="30"/>
      <c r="H24" s="30" t="s">
        <v>33</v>
      </c>
      <c r="I24" s="30" t="s">
        <v>71</v>
      </c>
      <c r="J24" s="30"/>
      <c r="K24" s="142"/>
      <c r="L24" s="89" t="s">
        <v>2523</v>
      </c>
      <c r="M24" s="89" t="s">
        <v>2524</v>
      </c>
      <c r="N24" s="30" t="s">
        <v>2451</v>
      </c>
      <c r="O24" s="30" t="s">
        <v>2451</v>
      </c>
      <c r="P24" s="30"/>
      <c r="Q24" s="30"/>
      <c r="R24" s="30"/>
      <c r="S24" s="30"/>
      <c r="T24" s="30"/>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row>
    <row r="25" spans="1:731" s="93" customFormat="1" ht="24.95" customHeight="1">
      <c r="A25" s="29" t="s">
        <v>650</v>
      </c>
      <c r="B25" s="29" t="s">
        <v>676</v>
      </c>
      <c r="C25" s="30" t="s">
        <v>3093</v>
      </c>
      <c r="D25" s="30"/>
      <c r="E25" s="156" t="s">
        <v>2757</v>
      </c>
      <c r="F25" s="30"/>
      <c r="G25" s="30"/>
      <c r="H25" s="30" t="s">
        <v>33</v>
      </c>
      <c r="I25" s="30" t="s">
        <v>157</v>
      </c>
      <c r="J25" s="30" t="s">
        <v>3092</v>
      </c>
      <c r="K25" s="142"/>
      <c r="L25" s="89"/>
      <c r="M25" s="89"/>
      <c r="N25" s="156" t="s">
        <v>216</v>
      </c>
      <c r="O25" s="30"/>
      <c r="P25" s="30"/>
      <c r="Q25" s="30"/>
      <c r="R25" s="30"/>
      <c r="S25" s="30"/>
      <c r="T25" s="30"/>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row>
    <row r="26" spans="1:731" s="93" customFormat="1" ht="24.95" customHeight="1">
      <c r="A26" s="29" t="s">
        <v>650</v>
      </c>
      <c r="B26" s="29" t="s">
        <v>676</v>
      </c>
      <c r="C26" s="30" t="s">
        <v>3131</v>
      </c>
      <c r="D26" s="30"/>
      <c r="E26" s="156" t="s">
        <v>216</v>
      </c>
      <c r="F26" s="30"/>
      <c r="G26" s="30"/>
      <c r="H26" s="30" t="s">
        <v>33</v>
      </c>
      <c r="I26" s="30" t="s">
        <v>71</v>
      </c>
      <c r="J26" s="30" t="s">
        <v>3190</v>
      </c>
      <c r="K26" s="142"/>
      <c r="L26" s="89"/>
      <c r="M26" s="89"/>
      <c r="N26" s="156" t="s">
        <v>216</v>
      </c>
      <c r="O26" s="30"/>
      <c r="P26" s="30"/>
      <c r="Q26" s="30"/>
      <c r="R26" s="30"/>
      <c r="S26" s="30"/>
      <c r="T26" s="30"/>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row>
    <row r="27" spans="1:731" s="93" customFormat="1" ht="24.95" customHeight="1">
      <c r="A27" s="29" t="s">
        <v>650</v>
      </c>
      <c r="B27" s="29" t="s">
        <v>676</v>
      </c>
      <c r="C27" s="30" t="s">
        <v>3132</v>
      </c>
      <c r="D27" s="30"/>
      <c r="E27" s="156" t="s">
        <v>216</v>
      </c>
      <c r="F27" s="30"/>
      <c r="G27" s="30"/>
      <c r="H27" s="30" t="s">
        <v>33</v>
      </c>
      <c r="I27" s="30" t="s">
        <v>71</v>
      </c>
      <c r="J27" s="30" t="s">
        <v>3136</v>
      </c>
      <c r="K27" s="142"/>
      <c r="L27" s="89"/>
      <c r="M27" s="89"/>
      <c r="N27" s="156" t="s">
        <v>216</v>
      </c>
      <c r="O27" s="30"/>
      <c r="P27" s="30"/>
      <c r="Q27" s="30"/>
      <c r="R27" s="30"/>
      <c r="S27" s="30"/>
      <c r="T27" s="30"/>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row>
    <row r="28" spans="1:731" s="93" customFormat="1" ht="24.95" customHeight="1">
      <c r="A28" s="29" t="s">
        <v>650</v>
      </c>
      <c r="B28" s="29" t="s">
        <v>676</v>
      </c>
      <c r="C28" s="30" t="s">
        <v>3133</v>
      </c>
      <c r="D28" s="30"/>
      <c r="E28" s="156" t="s">
        <v>216</v>
      </c>
      <c r="F28" s="30"/>
      <c r="G28" s="30"/>
      <c r="H28" s="30" t="s">
        <v>33</v>
      </c>
      <c r="I28" s="30" t="s">
        <v>71</v>
      </c>
      <c r="J28" s="30" t="s">
        <v>3191</v>
      </c>
      <c r="K28" s="142"/>
      <c r="L28" s="89"/>
      <c r="M28" s="89"/>
      <c r="N28" s="156" t="s">
        <v>216</v>
      </c>
      <c r="O28" s="30"/>
      <c r="P28" s="30"/>
      <c r="Q28" s="30"/>
      <c r="R28" s="30"/>
      <c r="S28" s="30"/>
      <c r="T28" s="30"/>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row>
    <row r="29" spans="1:731" s="93" customFormat="1" ht="24.95" customHeight="1">
      <c r="A29" s="29" t="s">
        <v>650</v>
      </c>
      <c r="B29" s="29" t="s">
        <v>676</v>
      </c>
      <c r="C29" s="30" t="s">
        <v>3134</v>
      </c>
      <c r="D29" s="30"/>
      <c r="E29" s="156" t="s">
        <v>216</v>
      </c>
      <c r="F29" s="30"/>
      <c r="G29" s="30"/>
      <c r="H29" s="30" t="s">
        <v>33</v>
      </c>
      <c r="I29" s="30" t="s">
        <v>71</v>
      </c>
      <c r="J29" s="30" t="s">
        <v>3137</v>
      </c>
      <c r="K29" s="142"/>
      <c r="L29" s="89"/>
      <c r="M29" s="89"/>
      <c r="N29" s="156" t="s">
        <v>216</v>
      </c>
      <c r="O29" s="30"/>
      <c r="P29" s="30"/>
      <c r="Q29" s="30"/>
      <c r="R29" s="30"/>
      <c r="S29" s="30"/>
      <c r="T29" s="30"/>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row>
    <row r="30" spans="1:731" s="93" customFormat="1" ht="24.95" customHeight="1">
      <c r="A30" s="29" t="s">
        <v>650</v>
      </c>
      <c r="B30" s="29" t="s">
        <v>676</v>
      </c>
      <c r="C30" s="30" t="s">
        <v>3135</v>
      </c>
      <c r="D30" s="30"/>
      <c r="E30" s="156" t="s">
        <v>216</v>
      </c>
      <c r="F30" s="30"/>
      <c r="G30" s="30"/>
      <c r="H30" s="30" t="s">
        <v>33</v>
      </c>
      <c r="I30" s="30" t="s">
        <v>71</v>
      </c>
      <c r="J30" s="30" t="s">
        <v>3138</v>
      </c>
      <c r="K30" s="142"/>
      <c r="L30" s="89"/>
      <c r="M30" s="89"/>
      <c r="N30" s="156" t="s">
        <v>216</v>
      </c>
      <c r="O30" s="30"/>
      <c r="P30" s="30"/>
      <c r="Q30" s="30"/>
      <c r="R30" s="30"/>
      <c r="S30" s="30"/>
      <c r="T30" s="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row>
    <row r="31" spans="1:731">
      <c r="A31" s="145"/>
      <c r="B31" s="145"/>
    </row>
  </sheetData>
  <autoFilter ref="A1:T30" xr:uid="{00000000-0009-0000-0000-000013000000}">
    <sortState ref="A2:T24">
      <sortCondition ref="B1"/>
    </sortState>
  </autoFilter>
  <sortState ref="A3:U24">
    <sortCondition ref="B3:B24"/>
  </sortState>
  <hyperlinks>
    <hyperlink ref="L7" r:id="rId1" display="www.sumatealretodelagua.com " xr:uid="{00000000-0004-0000-1300-000000000000}"/>
    <hyperlink ref="L6" r:id="rId2" display="www.canaldeisabelsegunda.es " xr:uid="{00000000-0004-0000-1300-000001000000}"/>
    <hyperlink ref="L5" r:id="rId3" display="www.canaldeisabelsegunda.es " xr:uid="{00000000-0004-0000-1300-000002000000}"/>
    <hyperlink ref="L4" r:id="rId4" display="https://sede.madrid.es/UnidadesDescentralizadas/Deportes/Publicaciones/Catalogos/Catalogos 2013-18/FolletosJDM/folleto39jdm201819.pdf" xr:uid="{00000000-0004-0000-1300-000003000000}"/>
    <hyperlink ref="L10" r:id="rId5" xr:uid="{00000000-0004-0000-1300-000004000000}"/>
  </hyperlinks>
  <pageMargins left="0.7" right="0.7" top="0.75" bottom="0.75" header="0.3" footer="0.3"/>
  <pageSetup paperSize="9" orientation="portrait" r:id="rId6"/>
  <legacyDrawing r:id="rId7"/>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300-000000000000}">
          <x14:formula1>
            <xm:f>'C:\Users\jennifer\Desktop\[AG de Coordinación.xlsx]Orientaciones'!#REF!</xm:f>
          </x14:formula1>
          <xm:sqref>P17:P18</xm:sqref>
        </x14:dataValidation>
        <x14:dataValidation type="list" allowBlank="1" showInputMessage="1" showErrorMessage="1" xr:uid="{00000000-0002-0000-1300-000001000000}">
          <x14:formula1>
            <xm:f>Orientaciones!$A$61:$A$65</xm:f>
          </x14:formula1>
          <xm:sqref>I2:I24 I26:I30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filterMode="1"/>
  <dimension ref="A1:FS58"/>
  <sheetViews>
    <sheetView zoomScale="60" zoomScaleNormal="60" workbookViewId="0">
      <selection activeCell="I8" sqref="I7:I8"/>
    </sheetView>
  </sheetViews>
  <sheetFormatPr baseColWidth="10" defaultRowHeight="12.75"/>
  <cols>
    <col min="1" max="1" width="12.83203125" customWidth="1"/>
    <col min="2" max="2" width="16.1640625" customWidth="1"/>
    <col min="3" max="3" width="48.6640625" customWidth="1"/>
    <col min="4" max="4" width="58.83203125" customWidth="1"/>
    <col min="5" max="5" width="24.6640625" customWidth="1"/>
    <col min="6" max="6" width="22.6640625" customWidth="1"/>
    <col min="7" max="7" width="22.5" customWidth="1"/>
    <col min="8" max="8" width="32.5" customWidth="1"/>
    <col min="9" max="9" width="25.83203125" customWidth="1"/>
    <col min="10" max="10" width="40.83203125" customWidth="1"/>
    <col min="11" max="11" width="30.83203125" customWidth="1"/>
    <col min="12" max="12" width="18.83203125" customWidth="1"/>
    <col min="13" max="15" width="30.5" customWidth="1"/>
    <col min="16" max="20" width="0" hidden="1" customWidth="1"/>
  </cols>
  <sheetData>
    <row r="1" spans="1:175" ht="65.25" customHeight="1">
      <c r="A1" s="3" t="s">
        <v>102</v>
      </c>
      <c r="B1" s="3" t="s">
        <v>103</v>
      </c>
      <c r="C1" s="3" t="s">
        <v>104</v>
      </c>
      <c r="D1" s="12" t="s">
        <v>159</v>
      </c>
      <c r="E1" s="3" t="s">
        <v>105</v>
      </c>
      <c r="F1" s="3" t="s">
        <v>106</v>
      </c>
      <c r="G1" s="3" t="s">
        <v>107</v>
      </c>
      <c r="H1" s="3" t="s">
        <v>160</v>
      </c>
      <c r="I1" s="12" t="s">
        <v>161</v>
      </c>
      <c r="J1" s="12" t="s">
        <v>162</v>
      </c>
      <c r="K1" s="12" t="s">
        <v>163</v>
      </c>
      <c r="L1" s="12" t="s">
        <v>111</v>
      </c>
      <c r="M1" s="12" t="s">
        <v>164</v>
      </c>
      <c r="N1" s="83" t="s">
        <v>2207</v>
      </c>
      <c r="O1" s="83" t="s">
        <v>2268</v>
      </c>
      <c r="P1" s="60" t="s">
        <v>161</v>
      </c>
      <c r="Q1" s="45" t="s">
        <v>162</v>
      </c>
      <c r="R1" s="45" t="s">
        <v>163</v>
      </c>
      <c r="S1" s="45" t="s">
        <v>111</v>
      </c>
      <c r="T1" s="45" t="s">
        <v>164</v>
      </c>
    </row>
    <row r="2" spans="1:175" s="62" customFormat="1" ht="24.95" customHeight="1">
      <c r="A2" s="36" t="s">
        <v>115</v>
      </c>
      <c r="B2" s="36" t="s">
        <v>229</v>
      </c>
      <c r="C2" s="38" t="s">
        <v>230</v>
      </c>
      <c r="D2" s="38"/>
      <c r="E2" s="37" t="s">
        <v>218</v>
      </c>
      <c r="F2" s="37"/>
      <c r="G2" s="37"/>
      <c r="H2" s="28" t="s">
        <v>29</v>
      </c>
      <c r="I2" s="171" t="s">
        <v>71</v>
      </c>
      <c r="J2" s="30" t="s">
        <v>2889</v>
      </c>
      <c r="K2" s="30"/>
      <c r="L2" s="30" t="s">
        <v>2890</v>
      </c>
      <c r="M2" s="89"/>
      <c r="N2" s="89" t="s">
        <v>2244</v>
      </c>
      <c r="O2" s="40"/>
      <c r="P2" s="38"/>
      <c r="Q2" s="38"/>
      <c r="R2" s="38"/>
      <c r="S2" s="38"/>
      <c r="T2" s="38"/>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row>
    <row r="3" spans="1:175" s="62" customFormat="1" ht="24.95" hidden="1" customHeight="1">
      <c r="A3" s="36" t="s">
        <v>115</v>
      </c>
      <c r="B3" s="36" t="s">
        <v>231</v>
      </c>
      <c r="C3" s="38" t="s">
        <v>232</v>
      </c>
      <c r="D3" s="38"/>
      <c r="E3" s="37" t="s">
        <v>218</v>
      </c>
      <c r="F3" s="37"/>
      <c r="G3" s="37"/>
      <c r="H3" s="37" t="s">
        <v>2891</v>
      </c>
      <c r="I3" s="185" t="s">
        <v>158</v>
      </c>
      <c r="J3" s="30" t="s">
        <v>2892</v>
      </c>
      <c r="K3" s="30"/>
      <c r="L3" s="30" t="s">
        <v>2890</v>
      </c>
      <c r="M3" s="89"/>
      <c r="N3" s="89" t="s">
        <v>2244</v>
      </c>
      <c r="O3" s="40"/>
      <c r="P3" s="38"/>
      <c r="Q3" s="38"/>
      <c r="R3" s="38"/>
      <c r="S3" s="38"/>
      <c r="T3" s="38"/>
    </row>
    <row r="4" spans="1:175" s="62" customFormat="1" ht="24.95" customHeight="1">
      <c r="A4" s="36" t="s">
        <v>115</v>
      </c>
      <c r="B4" s="36" t="s">
        <v>231</v>
      </c>
      <c r="C4" s="38" t="s">
        <v>3139</v>
      </c>
      <c r="D4" s="38"/>
      <c r="E4" s="156" t="s">
        <v>268</v>
      </c>
      <c r="F4" s="37"/>
      <c r="G4" s="37"/>
      <c r="H4" s="37" t="s">
        <v>33</v>
      </c>
      <c r="I4" s="171" t="s">
        <v>71</v>
      </c>
      <c r="J4" s="30" t="s">
        <v>3142</v>
      </c>
      <c r="K4" s="30"/>
      <c r="L4" s="30"/>
      <c r="M4" s="89"/>
      <c r="N4" s="89" t="s">
        <v>268</v>
      </c>
      <c r="O4" s="40"/>
      <c r="P4" s="38"/>
      <c r="Q4" s="38"/>
      <c r="R4" s="38"/>
      <c r="S4" s="38"/>
      <c r="T4" s="38"/>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row>
    <row r="5" spans="1:175" s="62" customFormat="1" ht="24.95" customHeight="1">
      <c r="A5" s="36" t="s">
        <v>115</v>
      </c>
      <c r="B5" s="36" t="s">
        <v>2922</v>
      </c>
      <c r="C5" s="38" t="s">
        <v>3140</v>
      </c>
      <c r="D5" s="38"/>
      <c r="E5" s="156" t="s">
        <v>268</v>
      </c>
      <c r="F5" s="37"/>
      <c r="G5" s="37"/>
      <c r="H5" s="37" t="s">
        <v>137</v>
      </c>
      <c r="I5" s="38" t="s">
        <v>157</v>
      </c>
      <c r="J5" s="30" t="s">
        <v>3143</v>
      </c>
      <c r="K5" s="30"/>
      <c r="L5" s="30"/>
      <c r="M5" s="89"/>
      <c r="N5" s="89" t="s">
        <v>268</v>
      </c>
      <c r="O5" s="40"/>
      <c r="P5" s="38"/>
      <c r="Q5" s="38"/>
      <c r="R5" s="38"/>
      <c r="S5" s="38"/>
      <c r="T5" s="38"/>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row>
    <row r="6" spans="1:175" s="62" customFormat="1" ht="24.95" customHeight="1">
      <c r="A6" s="36" t="s">
        <v>115</v>
      </c>
      <c r="B6" s="36" t="s">
        <v>2922</v>
      </c>
      <c r="C6" s="38" t="s">
        <v>3141</v>
      </c>
      <c r="D6" s="38"/>
      <c r="E6" s="156" t="s">
        <v>268</v>
      </c>
      <c r="F6" s="37"/>
      <c r="G6" s="37"/>
      <c r="H6" s="37" t="s">
        <v>137</v>
      </c>
      <c r="I6" s="38" t="s">
        <v>157</v>
      </c>
      <c r="J6" s="30" t="s">
        <v>3143</v>
      </c>
      <c r="K6" s="30"/>
      <c r="L6" s="30"/>
      <c r="M6" s="89"/>
      <c r="N6" s="89" t="s">
        <v>268</v>
      </c>
      <c r="O6" s="40"/>
      <c r="P6" s="38"/>
      <c r="Q6" s="38"/>
      <c r="R6" s="38"/>
      <c r="S6" s="38"/>
      <c r="T6" s="38"/>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row>
    <row r="7" spans="1:175" s="62" customFormat="1" ht="24.95" customHeight="1">
      <c r="A7" s="36" t="s">
        <v>115</v>
      </c>
      <c r="B7" s="36" t="s">
        <v>2922</v>
      </c>
      <c r="C7" s="38" t="s">
        <v>3094</v>
      </c>
      <c r="D7" s="38"/>
      <c r="E7" s="156" t="s">
        <v>1696</v>
      </c>
      <c r="F7" s="37"/>
      <c r="G7" s="37"/>
      <c r="H7" s="37" t="s">
        <v>33</v>
      </c>
      <c r="I7" s="38" t="s">
        <v>157</v>
      </c>
      <c r="J7" s="30" t="s">
        <v>3095</v>
      </c>
      <c r="K7" s="30"/>
      <c r="L7" s="30"/>
      <c r="M7" s="89"/>
      <c r="N7" s="89" t="s">
        <v>268</v>
      </c>
      <c r="O7" s="40"/>
      <c r="P7" s="38"/>
      <c r="Q7" s="38"/>
      <c r="R7" s="38"/>
      <c r="S7" s="38"/>
      <c r="T7" s="38"/>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row>
    <row r="8" spans="1:175" s="93" customFormat="1" ht="24.95" customHeight="1">
      <c r="A8" s="36" t="s">
        <v>115</v>
      </c>
      <c r="B8" s="36" t="s">
        <v>234</v>
      </c>
      <c r="C8" s="37" t="s">
        <v>235</v>
      </c>
      <c r="D8" s="37"/>
      <c r="E8" s="37" t="s">
        <v>218</v>
      </c>
      <c r="F8" s="37"/>
      <c r="G8" s="37"/>
      <c r="H8" s="28" t="s">
        <v>33</v>
      </c>
      <c r="I8" s="171" t="s">
        <v>71</v>
      </c>
      <c r="J8" s="30" t="s">
        <v>2893</v>
      </c>
      <c r="K8" s="30" t="s">
        <v>2894</v>
      </c>
      <c r="L8" s="30" t="s">
        <v>2895</v>
      </c>
      <c r="M8" s="89"/>
      <c r="N8" s="89" t="s">
        <v>2244</v>
      </c>
      <c r="O8" s="40"/>
      <c r="P8" s="38"/>
      <c r="Q8" s="38"/>
      <c r="R8" s="38"/>
      <c r="S8" s="38"/>
      <c r="T8" s="3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row>
    <row r="9" spans="1:175" s="62" customFormat="1" ht="24.95" customHeight="1">
      <c r="A9" s="36" t="s">
        <v>115</v>
      </c>
      <c r="B9" s="36" t="s">
        <v>236</v>
      </c>
      <c r="C9" s="37" t="s">
        <v>237</v>
      </c>
      <c r="D9" s="37"/>
      <c r="E9" s="37" t="s">
        <v>218</v>
      </c>
      <c r="F9" s="37"/>
      <c r="G9" s="37"/>
      <c r="H9" s="28" t="s">
        <v>33</v>
      </c>
      <c r="I9" s="89"/>
      <c r="J9" s="30"/>
      <c r="K9" s="89"/>
      <c r="L9" s="89"/>
      <c r="M9" s="89"/>
      <c r="N9" s="89" t="s">
        <v>2244</v>
      </c>
      <c r="O9" s="40"/>
      <c r="P9" s="38"/>
      <c r="Q9" s="38"/>
      <c r="R9" s="38"/>
      <c r="S9" s="38"/>
      <c r="T9" s="38"/>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row>
    <row r="10" spans="1:175" s="62" customFormat="1" ht="24.95" customHeight="1">
      <c r="A10" s="29" t="s">
        <v>115</v>
      </c>
      <c r="B10" s="29" t="s">
        <v>19</v>
      </c>
      <c r="C10" s="30" t="s">
        <v>20</v>
      </c>
      <c r="D10" s="30" t="s">
        <v>2917</v>
      </c>
      <c r="E10" s="30" t="s">
        <v>3</v>
      </c>
      <c r="F10" s="30" t="s">
        <v>3</v>
      </c>
      <c r="G10" s="30"/>
      <c r="H10" s="30" t="s">
        <v>33</v>
      </c>
      <c r="I10" s="171" t="s">
        <v>71</v>
      </c>
      <c r="J10" s="30" t="s">
        <v>2918</v>
      </c>
      <c r="K10" s="30"/>
      <c r="L10" s="63" t="s">
        <v>2919</v>
      </c>
      <c r="M10" s="30"/>
      <c r="N10" s="89" t="s">
        <v>2205</v>
      </c>
      <c r="O10" s="89" t="s">
        <v>2205</v>
      </c>
      <c r="P10" s="34"/>
      <c r="Q10" s="89"/>
      <c r="R10" s="89"/>
      <c r="S10" s="89"/>
      <c r="T10" s="89"/>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row>
    <row r="11" spans="1:175" s="62" customFormat="1" ht="24.95" hidden="1" customHeight="1">
      <c r="A11" s="36" t="s">
        <v>115</v>
      </c>
      <c r="B11" s="36" t="s">
        <v>238</v>
      </c>
      <c r="C11" s="38" t="s">
        <v>239</v>
      </c>
      <c r="D11" s="38"/>
      <c r="E11" s="37" t="s">
        <v>218</v>
      </c>
      <c r="F11" s="37"/>
      <c r="G11" s="37"/>
      <c r="H11" s="28" t="s">
        <v>33</v>
      </c>
      <c r="I11" s="37" t="s">
        <v>158</v>
      </c>
      <c r="J11" s="30"/>
      <c r="K11" s="30"/>
      <c r="L11" s="30"/>
      <c r="M11" s="30"/>
      <c r="N11" s="89" t="s">
        <v>2244</v>
      </c>
      <c r="O11" s="40"/>
      <c r="P11" s="38"/>
      <c r="Q11" s="38"/>
      <c r="R11" s="38"/>
      <c r="S11" s="38"/>
      <c r="T11" s="38"/>
    </row>
    <row r="12" spans="1:175" s="62" customFormat="1" ht="24.95" customHeight="1">
      <c r="A12" s="36" t="s">
        <v>115</v>
      </c>
      <c r="B12" s="36" t="s">
        <v>240</v>
      </c>
      <c r="C12" s="37" t="s">
        <v>241</v>
      </c>
      <c r="D12" s="37"/>
      <c r="E12" s="37" t="s">
        <v>242</v>
      </c>
      <c r="F12" s="37"/>
      <c r="G12" s="37"/>
      <c r="H12" s="28" t="s">
        <v>33</v>
      </c>
      <c r="I12" s="171" t="s">
        <v>71</v>
      </c>
      <c r="J12" s="30" t="s">
        <v>243</v>
      </c>
      <c r="K12" s="89" t="s">
        <v>2896</v>
      </c>
      <c r="L12" s="89" t="s">
        <v>2897</v>
      </c>
      <c r="M12" s="89"/>
      <c r="N12" s="89" t="s">
        <v>2244</v>
      </c>
      <c r="O12" s="40"/>
      <c r="P12" s="38"/>
      <c r="Q12" s="38"/>
      <c r="R12" s="38"/>
      <c r="S12" s="38"/>
      <c r="T12" s="38"/>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row>
    <row r="13" spans="1:175" s="62" customFormat="1" ht="24.95" customHeight="1">
      <c r="A13" s="36" t="s">
        <v>244</v>
      </c>
      <c r="B13" s="36" t="s">
        <v>245</v>
      </c>
      <c r="C13" s="37" t="s">
        <v>292</v>
      </c>
      <c r="D13" s="37"/>
      <c r="E13" s="28" t="s">
        <v>190</v>
      </c>
      <c r="F13" s="28"/>
      <c r="G13" s="28"/>
      <c r="H13" s="28" t="s">
        <v>33</v>
      </c>
      <c r="I13" s="37" t="s">
        <v>101</v>
      </c>
      <c r="J13" s="30"/>
      <c r="K13" s="179"/>
      <c r="L13" s="30"/>
      <c r="M13" s="30"/>
      <c r="N13" s="89" t="s">
        <v>2244</v>
      </c>
      <c r="O13" s="40"/>
      <c r="P13" s="38"/>
      <c r="Q13" s="38"/>
      <c r="R13" s="38"/>
      <c r="S13" s="38"/>
      <c r="T13" s="38"/>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row>
    <row r="14" spans="1:175" s="62" customFormat="1" ht="24.95" customHeight="1">
      <c r="A14" s="36" t="s">
        <v>244</v>
      </c>
      <c r="B14" s="36" t="s">
        <v>245</v>
      </c>
      <c r="C14" s="38" t="s">
        <v>2247</v>
      </c>
      <c r="D14" s="38"/>
      <c r="E14" s="37" t="s">
        <v>218</v>
      </c>
      <c r="F14" s="37" t="s">
        <v>219</v>
      </c>
      <c r="G14" s="37"/>
      <c r="H14" s="38" t="s">
        <v>246</v>
      </c>
      <c r="I14" s="38" t="s">
        <v>157</v>
      </c>
      <c r="J14" s="30" t="s">
        <v>247</v>
      </c>
      <c r="K14" s="30" t="s">
        <v>2898</v>
      </c>
      <c r="L14" s="30" t="s">
        <v>2899</v>
      </c>
      <c r="M14" s="30"/>
      <c r="N14" s="89" t="s">
        <v>2244</v>
      </c>
      <c r="O14" s="40" t="s">
        <v>2451</v>
      </c>
      <c r="P14" s="38"/>
      <c r="Q14" s="38"/>
      <c r="R14" s="38"/>
      <c r="S14" s="38"/>
      <c r="T14" s="38"/>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row>
    <row r="15" spans="1:175" s="62" customFormat="1" ht="24.95" customHeight="1">
      <c r="A15" s="36" t="s">
        <v>244</v>
      </c>
      <c r="B15" s="29" t="s">
        <v>293</v>
      </c>
      <c r="C15" s="30" t="s">
        <v>294</v>
      </c>
      <c r="D15" s="30"/>
      <c r="E15" s="37" t="s">
        <v>190</v>
      </c>
      <c r="F15" s="37" t="s">
        <v>191</v>
      </c>
      <c r="G15" s="37" t="s">
        <v>192</v>
      </c>
      <c r="H15" s="28" t="s">
        <v>137</v>
      </c>
      <c r="I15" s="38" t="s">
        <v>157</v>
      </c>
      <c r="J15" s="30" t="s">
        <v>295</v>
      </c>
      <c r="K15" s="89"/>
      <c r="L15" s="89" t="s">
        <v>296</v>
      </c>
      <c r="M15" s="30" t="s">
        <v>2245</v>
      </c>
      <c r="N15" s="89" t="s">
        <v>2244</v>
      </c>
      <c r="O15" s="40" t="s">
        <v>2244</v>
      </c>
      <c r="P15" s="38"/>
      <c r="Q15" s="38"/>
      <c r="R15" s="38"/>
      <c r="S15" s="38"/>
      <c r="T15" s="38"/>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row>
    <row r="16" spans="1:175" s="62" customFormat="1" ht="24.95" customHeight="1">
      <c r="A16" s="36" t="s">
        <v>244</v>
      </c>
      <c r="B16" s="29" t="s">
        <v>293</v>
      </c>
      <c r="C16" s="30" t="s">
        <v>297</v>
      </c>
      <c r="D16" s="30"/>
      <c r="E16" s="37" t="s">
        <v>190</v>
      </c>
      <c r="F16" s="37" t="s">
        <v>191</v>
      </c>
      <c r="G16" s="37" t="s">
        <v>192</v>
      </c>
      <c r="H16" s="28" t="s">
        <v>137</v>
      </c>
      <c r="I16" s="38" t="s">
        <v>157</v>
      </c>
      <c r="J16" s="30" t="s">
        <v>298</v>
      </c>
      <c r="K16" s="179" t="s">
        <v>2915</v>
      </c>
      <c r="L16" s="89" t="s">
        <v>299</v>
      </c>
      <c r="M16" s="30" t="s">
        <v>2245</v>
      </c>
      <c r="N16" s="89" t="s">
        <v>2244</v>
      </c>
      <c r="O16" s="40" t="s">
        <v>2244</v>
      </c>
      <c r="P16" s="38"/>
      <c r="Q16" s="38"/>
      <c r="R16" s="38"/>
      <c r="S16" s="38"/>
      <c r="T16" s="38"/>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row>
    <row r="17" spans="1:175" s="62" customFormat="1" ht="24.95" hidden="1" customHeight="1">
      <c r="A17" s="36" t="s">
        <v>244</v>
      </c>
      <c r="B17" s="29" t="s">
        <v>293</v>
      </c>
      <c r="C17" s="30" t="s">
        <v>300</v>
      </c>
      <c r="D17" s="30"/>
      <c r="E17" s="37" t="s">
        <v>190</v>
      </c>
      <c r="F17" s="37"/>
      <c r="G17" s="37"/>
      <c r="H17" s="28" t="s">
        <v>61</v>
      </c>
      <c r="I17" s="37" t="s">
        <v>158</v>
      </c>
      <c r="J17" s="30"/>
      <c r="K17" s="89"/>
      <c r="L17" s="89"/>
      <c r="M17" s="30"/>
      <c r="N17" s="89" t="s">
        <v>2244</v>
      </c>
      <c r="O17" s="40"/>
      <c r="P17" s="38"/>
      <c r="Q17" s="38"/>
      <c r="R17" s="38"/>
      <c r="S17" s="38"/>
      <c r="T17" s="38"/>
    </row>
    <row r="18" spans="1:175" s="62" customFormat="1" ht="24.95" customHeight="1">
      <c r="A18" s="36" t="s">
        <v>244</v>
      </c>
      <c r="B18" s="29" t="s">
        <v>301</v>
      </c>
      <c r="C18" s="30" t="s">
        <v>302</v>
      </c>
      <c r="D18" s="30"/>
      <c r="E18" s="37" t="s">
        <v>190</v>
      </c>
      <c r="F18" s="37" t="s">
        <v>191</v>
      </c>
      <c r="G18" s="37" t="s">
        <v>192</v>
      </c>
      <c r="H18" s="28" t="s">
        <v>137</v>
      </c>
      <c r="I18" s="38" t="s">
        <v>157</v>
      </c>
      <c r="J18" s="30" t="s">
        <v>303</v>
      </c>
      <c r="K18" s="179" t="s">
        <v>2916</v>
      </c>
      <c r="L18" s="89" t="s">
        <v>304</v>
      </c>
      <c r="M18" s="89"/>
      <c r="N18" s="89" t="s">
        <v>2244</v>
      </c>
      <c r="O18" s="40" t="s">
        <v>2244</v>
      </c>
      <c r="P18" s="38"/>
      <c r="Q18" s="38"/>
      <c r="R18" s="38"/>
      <c r="S18" s="38"/>
      <c r="T18" s="3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row>
    <row r="19" spans="1:175" s="62" customFormat="1" ht="24.95" customHeight="1">
      <c r="A19" s="36" t="s">
        <v>244</v>
      </c>
      <c r="B19" s="29" t="s">
        <v>301</v>
      </c>
      <c r="C19" s="30" t="s">
        <v>305</v>
      </c>
      <c r="D19" s="30"/>
      <c r="E19" s="37" t="s">
        <v>190</v>
      </c>
      <c r="F19" s="37" t="s">
        <v>191</v>
      </c>
      <c r="G19" s="37" t="s">
        <v>192</v>
      </c>
      <c r="H19" s="28" t="s">
        <v>137</v>
      </c>
      <c r="I19" s="38" t="s">
        <v>157</v>
      </c>
      <c r="J19" s="30" t="s">
        <v>306</v>
      </c>
      <c r="K19" s="89" t="s">
        <v>307</v>
      </c>
      <c r="L19" s="89" t="s">
        <v>304</v>
      </c>
      <c r="M19" s="89"/>
      <c r="N19" s="89" t="s">
        <v>2244</v>
      </c>
      <c r="O19" s="40" t="s">
        <v>2244</v>
      </c>
      <c r="P19" s="38"/>
      <c r="Q19" s="38"/>
      <c r="R19" s="38"/>
      <c r="S19" s="38"/>
      <c r="T19" s="38"/>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row>
    <row r="20" spans="1:175" s="62" customFormat="1" ht="24.95" customHeight="1">
      <c r="A20" s="36" t="s">
        <v>244</v>
      </c>
      <c r="B20" s="29" t="s">
        <v>301</v>
      </c>
      <c r="C20" s="30" t="s">
        <v>308</v>
      </c>
      <c r="D20" s="30"/>
      <c r="E20" s="37" t="s">
        <v>190</v>
      </c>
      <c r="F20" s="37" t="s">
        <v>191</v>
      </c>
      <c r="G20" s="37" t="s">
        <v>192</v>
      </c>
      <c r="H20" s="28" t="s">
        <v>61</v>
      </c>
      <c r="I20" s="37" t="s">
        <v>101</v>
      </c>
      <c r="J20" s="30"/>
      <c r="K20" s="89"/>
      <c r="L20" s="89"/>
      <c r="M20" s="89"/>
      <c r="N20" s="89" t="s">
        <v>2244</v>
      </c>
      <c r="O20" s="40" t="s">
        <v>2244</v>
      </c>
      <c r="P20" s="38"/>
      <c r="Q20" s="38"/>
      <c r="R20" s="38"/>
      <c r="S20" s="38"/>
      <c r="T20" s="38"/>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row>
    <row r="21" spans="1:175" s="62" customFormat="1" ht="24.95" customHeight="1">
      <c r="A21" s="36" t="s">
        <v>244</v>
      </c>
      <c r="B21" s="36" t="s">
        <v>2357</v>
      </c>
      <c r="C21" s="37" t="s">
        <v>2358</v>
      </c>
      <c r="D21" s="37"/>
      <c r="E21" s="28" t="s">
        <v>1120</v>
      </c>
      <c r="F21" s="156" t="s">
        <v>216</v>
      </c>
      <c r="G21" s="37"/>
      <c r="H21" s="28" t="s">
        <v>137</v>
      </c>
      <c r="I21" s="171" t="s">
        <v>71</v>
      </c>
      <c r="J21" s="30" t="s">
        <v>2359</v>
      </c>
      <c r="K21" s="38"/>
      <c r="L21" s="38" t="s">
        <v>2888</v>
      </c>
      <c r="M21" s="38"/>
      <c r="N21" s="40" t="s">
        <v>2342</v>
      </c>
      <c r="O21" s="40" t="s">
        <v>2594</v>
      </c>
      <c r="P21" s="38"/>
      <c r="Q21" s="38"/>
      <c r="R21" s="38"/>
      <c r="S21" s="38"/>
      <c r="T21" s="38"/>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row>
    <row r="22" spans="1:175" s="62" customFormat="1" ht="24.95" customHeight="1">
      <c r="A22" s="36" t="s">
        <v>244</v>
      </c>
      <c r="B22" s="36" t="s">
        <v>248</v>
      </c>
      <c r="C22" s="37" t="s">
        <v>2246</v>
      </c>
      <c r="D22" s="37"/>
      <c r="E22" s="37" t="s">
        <v>218</v>
      </c>
      <c r="F22" s="37"/>
      <c r="G22" s="37"/>
      <c r="H22" s="28" t="s">
        <v>33</v>
      </c>
      <c r="I22" s="171" t="s">
        <v>71</v>
      </c>
      <c r="J22" s="30" t="s">
        <v>2900</v>
      </c>
      <c r="K22" s="30" t="s">
        <v>2901</v>
      </c>
      <c r="L22" s="30" t="s">
        <v>2902</v>
      </c>
      <c r="M22" s="30"/>
      <c r="N22" s="89" t="s">
        <v>2244</v>
      </c>
      <c r="O22" s="40"/>
      <c r="P22" s="38"/>
      <c r="Q22" s="38"/>
      <c r="R22" s="38"/>
      <c r="S22" s="38"/>
      <c r="T22" s="38"/>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row>
    <row r="23" spans="1:175" s="62" customFormat="1" ht="24.95" customHeight="1">
      <c r="A23" s="36" t="s">
        <v>244</v>
      </c>
      <c r="B23" s="36" t="s">
        <v>248</v>
      </c>
      <c r="C23" s="37" t="s">
        <v>1697</v>
      </c>
      <c r="D23" s="37" t="s">
        <v>2216</v>
      </c>
      <c r="E23" s="156" t="s">
        <v>268</v>
      </c>
      <c r="F23" s="37" t="s">
        <v>1698</v>
      </c>
      <c r="G23" s="37"/>
      <c r="H23" s="28" t="s">
        <v>33</v>
      </c>
      <c r="I23" s="171" t="s">
        <v>71</v>
      </c>
      <c r="J23" s="30"/>
      <c r="K23" s="30"/>
      <c r="L23" s="30"/>
      <c r="M23" s="171" t="s">
        <v>2920</v>
      </c>
      <c r="N23" s="40" t="s">
        <v>2213</v>
      </c>
      <c r="O23" s="40" t="s">
        <v>2342</v>
      </c>
      <c r="P23" s="39" t="s">
        <v>71</v>
      </c>
      <c r="Q23" s="40"/>
      <c r="R23" s="39"/>
      <c r="S23" s="39"/>
      <c r="T23" s="39"/>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row>
    <row r="24" spans="1:175" s="62" customFormat="1" ht="24.95" hidden="1" customHeight="1">
      <c r="A24" s="36" t="s">
        <v>249</v>
      </c>
      <c r="B24" s="36" t="s">
        <v>2566</v>
      </c>
      <c r="C24" s="37" t="s">
        <v>250</v>
      </c>
      <c r="D24" s="37"/>
      <c r="E24" s="37" t="s">
        <v>251</v>
      </c>
      <c r="F24" s="37"/>
      <c r="G24" s="37"/>
      <c r="H24" s="37" t="s">
        <v>233</v>
      </c>
      <c r="I24" s="37" t="s">
        <v>158</v>
      </c>
      <c r="J24" s="30" t="s">
        <v>252</v>
      </c>
      <c r="K24" s="30"/>
      <c r="L24" s="30"/>
      <c r="M24" s="30"/>
      <c r="N24" s="89" t="s">
        <v>2244</v>
      </c>
      <c r="O24" s="40"/>
      <c r="P24" s="38"/>
      <c r="Q24" s="38"/>
      <c r="R24" s="38"/>
      <c r="S24" s="38"/>
      <c r="T24" s="38"/>
    </row>
    <row r="25" spans="1:175" s="62" customFormat="1" ht="24.95" customHeight="1">
      <c r="A25" s="36" t="s">
        <v>249</v>
      </c>
      <c r="B25" s="36" t="s">
        <v>253</v>
      </c>
      <c r="C25" s="37" t="s">
        <v>254</v>
      </c>
      <c r="D25" s="37"/>
      <c r="E25" s="37" t="s">
        <v>218</v>
      </c>
      <c r="F25" s="37"/>
      <c r="G25" s="37"/>
      <c r="H25" s="28" t="s">
        <v>33</v>
      </c>
      <c r="I25" s="171" t="s">
        <v>71</v>
      </c>
      <c r="J25" s="30" t="s">
        <v>2903</v>
      </c>
      <c r="K25" s="30" t="s">
        <v>2904</v>
      </c>
      <c r="L25" s="30" t="s">
        <v>2905</v>
      </c>
      <c r="M25" s="89"/>
      <c r="N25" s="89" t="s">
        <v>2244</v>
      </c>
      <c r="O25" s="40"/>
      <c r="P25" s="38"/>
      <c r="Q25" s="38"/>
      <c r="R25" s="38"/>
      <c r="S25" s="38"/>
      <c r="T25" s="38"/>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row>
    <row r="26" spans="1:175" s="62" customFormat="1" ht="24.95" customHeight="1">
      <c r="A26" s="36" t="s">
        <v>249</v>
      </c>
      <c r="B26" s="36" t="s">
        <v>255</v>
      </c>
      <c r="C26" s="37" t="s">
        <v>256</v>
      </c>
      <c r="D26" s="37"/>
      <c r="E26" s="37" t="s">
        <v>218</v>
      </c>
      <c r="F26" s="37"/>
      <c r="G26" s="37"/>
      <c r="H26" s="28" t="s">
        <v>61</v>
      </c>
      <c r="I26" s="171" t="s">
        <v>71</v>
      </c>
      <c r="J26" s="30" t="s">
        <v>2906</v>
      </c>
      <c r="K26" s="30"/>
      <c r="L26" s="30"/>
      <c r="M26" s="30"/>
      <c r="N26" s="89" t="s">
        <v>2244</v>
      </c>
      <c r="O26" s="40"/>
      <c r="P26" s="38"/>
      <c r="Q26" s="38"/>
      <c r="R26" s="38"/>
      <c r="S26" s="38"/>
      <c r="T26" s="38"/>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row>
    <row r="27" spans="1:175" s="62" customFormat="1" ht="24.95" customHeight="1">
      <c r="A27" s="36" t="s">
        <v>249</v>
      </c>
      <c r="B27" s="36" t="s">
        <v>255</v>
      </c>
      <c r="C27" s="38" t="s">
        <v>257</v>
      </c>
      <c r="D27" s="38"/>
      <c r="E27" s="37" t="s">
        <v>218</v>
      </c>
      <c r="F27" s="37"/>
      <c r="G27" s="37"/>
      <c r="H27" s="28" t="s">
        <v>61</v>
      </c>
      <c r="I27" s="171" t="s">
        <v>71</v>
      </c>
      <c r="J27" s="30" t="s">
        <v>2906</v>
      </c>
      <c r="K27" s="30"/>
      <c r="L27" s="30"/>
      <c r="M27" s="30"/>
      <c r="N27" s="89" t="s">
        <v>2244</v>
      </c>
      <c r="O27" s="40"/>
      <c r="P27" s="38"/>
      <c r="Q27" s="38"/>
      <c r="R27" s="38"/>
      <c r="S27" s="38"/>
      <c r="T27" s="38"/>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row>
    <row r="28" spans="1:175" s="62" customFormat="1" ht="24.95" customHeight="1">
      <c r="A28" s="36" t="s">
        <v>249</v>
      </c>
      <c r="B28" s="36" t="s">
        <v>258</v>
      </c>
      <c r="C28" s="37" t="s">
        <v>259</v>
      </c>
      <c r="D28" s="37"/>
      <c r="E28" s="37" t="s">
        <v>218</v>
      </c>
      <c r="F28" s="37"/>
      <c r="G28" s="37"/>
      <c r="H28" s="28" t="s">
        <v>33</v>
      </c>
      <c r="I28" s="171" t="s">
        <v>71</v>
      </c>
      <c r="J28" s="30" t="s">
        <v>260</v>
      </c>
      <c r="K28" s="30"/>
      <c r="L28" s="30"/>
      <c r="M28" s="30"/>
      <c r="N28" s="89" t="s">
        <v>2244</v>
      </c>
      <c r="O28" s="40"/>
      <c r="P28" s="38"/>
      <c r="Q28" s="38"/>
      <c r="R28" s="38"/>
      <c r="S28" s="38"/>
      <c r="T28" s="3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row>
    <row r="29" spans="1:175" s="62" customFormat="1" ht="24.95" customHeight="1">
      <c r="A29" s="36" t="s">
        <v>249</v>
      </c>
      <c r="B29" s="36" t="s">
        <v>261</v>
      </c>
      <c r="C29" s="37" t="s">
        <v>262</v>
      </c>
      <c r="D29" s="37"/>
      <c r="E29" s="37" t="s">
        <v>218</v>
      </c>
      <c r="F29" s="37" t="s">
        <v>190</v>
      </c>
      <c r="G29" s="37"/>
      <c r="H29" s="28" t="s">
        <v>137</v>
      </c>
      <c r="I29" s="38" t="s">
        <v>157</v>
      </c>
      <c r="J29" s="30" t="s">
        <v>2907</v>
      </c>
      <c r="K29" s="89" t="s">
        <v>2908</v>
      </c>
      <c r="L29" s="89"/>
      <c r="M29" s="30"/>
      <c r="N29" s="89" t="s">
        <v>2244</v>
      </c>
      <c r="O29" s="40" t="s">
        <v>2244</v>
      </c>
      <c r="P29" s="38"/>
      <c r="Q29" s="38"/>
      <c r="R29" s="38"/>
      <c r="S29" s="38"/>
      <c r="T29" s="38"/>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row>
    <row r="30" spans="1:175" s="62" customFormat="1" ht="24.95" customHeight="1">
      <c r="A30" s="36" t="s">
        <v>249</v>
      </c>
      <c r="B30" s="36" t="s">
        <v>261</v>
      </c>
      <c r="C30" s="37" t="s">
        <v>3144</v>
      </c>
      <c r="D30" s="37"/>
      <c r="E30" s="156" t="s">
        <v>268</v>
      </c>
      <c r="F30" s="37"/>
      <c r="G30" s="37"/>
      <c r="H30" s="28" t="s">
        <v>33</v>
      </c>
      <c r="I30" s="171" t="s">
        <v>71</v>
      </c>
      <c r="J30" s="30" t="s">
        <v>3147</v>
      </c>
      <c r="K30" s="89"/>
      <c r="L30" s="89"/>
      <c r="M30" s="30"/>
      <c r="N30" s="156" t="s">
        <v>268</v>
      </c>
      <c r="O30" s="40"/>
      <c r="P30" s="38"/>
      <c r="Q30" s="38"/>
      <c r="R30" s="38"/>
      <c r="S30" s="38"/>
      <c r="T30" s="38"/>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row>
    <row r="31" spans="1:175" s="62" customFormat="1" ht="24.95" customHeight="1">
      <c r="A31" s="36" t="s">
        <v>249</v>
      </c>
      <c r="B31" s="36" t="s">
        <v>261</v>
      </c>
      <c r="C31" s="37" t="s">
        <v>3145</v>
      </c>
      <c r="D31" s="37"/>
      <c r="E31" s="156" t="s">
        <v>268</v>
      </c>
      <c r="F31" s="37"/>
      <c r="G31" s="37"/>
      <c r="H31" s="28" t="s">
        <v>33</v>
      </c>
      <c r="I31" s="171" t="s">
        <v>71</v>
      </c>
      <c r="J31" s="30" t="s">
        <v>3148</v>
      </c>
      <c r="K31" s="89"/>
      <c r="L31" s="89"/>
      <c r="M31" s="30"/>
      <c r="N31" s="156" t="s">
        <v>268</v>
      </c>
      <c r="O31" s="40"/>
      <c r="P31" s="38"/>
      <c r="Q31" s="38"/>
      <c r="R31" s="38"/>
      <c r="S31" s="38"/>
      <c r="T31" s="38"/>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row>
    <row r="32" spans="1:175" s="62" customFormat="1" ht="24.95" customHeight="1">
      <c r="A32" s="36" t="s">
        <v>249</v>
      </c>
      <c r="B32" s="36" t="s">
        <v>261</v>
      </c>
      <c r="C32" s="37" t="s">
        <v>3146</v>
      </c>
      <c r="D32" s="37"/>
      <c r="E32" s="156" t="s">
        <v>268</v>
      </c>
      <c r="F32" s="37"/>
      <c r="G32" s="37"/>
      <c r="H32" s="28" t="s">
        <v>33</v>
      </c>
      <c r="I32" s="171" t="s">
        <v>71</v>
      </c>
      <c r="J32" s="30" t="s">
        <v>3149</v>
      </c>
      <c r="K32" s="89"/>
      <c r="L32" s="89"/>
      <c r="M32" s="30"/>
      <c r="N32" s="156" t="s">
        <v>268</v>
      </c>
      <c r="O32" s="40"/>
      <c r="P32" s="38"/>
      <c r="Q32" s="38"/>
      <c r="R32" s="38"/>
      <c r="S32" s="38"/>
      <c r="T32" s="38"/>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row>
    <row r="33" spans="1:175" s="62" customFormat="1" ht="24.95" customHeight="1">
      <c r="A33" s="36" t="s">
        <v>249</v>
      </c>
      <c r="B33" s="36" t="s">
        <v>261</v>
      </c>
      <c r="C33" s="37" t="s">
        <v>3096</v>
      </c>
      <c r="D33" s="37"/>
      <c r="E33" s="156" t="s">
        <v>1696</v>
      </c>
      <c r="F33" s="37"/>
      <c r="G33" s="37"/>
      <c r="H33" s="28" t="s">
        <v>33</v>
      </c>
      <c r="I33" s="171" t="s">
        <v>71</v>
      </c>
      <c r="J33" s="30" t="s">
        <v>3097</v>
      </c>
      <c r="K33" s="89"/>
      <c r="L33" s="89"/>
      <c r="M33" s="30"/>
      <c r="N33" s="156" t="s">
        <v>268</v>
      </c>
      <c r="O33" s="40"/>
      <c r="P33" s="38"/>
      <c r="Q33" s="38"/>
      <c r="R33" s="38"/>
      <c r="S33" s="38"/>
      <c r="T33" s="38"/>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row>
    <row r="34" spans="1:175" s="62" customFormat="1" ht="24.95" customHeight="1">
      <c r="A34" s="36" t="s">
        <v>249</v>
      </c>
      <c r="B34" s="36" t="s">
        <v>261</v>
      </c>
      <c r="C34" s="37" t="s">
        <v>3150</v>
      </c>
      <c r="D34" s="37"/>
      <c r="E34" s="156" t="s">
        <v>268</v>
      </c>
      <c r="F34" s="37"/>
      <c r="G34" s="37"/>
      <c r="H34" s="28" t="s">
        <v>33</v>
      </c>
      <c r="I34" s="171" t="s">
        <v>71</v>
      </c>
      <c r="J34" s="30" t="s">
        <v>3151</v>
      </c>
      <c r="K34" s="89"/>
      <c r="L34" s="89"/>
      <c r="M34" s="30"/>
      <c r="N34" s="156" t="s">
        <v>268</v>
      </c>
      <c r="O34" s="40"/>
      <c r="P34" s="38"/>
      <c r="Q34" s="38"/>
      <c r="R34" s="38"/>
      <c r="S34" s="38"/>
      <c r="T34" s="38"/>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row>
    <row r="35" spans="1:175" s="62" customFormat="1" ht="24.95" customHeight="1">
      <c r="A35" s="36" t="s">
        <v>263</v>
      </c>
      <c r="B35" s="36" t="s">
        <v>1846</v>
      </c>
      <c r="C35" s="37" t="s">
        <v>1847</v>
      </c>
      <c r="D35" s="37" t="s">
        <v>1848</v>
      </c>
      <c r="E35" s="28" t="s">
        <v>81</v>
      </c>
      <c r="F35" s="28"/>
      <c r="G35" s="28"/>
      <c r="H35" s="28" t="s">
        <v>33</v>
      </c>
      <c r="I35" s="171" t="s">
        <v>71</v>
      </c>
      <c r="J35" s="30" t="s">
        <v>1849</v>
      </c>
      <c r="K35" s="171"/>
      <c r="L35" s="171"/>
      <c r="M35" s="171"/>
      <c r="N35" s="40" t="s">
        <v>2213</v>
      </c>
      <c r="O35" s="40"/>
      <c r="P35" s="26"/>
      <c r="Q35" s="26"/>
      <c r="R35" s="26"/>
      <c r="S35" s="26"/>
      <c r="T35" s="26"/>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row>
    <row r="36" spans="1:175" s="62" customFormat="1" ht="24.95" customHeight="1">
      <c r="A36" s="36" t="s">
        <v>263</v>
      </c>
      <c r="B36" s="36" t="s">
        <v>1846</v>
      </c>
      <c r="C36" s="38" t="s">
        <v>1850</v>
      </c>
      <c r="D36" s="38" t="s">
        <v>1851</v>
      </c>
      <c r="E36" s="28" t="s">
        <v>81</v>
      </c>
      <c r="F36" s="28"/>
      <c r="G36" s="28"/>
      <c r="H36" s="28" t="s">
        <v>61</v>
      </c>
      <c r="I36" s="38" t="s">
        <v>157</v>
      </c>
      <c r="J36" s="30"/>
      <c r="K36" s="171"/>
      <c r="L36" s="180" t="s">
        <v>1852</v>
      </c>
      <c r="M36" s="171"/>
      <c r="N36" s="40" t="s">
        <v>2213</v>
      </c>
      <c r="O36" s="40"/>
      <c r="P36" s="26"/>
      <c r="Q36" s="26"/>
      <c r="R36" s="26"/>
      <c r="S36" s="26"/>
      <c r="T36" s="2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row>
    <row r="37" spans="1:175" s="62" customFormat="1" ht="24.95" customHeight="1">
      <c r="A37" s="36" t="s">
        <v>263</v>
      </c>
      <c r="B37" s="36" t="s">
        <v>264</v>
      </c>
      <c r="C37" s="37" t="s">
        <v>265</v>
      </c>
      <c r="D37" s="37" t="s">
        <v>2909</v>
      </c>
      <c r="E37" s="37" t="s">
        <v>218</v>
      </c>
      <c r="F37" s="156" t="s">
        <v>216</v>
      </c>
      <c r="G37" s="37"/>
      <c r="H37" s="28" t="s">
        <v>33</v>
      </c>
      <c r="I37" s="171" t="s">
        <v>71</v>
      </c>
      <c r="J37" s="30" t="s">
        <v>2910</v>
      </c>
      <c r="K37" s="30" t="s">
        <v>2911</v>
      </c>
      <c r="L37" s="30" t="s">
        <v>2912</v>
      </c>
      <c r="M37" s="30"/>
      <c r="N37" s="89" t="s">
        <v>2244</v>
      </c>
      <c r="O37" s="40" t="s">
        <v>2594</v>
      </c>
      <c r="P37" s="38"/>
      <c r="Q37" s="38"/>
      <c r="R37" s="38"/>
      <c r="S37" s="38"/>
      <c r="T37" s="38"/>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row>
    <row r="38" spans="1:175" s="62" customFormat="1" ht="24.95" customHeight="1">
      <c r="A38" s="36" t="s">
        <v>263</v>
      </c>
      <c r="B38" s="36" t="s">
        <v>264</v>
      </c>
      <c r="C38" s="37" t="s">
        <v>3152</v>
      </c>
      <c r="D38" s="37"/>
      <c r="E38" s="156" t="s">
        <v>268</v>
      </c>
      <c r="F38" s="37"/>
      <c r="G38" s="37"/>
      <c r="H38" s="28" t="s">
        <v>33</v>
      </c>
      <c r="I38" s="171" t="s">
        <v>71</v>
      </c>
      <c r="J38" s="30" t="s">
        <v>3153</v>
      </c>
      <c r="K38" s="89"/>
      <c r="L38" s="89"/>
      <c r="M38" s="30"/>
      <c r="N38" s="156" t="s">
        <v>268</v>
      </c>
      <c r="O38" s="40"/>
      <c r="P38" s="38"/>
      <c r="Q38" s="38"/>
      <c r="R38" s="38"/>
      <c r="S38" s="38"/>
      <c r="T38" s="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row>
    <row r="39" spans="1:175" s="62" customFormat="1" ht="24.95" customHeight="1">
      <c r="A39" s="36" t="s">
        <v>263</v>
      </c>
      <c r="B39" s="36" t="s">
        <v>264</v>
      </c>
      <c r="C39" s="37" t="s">
        <v>1699</v>
      </c>
      <c r="D39" s="37" t="s">
        <v>2217</v>
      </c>
      <c r="E39" s="156" t="s">
        <v>268</v>
      </c>
      <c r="F39" s="28" t="s">
        <v>81</v>
      </c>
      <c r="G39" s="28"/>
      <c r="H39" s="171" t="s">
        <v>33</v>
      </c>
      <c r="I39" s="171" t="s">
        <v>71</v>
      </c>
      <c r="J39" s="38" t="s">
        <v>1858</v>
      </c>
      <c r="K39" s="38"/>
      <c r="L39" s="38" t="s">
        <v>1859</v>
      </c>
      <c r="M39" s="38"/>
      <c r="N39" s="40" t="s">
        <v>2214</v>
      </c>
      <c r="O39" s="40" t="s">
        <v>2342</v>
      </c>
      <c r="P39" s="39"/>
      <c r="Q39" s="40"/>
      <c r="R39" s="39"/>
      <c r="S39" s="39"/>
      <c r="T39" s="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row>
    <row r="40" spans="1:175" s="62" customFormat="1" ht="24.95" customHeight="1">
      <c r="A40" s="36" t="s">
        <v>263</v>
      </c>
      <c r="B40" s="36" t="s">
        <v>266</v>
      </c>
      <c r="C40" s="37" t="s">
        <v>267</v>
      </c>
      <c r="D40" s="37" t="s">
        <v>2218</v>
      </c>
      <c r="E40" s="156" t="s">
        <v>268</v>
      </c>
      <c r="F40" s="37" t="s">
        <v>218</v>
      </c>
      <c r="G40" s="37" t="s">
        <v>81</v>
      </c>
      <c r="H40" s="28" t="s">
        <v>33</v>
      </c>
      <c r="I40" s="171" t="s">
        <v>71</v>
      </c>
      <c r="J40" s="30"/>
      <c r="K40" s="38"/>
      <c r="L40" s="38" t="s">
        <v>1860</v>
      </c>
      <c r="M40" s="38" t="s">
        <v>2921</v>
      </c>
      <c r="N40" s="40" t="s">
        <v>2214</v>
      </c>
      <c r="O40" s="40" t="s">
        <v>2342</v>
      </c>
      <c r="P40" s="39"/>
      <c r="Q40" s="40"/>
      <c r="R40" s="39"/>
      <c r="S40" s="39"/>
      <c r="T40" s="39"/>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row>
    <row r="41" spans="1:175" s="62" customFormat="1" ht="24.95" customHeight="1">
      <c r="A41" s="36" t="s">
        <v>263</v>
      </c>
      <c r="B41" s="36" t="s">
        <v>1853</v>
      </c>
      <c r="C41" s="38" t="s">
        <v>1854</v>
      </c>
      <c r="D41" s="38" t="s">
        <v>1855</v>
      </c>
      <c r="E41" s="28" t="s">
        <v>81</v>
      </c>
      <c r="F41" s="28"/>
      <c r="G41" s="28"/>
      <c r="H41" s="28" t="s">
        <v>137</v>
      </c>
      <c r="I41" s="38" t="s">
        <v>157</v>
      </c>
      <c r="J41" s="30" t="s">
        <v>1856</v>
      </c>
      <c r="K41" s="171"/>
      <c r="L41" s="171" t="s">
        <v>1857</v>
      </c>
      <c r="M41" s="171"/>
      <c r="N41" s="40" t="s">
        <v>2213</v>
      </c>
      <c r="O41" s="40"/>
      <c r="P41" s="26"/>
      <c r="Q41" s="26"/>
      <c r="R41" s="26"/>
      <c r="S41" s="26"/>
      <c r="T41" s="26"/>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row>
    <row r="42" spans="1:175" s="177" customFormat="1" ht="24.95" customHeight="1">
      <c r="A42" s="36" t="s">
        <v>269</v>
      </c>
      <c r="B42" s="36" t="s">
        <v>270</v>
      </c>
      <c r="C42" s="37" t="s">
        <v>271</v>
      </c>
      <c r="D42" s="37"/>
      <c r="E42" s="37" t="s">
        <v>272</v>
      </c>
      <c r="F42" s="37"/>
      <c r="G42" s="37"/>
      <c r="H42" s="28" t="s">
        <v>33</v>
      </c>
      <c r="I42" s="171" t="s">
        <v>71</v>
      </c>
      <c r="J42" s="30" t="s">
        <v>273</v>
      </c>
      <c r="K42" s="30"/>
      <c r="L42" s="89" t="s">
        <v>2913</v>
      </c>
      <c r="M42" s="30"/>
      <c r="N42" s="89" t="s">
        <v>2244</v>
      </c>
      <c r="O42" s="40"/>
      <c r="P42" s="38"/>
      <c r="Q42" s="38"/>
      <c r="R42" s="38"/>
      <c r="S42" s="38"/>
      <c r="T42" s="38"/>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row>
    <row r="43" spans="1:175" s="178" customFormat="1" ht="24.95" customHeight="1">
      <c r="A43" s="36" t="s">
        <v>269</v>
      </c>
      <c r="B43" s="36" t="s">
        <v>274</v>
      </c>
      <c r="C43" s="37" t="s">
        <v>275</v>
      </c>
      <c r="D43" s="37"/>
      <c r="E43" s="37" t="s">
        <v>272</v>
      </c>
      <c r="F43" s="37"/>
      <c r="G43" s="37"/>
      <c r="H43" s="37" t="s">
        <v>246</v>
      </c>
      <c r="I43" s="171" t="s">
        <v>71</v>
      </c>
      <c r="J43" s="30" t="s">
        <v>276</v>
      </c>
      <c r="K43" s="89"/>
      <c r="L43" s="99" t="s">
        <v>2120</v>
      </c>
      <c r="M43" s="30"/>
      <c r="N43" s="89" t="s">
        <v>2244</v>
      </c>
      <c r="O43" s="40"/>
      <c r="P43" s="38"/>
      <c r="Q43" s="38"/>
      <c r="R43" s="38"/>
      <c r="S43" s="38"/>
      <c r="T43" s="38"/>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row>
    <row r="44" spans="1:175" s="62" customFormat="1" ht="24.95" customHeight="1">
      <c r="A44" s="36" t="s">
        <v>269</v>
      </c>
      <c r="B44" s="36" t="s">
        <v>274</v>
      </c>
      <c r="C44" s="38" t="s">
        <v>277</v>
      </c>
      <c r="D44" s="38"/>
      <c r="E44" s="37" t="s">
        <v>272</v>
      </c>
      <c r="F44" s="37"/>
      <c r="G44" s="37"/>
      <c r="H44" s="37" t="s">
        <v>3178</v>
      </c>
      <c r="I44" s="38" t="s">
        <v>157</v>
      </c>
      <c r="J44" s="30" t="s">
        <v>278</v>
      </c>
      <c r="K44" s="30" t="s">
        <v>2121</v>
      </c>
      <c r="L44" s="99" t="s">
        <v>279</v>
      </c>
      <c r="M44" s="30"/>
      <c r="N44" s="89" t="s">
        <v>2244</v>
      </c>
      <c r="O44" s="40"/>
      <c r="P44" s="38"/>
      <c r="Q44" s="38"/>
      <c r="R44" s="38"/>
      <c r="S44" s="38"/>
      <c r="T44" s="38"/>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row>
    <row r="45" spans="1:175" s="62" customFormat="1" ht="24.95" customHeight="1">
      <c r="A45" s="36" t="s">
        <v>269</v>
      </c>
      <c r="B45" s="36" t="s">
        <v>280</v>
      </c>
      <c r="C45" s="37" t="s">
        <v>281</v>
      </c>
      <c r="D45" s="37"/>
      <c r="E45" s="37" t="s">
        <v>272</v>
      </c>
      <c r="F45" s="37"/>
      <c r="G45" s="37"/>
      <c r="H45" s="37" t="s">
        <v>3178</v>
      </c>
      <c r="I45" s="38" t="s">
        <v>157</v>
      </c>
      <c r="J45" s="30" t="s">
        <v>282</v>
      </c>
      <c r="K45" s="30" t="s">
        <v>283</v>
      </c>
      <c r="L45" s="30" t="s">
        <v>284</v>
      </c>
      <c r="M45" s="30"/>
      <c r="N45" s="89" t="s">
        <v>2244</v>
      </c>
      <c r="O45" s="40"/>
      <c r="P45" s="38"/>
      <c r="Q45" s="38"/>
      <c r="R45" s="38"/>
      <c r="S45" s="38"/>
      <c r="T45" s="38"/>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row>
    <row r="46" spans="1:175" s="62" customFormat="1" ht="24.95" customHeight="1">
      <c r="A46" s="36" t="s">
        <v>269</v>
      </c>
      <c r="B46" s="36" t="s">
        <v>280</v>
      </c>
      <c r="C46" s="38" t="s">
        <v>285</v>
      </c>
      <c r="D46" s="38"/>
      <c r="E46" s="37" t="s">
        <v>272</v>
      </c>
      <c r="F46" s="37"/>
      <c r="G46" s="37"/>
      <c r="H46" s="37" t="s">
        <v>3178</v>
      </c>
      <c r="I46" s="38" t="s">
        <v>157</v>
      </c>
      <c r="J46" s="30" t="s">
        <v>286</v>
      </c>
      <c r="K46" s="30" t="s">
        <v>2122</v>
      </c>
      <c r="L46" s="99" t="s">
        <v>2914</v>
      </c>
      <c r="M46" s="30"/>
      <c r="N46" s="89" t="s">
        <v>2244</v>
      </c>
      <c r="O46" s="40"/>
      <c r="P46" s="38"/>
      <c r="Q46" s="38"/>
      <c r="R46" s="38"/>
      <c r="S46" s="38"/>
      <c r="T46" s="38"/>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row>
    <row r="47" spans="1:175" s="62" customFormat="1" ht="24.95" customHeight="1">
      <c r="A47" s="36" t="s">
        <v>269</v>
      </c>
      <c r="B47" s="36" t="s">
        <v>287</v>
      </c>
      <c r="C47" s="37" t="s">
        <v>288</v>
      </c>
      <c r="D47" s="37"/>
      <c r="E47" s="37" t="s">
        <v>272</v>
      </c>
      <c r="F47" s="37"/>
      <c r="G47" s="37"/>
      <c r="H47" s="37" t="s">
        <v>121</v>
      </c>
      <c r="I47" s="38" t="s">
        <v>157</v>
      </c>
      <c r="J47" s="30" t="s">
        <v>289</v>
      </c>
      <c r="K47" s="30" t="s">
        <v>290</v>
      </c>
      <c r="L47" s="99" t="s">
        <v>291</v>
      </c>
      <c r="M47" s="30"/>
      <c r="N47" s="89" t="s">
        <v>2244</v>
      </c>
      <c r="O47" s="40"/>
      <c r="P47" s="38"/>
      <c r="Q47" s="38"/>
      <c r="R47" s="38"/>
      <c r="S47" s="38"/>
      <c r="T47" s="38"/>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row>
    <row r="48" spans="1:175" s="62" customFormat="1" ht="24.95" customHeight="1">
      <c r="A48" s="36" t="s">
        <v>269</v>
      </c>
      <c r="B48" s="36" t="s">
        <v>2923</v>
      </c>
      <c r="C48" s="37" t="s">
        <v>3154</v>
      </c>
      <c r="D48" s="37"/>
      <c r="E48" s="156" t="s">
        <v>268</v>
      </c>
      <c r="F48" s="37"/>
      <c r="G48" s="37"/>
      <c r="H48" s="37" t="s">
        <v>33</v>
      </c>
      <c r="I48" s="38" t="s">
        <v>71</v>
      </c>
      <c r="J48" s="30" t="s">
        <v>3155</v>
      </c>
      <c r="K48" s="30"/>
      <c r="L48" s="99"/>
      <c r="M48" s="30"/>
      <c r="N48" s="156" t="s">
        <v>268</v>
      </c>
      <c r="O48" s="40"/>
      <c r="P48" s="38"/>
      <c r="Q48" s="38"/>
      <c r="R48" s="38"/>
      <c r="S48" s="38"/>
      <c r="T48" s="3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row>
    <row r="49" spans="1:20" s="62" customFormat="1" ht="24.95" hidden="1" customHeight="1">
      <c r="A49" s="146" t="s">
        <v>269</v>
      </c>
      <c r="B49" s="146" t="s">
        <v>2923</v>
      </c>
      <c r="C49" s="147" t="s">
        <v>3098</v>
      </c>
      <c r="D49" s="147"/>
      <c r="E49" s="155" t="s">
        <v>1696</v>
      </c>
      <c r="F49" s="147"/>
      <c r="G49" s="147"/>
      <c r="H49" s="147" t="s">
        <v>33</v>
      </c>
      <c r="I49" s="147" t="s">
        <v>158</v>
      </c>
      <c r="J49" s="30"/>
      <c r="K49" s="30"/>
      <c r="L49" s="99"/>
      <c r="M49" s="30"/>
      <c r="N49" s="156" t="s">
        <v>268</v>
      </c>
      <c r="O49" s="40"/>
      <c r="P49" s="38"/>
      <c r="Q49" s="38"/>
      <c r="R49" s="38"/>
      <c r="S49" s="38"/>
      <c r="T49" s="38"/>
    </row>
    <row r="57" spans="1:20">
      <c r="I57" s="2"/>
    </row>
    <row r="58" spans="1:20">
      <c r="I58" s="14"/>
    </row>
  </sheetData>
  <autoFilter ref="A1:T49" xr:uid="{00000000-0009-0000-0000-000014000000}">
    <filterColumn colId="8">
      <filters blank="1">
        <filter val="Ejecutada totalmente"/>
        <filter val="En ejecución"/>
        <filter val="No comenzada"/>
      </filters>
    </filterColumn>
  </autoFilter>
  <sortState ref="A2:S42">
    <sortCondition ref="B2:B42"/>
  </sortState>
  <hyperlinks>
    <hyperlink ref="L10" r:id="rId1" display="https://www.madrid.es/portales/munimadrid/es/Inicio/El-Ayuntamiento/Observatorio-de-la-Ciudad/Percepcion-Ciudadana/Sondeos-a-la-ciudadania/?vgnextfmt=default&amp;vgnextoid=31d061787e037610VgnVCM2000001f4a900aRCRD&amp;vgnextchannel=f22ff49c4495d310VgnVCM2000000c205a0aRCRD" xr:uid="{00000000-0004-0000-1400-000000000000}"/>
    <hyperlink ref="L36" display="http://preview.munimadrid.es:8080/portales/munimadrid/es/Inicio/El-Ayuntamiento/Derechos-Humanos-y-Memoria/Derechos-Humanos/Conoce-tus-derechos/?vgnextfmt=default&amp;vgnextchannel=dda4f2d6e0901610VgnVCM2000001f4a900aRCRD&amp;preview=true&amp;vgnextoid=dda4f2d6e09016" xr:uid="{00000000-0004-0000-1400-000001000000}"/>
    <hyperlink ref="C43" r:id="rId2" display="http://www.paisajeypatrimonio.madrid.es/" xr:uid="{00000000-0004-0000-1400-000002000000}"/>
    <hyperlink ref="L43" r:id="rId3" xr:uid="{00000000-0004-0000-1400-000003000000}"/>
    <hyperlink ref="L44" display="https://www.madrid.es/portales/munimadrid/es/Inicio/El-Ayuntamiento/Todas-las-noticias/136-actividades-y-mas-de-100-entidades-descubren-el-patrimonio-mas-secreto-de-Madrid/?vgnextfmt=default&amp;vgnextoid=49a7132fbd00f510VgnVCM1000001d4a900aRCRD&amp;vgnextchannel" xr:uid="{00000000-0004-0000-1400-000004000000}"/>
    <hyperlink ref="L47" display="https://www.madrid.es/portales/munimadrid/es/Inicio/El-Ayuntamiento/Todas-las-noticias/La-torre-mirador-del-monumento-a-Alfonso-XII-en-El-Retiro-abre-sus-puertas-tras-30-anos-cerrada/?vgnextfmt=default&amp;vgnextoid=059418dc30422610VgnVCM2000001f4a900aRCRD&amp;vg" xr:uid="{00000000-0004-0000-1400-000005000000}"/>
    <hyperlink ref="L46" r:id="rId4" xr:uid="{00000000-0004-0000-1400-000006000000}"/>
  </hyperlinks>
  <pageMargins left="0.7" right="0.7" top="0.75" bottom="0.75" header="0.3" footer="0.3"/>
  <pageSetup paperSize="9" orientation="portrait" r:id="rId5"/>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400-000000000000}">
          <x14:formula1>
            <xm:f>'C:\Users\jennifer\Desktop\[AG de Coordinación.xlsx]Orientaciones'!#REF!</xm:f>
          </x14:formula1>
          <xm:sqref>P39:P40</xm:sqref>
        </x14:dataValidation>
        <x14:dataValidation type="list" allowBlank="1" showInputMessage="1" showErrorMessage="1" xr:uid="{00000000-0002-0000-1400-000001000000}">
          <x14:formula1>
            <xm:f>Orientaciones!$A$61:$A$65</xm:f>
          </x14:formula1>
          <xm:sqref>I2 I10:I49 I4:I8</xm:sqref>
        </x14:dataValidation>
        <x14:dataValidation type="list" allowBlank="1" showInputMessage="1" showErrorMessage="1" xr:uid="{00000000-0002-0000-1400-000002000000}">
          <x14:formula1>
            <xm:f>'C:\Users\jennifer\RED2RED Consultores Dropbox\APP\P882_AytoMadrid_DDHH\Ejecución\2do informe - Seguimiento 2018\2ª- Petición de información\AG Cultura y Deportes\[Informe2018_AG Cultura y Deportes.xlsx]Orientaciones'!#REF!</xm:f>
          </x14:formula1>
          <xm:sqref>I9</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LK51"/>
  <sheetViews>
    <sheetView zoomScale="60" zoomScaleNormal="60" workbookViewId="0">
      <selection activeCell="J2" sqref="J2:L48"/>
    </sheetView>
  </sheetViews>
  <sheetFormatPr baseColWidth="10" defaultRowHeight="12.75"/>
  <cols>
    <col min="1" max="1" width="16.83203125" customWidth="1"/>
    <col min="2" max="2" width="20.5" customWidth="1"/>
    <col min="3" max="3" width="49.5" customWidth="1"/>
    <col min="4" max="4" width="58.83203125" customWidth="1"/>
    <col min="5" max="5" width="22.33203125" customWidth="1"/>
    <col min="6" max="6" width="21" customWidth="1"/>
    <col min="7" max="7" width="23.5" customWidth="1"/>
    <col min="8" max="8" width="25.1640625" customWidth="1"/>
    <col min="9" max="9" width="24.1640625" customWidth="1"/>
    <col min="10" max="10" width="42.5" customWidth="1"/>
    <col min="11" max="11" width="30.83203125" customWidth="1"/>
    <col min="12" max="12" width="18.83203125" customWidth="1"/>
    <col min="13" max="15" width="30.5" customWidth="1"/>
    <col min="16" max="21" width="0" hidden="1" customWidth="1"/>
  </cols>
  <sheetData>
    <row r="1" spans="1:999" ht="65.25" customHeight="1">
      <c r="A1" s="3" t="s">
        <v>102</v>
      </c>
      <c r="B1" s="3" t="s">
        <v>103</v>
      </c>
      <c r="C1" s="3" t="s">
        <v>104</v>
      </c>
      <c r="D1" s="12" t="s">
        <v>159</v>
      </c>
      <c r="E1" s="3" t="s">
        <v>105</v>
      </c>
      <c r="F1" s="3" t="s">
        <v>106</v>
      </c>
      <c r="G1" s="3" t="s">
        <v>107</v>
      </c>
      <c r="H1" s="3" t="s">
        <v>160</v>
      </c>
      <c r="I1" s="12" t="s">
        <v>161</v>
      </c>
      <c r="J1" s="12" t="s">
        <v>162</v>
      </c>
      <c r="K1" s="12" t="s">
        <v>163</v>
      </c>
      <c r="L1" s="12" t="s">
        <v>111</v>
      </c>
      <c r="M1" s="12" t="s">
        <v>164</v>
      </c>
      <c r="N1" s="83" t="s">
        <v>2207</v>
      </c>
      <c r="O1" s="83" t="s">
        <v>2268</v>
      </c>
      <c r="P1" s="60" t="s">
        <v>161</v>
      </c>
      <c r="Q1" s="45" t="s">
        <v>162</v>
      </c>
      <c r="R1" s="45" t="s">
        <v>163</v>
      </c>
      <c r="S1" s="45" t="s">
        <v>111</v>
      </c>
      <c r="T1" s="45" t="s">
        <v>164</v>
      </c>
    </row>
    <row r="2" spans="1:999" s="55" customFormat="1" ht="24.95" customHeight="1">
      <c r="A2" s="36" t="s">
        <v>336</v>
      </c>
      <c r="B2" s="36" t="s">
        <v>1516</v>
      </c>
      <c r="C2" s="37" t="s">
        <v>1517</v>
      </c>
      <c r="D2" s="37"/>
      <c r="E2" s="38" t="s">
        <v>1493</v>
      </c>
      <c r="F2" s="38"/>
      <c r="G2" s="38"/>
      <c r="H2" s="28" t="s">
        <v>33</v>
      </c>
      <c r="I2" s="38" t="s">
        <v>71</v>
      </c>
      <c r="J2" s="30" t="s">
        <v>2567</v>
      </c>
      <c r="K2" s="38"/>
      <c r="L2" s="38"/>
      <c r="M2" s="38"/>
      <c r="N2" s="38" t="s">
        <v>2422</v>
      </c>
      <c r="O2" s="38"/>
      <c r="P2" s="38"/>
      <c r="Q2" s="38"/>
      <c r="R2" s="38"/>
      <c r="S2" s="38"/>
      <c r="T2" s="38"/>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row>
    <row r="3" spans="1:999" s="55" customFormat="1" ht="24.95" customHeight="1">
      <c r="A3" s="36" t="s">
        <v>336</v>
      </c>
      <c r="B3" s="36" t="s">
        <v>1643</v>
      </c>
      <c r="C3" s="37" t="s">
        <v>1644</v>
      </c>
      <c r="D3" s="37"/>
      <c r="E3" s="38" t="s">
        <v>1645</v>
      </c>
      <c r="F3" s="38"/>
      <c r="G3" s="38"/>
      <c r="H3" s="28" t="s">
        <v>33</v>
      </c>
      <c r="I3" s="38" t="s">
        <v>71</v>
      </c>
      <c r="J3" s="30" t="s">
        <v>1646</v>
      </c>
      <c r="K3" s="38"/>
      <c r="L3" s="38"/>
      <c r="M3" s="38" t="s">
        <v>1647</v>
      </c>
      <c r="N3" s="38" t="s">
        <v>2248</v>
      </c>
      <c r="O3" s="38" t="s">
        <v>1355</v>
      </c>
      <c r="P3" s="38"/>
      <c r="Q3" s="38"/>
      <c r="R3" s="38"/>
      <c r="S3" s="38"/>
      <c r="T3" s="38"/>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row>
    <row r="4" spans="1:999" s="55" customFormat="1" ht="24.95" customHeight="1">
      <c r="A4" s="36" t="s">
        <v>336</v>
      </c>
      <c r="B4" s="36" t="s">
        <v>1518</v>
      </c>
      <c r="C4" s="37" t="s">
        <v>1519</v>
      </c>
      <c r="D4" s="37"/>
      <c r="E4" s="38" t="s">
        <v>1331</v>
      </c>
      <c r="F4" s="38"/>
      <c r="G4" s="38"/>
      <c r="H4" s="28" t="s">
        <v>33</v>
      </c>
      <c r="I4" s="38"/>
      <c r="J4" s="30"/>
      <c r="K4" s="38"/>
      <c r="L4" s="38"/>
      <c r="M4" s="38"/>
      <c r="N4" s="38" t="s">
        <v>2422</v>
      </c>
      <c r="O4" s="38"/>
      <c r="P4" s="38"/>
      <c r="Q4" s="38"/>
      <c r="R4" s="38"/>
      <c r="S4" s="38"/>
      <c r="T4" s="38"/>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row>
    <row r="5" spans="1:999" s="55" customFormat="1" ht="24.95" customHeight="1">
      <c r="A5" s="36" t="s">
        <v>336</v>
      </c>
      <c r="B5" s="36" t="s">
        <v>1518</v>
      </c>
      <c r="C5" s="37" t="s">
        <v>1520</v>
      </c>
      <c r="D5" s="37"/>
      <c r="E5" s="38" t="s">
        <v>1497</v>
      </c>
      <c r="F5" s="38"/>
      <c r="G5" s="38"/>
      <c r="H5" s="28" t="s">
        <v>33</v>
      </c>
      <c r="I5" s="38"/>
      <c r="J5" s="30"/>
      <c r="K5" s="38"/>
      <c r="L5" s="38"/>
      <c r="M5" s="38"/>
      <c r="N5" s="38" t="s">
        <v>2422</v>
      </c>
      <c r="O5" s="38"/>
      <c r="P5" s="38"/>
      <c r="Q5" s="38"/>
      <c r="R5" s="38"/>
      <c r="S5" s="38"/>
      <c r="T5" s="38"/>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row>
    <row r="6" spans="1:999" s="55" customFormat="1" ht="24.95" customHeight="1">
      <c r="A6" s="36" t="s">
        <v>336</v>
      </c>
      <c r="B6" s="36" t="s">
        <v>1518</v>
      </c>
      <c r="C6" s="37" t="s">
        <v>2118</v>
      </c>
      <c r="D6" s="37"/>
      <c r="E6" s="38" t="s">
        <v>644</v>
      </c>
      <c r="F6" s="38"/>
      <c r="G6" s="38"/>
      <c r="H6" s="28" t="s">
        <v>33</v>
      </c>
      <c r="I6" s="38" t="s">
        <v>157</v>
      </c>
      <c r="J6" s="38"/>
      <c r="K6" s="38"/>
      <c r="L6" s="38" t="s">
        <v>2163</v>
      </c>
      <c r="M6" s="38"/>
      <c r="N6" s="38" t="s">
        <v>2267</v>
      </c>
      <c r="O6" s="38"/>
      <c r="P6" s="38"/>
      <c r="Q6" s="38"/>
      <c r="R6" s="38"/>
      <c r="S6" s="38"/>
      <c r="T6" s="38"/>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row>
    <row r="7" spans="1:999" s="55" customFormat="1" ht="24.95" customHeight="1">
      <c r="A7" s="36" t="s">
        <v>336</v>
      </c>
      <c r="B7" s="36" t="s">
        <v>337</v>
      </c>
      <c r="C7" s="37" t="s">
        <v>338</v>
      </c>
      <c r="D7" s="37"/>
      <c r="E7" s="38" t="s">
        <v>313</v>
      </c>
      <c r="F7" s="38"/>
      <c r="G7" s="38"/>
      <c r="H7" s="28" t="s">
        <v>33</v>
      </c>
      <c r="I7" s="38"/>
      <c r="J7" s="30"/>
      <c r="K7" s="38" t="s">
        <v>384</v>
      </c>
      <c r="L7" s="38"/>
      <c r="M7" s="38"/>
      <c r="N7" s="38" t="s">
        <v>2250</v>
      </c>
      <c r="O7" s="38"/>
      <c r="P7" s="38"/>
      <c r="Q7" s="38"/>
      <c r="R7" s="38"/>
      <c r="S7" s="38"/>
      <c r="T7" s="38"/>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row>
    <row r="8" spans="1:999" s="55" customFormat="1" ht="24.95" customHeight="1">
      <c r="A8" s="36" t="s">
        <v>336</v>
      </c>
      <c r="B8" s="36" t="s">
        <v>1648</v>
      </c>
      <c r="C8" s="37" t="s">
        <v>1649</v>
      </c>
      <c r="D8" s="37" t="s">
        <v>1650</v>
      </c>
      <c r="E8" s="38" t="s">
        <v>1651</v>
      </c>
      <c r="F8" s="38"/>
      <c r="G8" s="38"/>
      <c r="H8" s="28" t="s">
        <v>33</v>
      </c>
      <c r="I8" s="38" t="s">
        <v>71</v>
      </c>
      <c r="J8" s="30" t="s">
        <v>1652</v>
      </c>
      <c r="K8" s="38" t="s">
        <v>1653</v>
      </c>
      <c r="L8" s="38" t="s">
        <v>1654</v>
      </c>
      <c r="M8" s="38" t="s">
        <v>2553</v>
      </c>
      <c r="N8" s="38" t="s">
        <v>2248</v>
      </c>
      <c r="O8" s="38"/>
      <c r="P8" s="38"/>
      <c r="Q8" s="38"/>
      <c r="R8" s="38"/>
      <c r="S8" s="38"/>
      <c r="T8" s="3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row>
    <row r="9" spans="1:999" s="55" customFormat="1" ht="24.95" customHeight="1">
      <c r="A9" s="36" t="s">
        <v>680</v>
      </c>
      <c r="B9" s="36" t="s">
        <v>681</v>
      </c>
      <c r="C9" s="37" t="s">
        <v>1655</v>
      </c>
      <c r="D9" s="37"/>
      <c r="E9" s="38" t="s">
        <v>1638</v>
      </c>
      <c r="F9" s="38"/>
      <c r="G9" s="38"/>
      <c r="H9" s="28" t="s">
        <v>33</v>
      </c>
      <c r="I9" s="38" t="s">
        <v>71</v>
      </c>
      <c r="J9" s="30" t="s">
        <v>1656</v>
      </c>
      <c r="K9" s="38"/>
      <c r="L9" s="38"/>
      <c r="M9" s="38"/>
      <c r="N9" s="38" t="s">
        <v>2248</v>
      </c>
      <c r="O9" s="38"/>
      <c r="P9" s="38"/>
      <c r="Q9" s="38"/>
      <c r="R9" s="38"/>
      <c r="S9" s="38"/>
      <c r="T9" s="38"/>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row>
    <row r="10" spans="1:999" s="55" customFormat="1" ht="24.95" customHeight="1">
      <c r="A10" s="36" t="s">
        <v>680</v>
      </c>
      <c r="B10" s="36" t="s">
        <v>681</v>
      </c>
      <c r="C10" s="37" t="s">
        <v>682</v>
      </c>
      <c r="D10" s="37"/>
      <c r="E10" s="38" t="s">
        <v>469</v>
      </c>
      <c r="F10" s="38"/>
      <c r="G10" s="38"/>
      <c r="H10" s="28" t="s">
        <v>33</v>
      </c>
      <c r="I10" s="38" t="s">
        <v>71</v>
      </c>
      <c r="J10" s="30" t="s">
        <v>683</v>
      </c>
      <c r="K10" s="38" t="s">
        <v>2324</v>
      </c>
      <c r="L10" s="38" t="s">
        <v>2325</v>
      </c>
      <c r="M10" s="38"/>
      <c r="N10" s="38" t="s">
        <v>2300</v>
      </c>
      <c r="O10" s="38"/>
      <c r="P10" s="38"/>
      <c r="Q10" s="38"/>
      <c r="R10" s="38"/>
      <c r="S10" s="38"/>
      <c r="T10" s="38"/>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row>
    <row r="11" spans="1:999" s="55" customFormat="1" ht="24.95" customHeight="1">
      <c r="A11" s="36" t="s">
        <v>680</v>
      </c>
      <c r="B11" s="36" t="s">
        <v>681</v>
      </c>
      <c r="C11" s="37" t="s">
        <v>3156</v>
      </c>
      <c r="D11" s="37"/>
      <c r="E11" s="38" t="s">
        <v>268</v>
      </c>
      <c r="F11" s="38"/>
      <c r="G11" s="38"/>
      <c r="H11" s="28" t="s">
        <v>33</v>
      </c>
      <c r="I11" s="38" t="s">
        <v>71</v>
      </c>
      <c r="J11" s="30" t="s">
        <v>3043</v>
      </c>
      <c r="K11" s="38"/>
      <c r="L11" s="38"/>
      <c r="M11" s="38"/>
      <c r="N11" s="38"/>
      <c r="O11" s="38"/>
      <c r="P11" s="38"/>
      <c r="Q11" s="38"/>
      <c r="R11" s="38"/>
      <c r="S11" s="38"/>
      <c r="T11" s="38"/>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row>
    <row r="12" spans="1:999" s="55" customFormat="1" ht="24.95" customHeight="1">
      <c r="A12" s="36" t="s">
        <v>680</v>
      </c>
      <c r="B12" s="36" t="s">
        <v>681</v>
      </c>
      <c r="C12" s="37" t="s">
        <v>3099</v>
      </c>
      <c r="D12" s="37"/>
      <c r="E12" s="38" t="s">
        <v>1696</v>
      </c>
      <c r="F12" s="38"/>
      <c r="G12" s="38"/>
      <c r="H12" s="28" t="s">
        <v>33</v>
      </c>
      <c r="I12" s="38" t="s">
        <v>71</v>
      </c>
      <c r="J12" s="30"/>
      <c r="K12" s="38"/>
      <c r="L12" s="38"/>
      <c r="M12" s="38"/>
      <c r="N12" s="38"/>
      <c r="O12" s="38"/>
      <c r="P12" s="38"/>
      <c r="Q12" s="38"/>
      <c r="R12" s="38"/>
      <c r="S12" s="38"/>
      <c r="T12" s="38"/>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row>
    <row r="13" spans="1:999" s="55" customFormat="1" ht="24.95" customHeight="1">
      <c r="A13" s="36" t="s">
        <v>680</v>
      </c>
      <c r="B13" s="36" t="s">
        <v>1657</v>
      </c>
      <c r="C13" s="37" t="s">
        <v>1658</v>
      </c>
      <c r="D13" s="37" t="s">
        <v>1650</v>
      </c>
      <c r="E13" s="38" t="s">
        <v>1651</v>
      </c>
      <c r="F13" s="38"/>
      <c r="G13" s="38"/>
      <c r="H13" s="28" t="s">
        <v>33</v>
      </c>
      <c r="I13" s="38" t="s">
        <v>71</v>
      </c>
      <c r="J13" s="30" t="s">
        <v>1652</v>
      </c>
      <c r="K13" s="38" t="s">
        <v>1653</v>
      </c>
      <c r="L13" s="38" t="s">
        <v>1654</v>
      </c>
      <c r="M13" s="38"/>
      <c r="N13" s="38" t="s">
        <v>2248</v>
      </c>
      <c r="O13" s="38"/>
      <c r="P13" s="38"/>
      <c r="Q13" s="38"/>
      <c r="R13" s="38"/>
      <c r="S13" s="38"/>
      <c r="T13" s="38"/>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row>
    <row r="14" spans="1:999" s="55" customFormat="1" ht="24.95" customHeight="1">
      <c r="A14" s="36" t="s">
        <v>680</v>
      </c>
      <c r="B14" s="36" t="s">
        <v>1659</v>
      </c>
      <c r="C14" s="37" t="s">
        <v>1660</v>
      </c>
      <c r="D14" s="37"/>
      <c r="E14" s="38" t="s">
        <v>1638</v>
      </c>
      <c r="F14" s="38"/>
      <c r="G14" s="38"/>
      <c r="H14" s="28" t="s">
        <v>61</v>
      </c>
      <c r="I14" s="38"/>
      <c r="J14" s="30"/>
      <c r="K14" s="38"/>
      <c r="L14" s="38"/>
      <c r="M14" s="38"/>
      <c r="N14" s="38" t="s">
        <v>2248</v>
      </c>
      <c r="O14" s="38"/>
      <c r="P14" s="38"/>
      <c r="Q14" s="38"/>
      <c r="R14" s="38"/>
      <c r="S14" s="38"/>
      <c r="T14" s="38"/>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row>
    <row r="15" spans="1:999" s="55" customFormat="1" ht="24.95" customHeight="1">
      <c r="A15" s="36" t="s">
        <v>680</v>
      </c>
      <c r="B15" s="36" t="s">
        <v>1661</v>
      </c>
      <c r="C15" s="37" t="s">
        <v>1662</v>
      </c>
      <c r="D15" s="37"/>
      <c r="E15" s="38" t="s">
        <v>1645</v>
      </c>
      <c r="F15" s="38"/>
      <c r="G15" s="38"/>
      <c r="H15" s="28" t="s">
        <v>33</v>
      </c>
      <c r="I15" s="38" t="s">
        <v>71</v>
      </c>
      <c r="J15" s="30" t="s">
        <v>1663</v>
      </c>
      <c r="K15" s="38"/>
      <c r="L15" s="38"/>
      <c r="M15" s="38"/>
      <c r="N15" s="38" t="s">
        <v>2248</v>
      </c>
      <c r="O15" s="38"/>
      <c r="P15" s="38"/>
      <c r="Q15" s="38"/>
      <c r="R15" s="38"/>
      <c r="S15" s="38"/>
      <c r="T15" s="38"/>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row>
    <row r="16" spans="1:999" s="55" customFormat="1" ht="24.95" customHeight="1">
      <c r="A16" s="36" t="s">
        <v>680</v>
      </c>
      <c r="B16" s="36" t="s">
        <v>1861</v>
      </c>
      <c r="C16" s="37" t="s">
        <v>1862</v>
      </c>
      <c r="D16" s="37" t="s">
        <v>1863</v>
      </c>
      <c r="E16" s="30" t="s">
        <v>268</v>
      </c>
      <c r="F16" s="38" t="s">
        <v>81</v>
      </c>
      <c r="G16" s="38"/>
      <c r="H16" s="28" t="s">
        <v>33</v>
      </c>
      <c r="I16" s="38" t="s">
        <v>71</v>
      </c>
      <c r="J16" s="30"/>
      <c r="K16" s="38"/>
      <c r="L16" s="38" t="s">
        <v>1864</v>
      </c>
      <c r="M16" s="38"/>
      <c r="N16" s="38" t="s">
        <v>2594</v>
      </c>
      <c r="O16" s="38" t="s">
        <v>2213</v>
      </c>
      <c r="P16" s="38"/>
      <c r="Q16" s="38"/>
      <c r="R16" s="38"/>
      <c r="S16" s="38"/>
      <c r="T16" s="38"/>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row>
    <row r="17" spans="1:999" s="55" customFormat="1" ht="24.95" customHeight="1">
      <c r="A17" s="36" t="s">
        <v>1664</v>
      </c>
      <c r="B17" s="36" t="s">
        <v>1665</v>
      </c>
      <c r="C17" s="37" t="s">
        <v>1666</v>
      </c>
      <c r="D17" s="37"/>
      <c r="E17" s="38" t="s">
        <v>1645</v>
      </c>
      <c r="F17" s="38" t="s">
        <v>1667</v>
      </c>
      <c r="G17" s="38"/>
      <c r="H17" s="28" t="s">
        <v>33</v>
      </c>
      <c r="I17" s="38" t="s">
        <v>71</v>
      </c>
      <c r="J17" s="30"/>
      <c r="K17" s="38"/>
      <c r="L17" s="38"/>
      <c r="M17" s="38"/>
      <c r="N17" s="38" t="s">
        <v>2248</v>
      </c>
      <c r="O17" s="38" t="s">
        <v>2360</v>
      </c>
      <c r="P17" s="38" t="s">
        <v>157</v>
      </c>
      <c r="Q17" s="38" t="s">
        <v>2361</v>
      </c>
      <c r="R17" s="38" t="s">
        <v>2362</v>
      </c>
      <c r="S17" s="38" t="s">
        <v>2363</v>
      </c>
      <c r="T17" s="38"/>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row>
    <row r="18" spans="1:999" s="55" customFormat="1" ht="24.95" customHeight="1">
      <c r="A18" s="36" t="s">
        <v>1664</v>
      </c>
      <c r="B18" s="36" t="s">
        <v>2927</v>
      </c>
      <c r="C18" s="37" t="s">
        <v>3157</v>
      </c>
      <c r="D18" s="37"/>
      <c r="E18" s="38" t="s">
        <v>268</v>
      </c>
      <c r="F18" s="38"/>
      <c r="G18" s="38"/>
      <c r="H18" s="28" t="s">
        <v>33</v>
      </c>
      <c r="I18" s="159" t="s">
        <v>71</v>
      </c>
      <c r="J18" s="30" t="s">
        <v>3158</v>
      </c>
      <c r="K18" s="38"/>
      <c r="L18" s="38"/>
      <c r="M18" s="38"/>
      <c r="N18" s="38"/>
      <c r="O18" s="38"/>
      <c r="P18" s="38"/>
      <c r="Q18" s="38"/>
      <c r="R18" s="38"/>
      <c r="S18" s="38"/>
      <c r="T18" s="3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row>
    <row r="19" spans="1:999" s="55" customFormat="1" ht="24.95" customHeight="1">
      <c r="A19" s="36" t="s">
        <v>1668</v>
      </c>
      <c r="B19" s="36" t="s">
        <v>1669</v>
      </c>
      <c r="C19" s="37" t="s">
        <v>1670</v>
      </c>
      <c r="D19" s="37"/>
      <c r="E19" s="38" t="s">
        <v>1639</v>
      </c>
      <c r="F19" s="38" t="s">
        <v>1645</v>
      </c>
      <c r="G19" s="38"/>
      <c r="H19" s="28" t="s">
        <v>33</v>
      </c>
      <c r="I19" s="38" t="s">
        <v>71</v>
      </c>
      <c r="J19" s="30" t="s">
        <v>1671</v>
      </c>
      <c r="K19" s="38"/>
      <c r="L19" s="38"/>
      <c r="M19" s="38"/>
      <c r="N19" s="38" t="s">
        <v>2248</v>
      </c>
      <c r="O19" s="38" t="s">
        <v>2248</v>
      </c>
      <c r="P19" s="38"/>
      <c r="Q19" s="38"/>
      <c r="R19" s="38"/>
      <c r="S19" s="38"/>
      <c r="T19" s="38"/>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row>
    <row r="20" spans="1:999" s="55" customFormat="1" ht="24.95" customHeight="1">
      <c r="A20" s="36" t="s">
        <v>339</v>
      </c>
      <c r="B20" s="36" t="s">
        <v>340</v>
      </c>
      <c r="C20" s="37" t="s">
        <v>341</v>
      </c>
      <c r="D20" s="37" t="s">
        <v>342</v>
      </c>
      <c r="E20" s="38" t="s">
        <v>310</v>
      </c>
      <c r="F20" s="38" t="s">
        <v>343</v>
      </c>
      <c r="G20" s="38" t="s">
        <v>344</v>
      </c>
      <c r="H20" s="28" t="s">
        <v>33</v>
      </c>
      <c r="I20" s="38" t="s">
        <v>71</v>
      </c>
      <c r="J20" s="38" t="s">
        <v>715</v>
      </c>
      <c r="K20" s="38" t="s">
        <v>384</v>
      </c>
      <c r="L20" s="38"/>
      <c r="M20" s="38"/>
      <c r="N20" s="38" t="s">
        <v>2250</v>
      </c>
      <c r="O20" s="38" t="s">
        <v>2248</v>
      </c>
      <c r="P20" s="38"/>
      <c r="Q20" s="38"/>
      <c r="R20" s="38"/>
      <c r="S20" s="38"/>
      <c r="T20" s="38"/>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row>
    <row r="21" spans="1:999" s="55" customFormat="1" ht="24.95" customHeight="1">
      <c r="A21" s="36" t="s">
        <v>339</v>
      </c>
      <c r="B21" s="36" t="s">
        <v>345</v>
      </c>
      <c r="C21" s="38" t="s">
        <v>346</v>
      </c>
      <c r="D21" s="38" t="s">
        <v>347</v>
      </c>
      <c r="E21" s="37" t="s">
        <v>348</v>
      </c>
      <c r="F21" s="37"/>
      <c r="G21" s="37"/>
      <c r="H21" s="28" t="s">
        <v>33</v>
      </c>
      <c r="I21" s="38" t="s">
        <v>71</v>
      </c>
      <c r="J21" s="38" t="s">
        <v>716</v>
      </c>
      <c r="K21" s="38" t="s">
        <v>384</v>
      </c>
      <c r="L21" s="38" t="s">
        <v>385</v>
      </c>
      <c r="M21" s="38"/>
      <c r="N21" s="38" t="s">
        <v>2250</v>
      </c>
      <c r="O21" s="38"/>
      <c r="P21" s="38"/>
      <c r="Q21" s="38"/>
      <c r="R21" s="38"/>
      <c r="S21" s="38"/>
      <c r="T21" s="38"/>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row>
    <row r="22" spans="1:999" s="55" customFormat="1" ht="24.95" customHeight="1">
      <c r="A22" s="36" t="s">
        <v>339</v>
      </c>
      <c r="B22" s="36" t="s">
        <v>349</v>
      </c>
      <c r="C22" s="38" t="s">
        <v>350</v>
      </c>
      <c r="D22" s="38" t="s">
        <v>351</v>
      </c>
      <c r="E22" s="38" t="s">
        <v>348</v>
      </c>
      <c r="F22" s="38"/>
      <c r="G22" s="38"/>
      <c r="H22" s="28" t="s">
        <v>33</v>
      </c>
      <c r="I22" s="38" t="s">
        <v>71</v>
      </c>
      <c r="J22" s="38" t="s">
        <v>351</v>
      </c>
      <c r="K22" s="38" t="s">
        <v>2257</v>
      </c>
      <c r="L22" s="38"/>
      <c r="M22" s="38"/>
      <c r="N22" s="38" t="s">
        <v>2250</v>
      </c>
      <c r="O22" s="38"/>
      <c r="P22" s="38"/>
      <c r="Q22" s="38"/>
      <c r="R22" s="38"/>
      <c r="S22" s="38"/>
      <c r="T22" s="38"/>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row>
    <row r="23" spans="1:999" s="55" customFormat="1" ht="24.95" customHeight="1">
      <c r="A23" s="36" t="s">
        <v>352</v>
      </c>
      <c r="B23" s="36" t="s">
        <v>353</v>
      </c>
      <c r="C23" s="113" t="s">
        <v>2582</v>
      </c>
      <c r="D23" s="113" t="s">
        <v>2581</v>
      </c>
      <c r="E23" s="38" t="s">
        <v>310</v>
      </c>
      <c r="F23" s="38"/>
      <c r="G23" s="38"/>
      <c r="H23" s="28" t="s">
        <v>382</v>
      </c>
      <c r="I23" s="38" t="s">
        <v>157</v>
      </c>
      <c r="J23" s="30" t="s">
        <v>386</v>
      </c>
      <c r="K23" s="38" t="s">
        <v>384</v>
      </c>
      <c r="L23" s="38" t="s">
        <v>387</v>
      </c>
      <c r="M23" s="38"/>
      <c r="N23" s="38" t="s">
        <v>2250</v>
      </c>
      <c r="O23" s="38"/>
      <c r="P23" s="38"/>
      <c r="Q23" s="38"/>
      <c r="R23" s="38"/>
      <c r="S23" s="38"/>
      <c r="T23" s="38"/>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row>
    <row r="24" spans="1:999" s="55" customFormat="1" ht="24.95" customHeight="1">
      <c r="A24" s="36" t="s">
        <v>352</v>
      </c>
      <c r="B24" s="36" t="s">
        <v>353</v>
      </c>
      <c r="C24" s="181" t="s">
        <v>354</v>
      </c>
      <c r="D24" s="181" t="s">
        <v>2583</v>
      </c>
      <c r="E24" s="113" t="s">
        <v>313</v>
      </c>
      <c r="F24" s="113"/>
      <c r="G24" s="113"/>
      <c r="H24" s="113" t="s">
        <v>383</v>
      </c>
      <c r="I24" s="38" t="s">
        <v>157</v>
      </c>
      <c r="J24" s="30" t="s">
        <v>388</v>
      </c>
      <c r="K24" s="38" t="s">
        <v>384</v>
      </c>
      <c r="L24" s="38" t="s">
        <v>389</v>
      </c>
      <c r="M24" s="38"/>
      <c r="N24" s="38" t="s">
        <v>2250</v>
      </c>
      <c r="O24" s="38"/>
      <c r="P24" s="38"/>
      <c r="Q24" s="38"/>
      <c r="R24" s="38"/>
      <c r="S24" s="143"/>
      <c r="T24" s="38"/>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row>
    <row r="25" spans="1:999" s="55" customFormat="1" ht="24.95" customHeight="1">
      <c r="A25" s="36" t="s">
        <v>352</v>
      </c>
      <c r="B25" s="36" t="s">
        <v>353</v>
      </c>
      <c r="C25" s="181" t="s">
        <v>355</v>
      </c>
      <c r="D25" s="181" t="s">
        <v>356</v>
      </c>
      <c r="E25" s="113" t="s">
        <v>357</v>
      </c>
      <c r="F25" s="113"/>
      <c r="G25" s="113"/>
      <c r="H25" s="28" t="s">
        <v>224</v>
      </c>
      <c r="I25" s="38" t="s">
        <v>71</v>
      </c>
      <c r="J25" s="30" t="s">
        <v>390</v>
      </c>
      <c r="K25" s="38" t="s">
        <v>384</v>
      </c>
      <c r="L25" s="38" t="s">
        <v>391</v>
      </c>
      <c r="M25" s="38"/>
      <c r="N25" s="38" t="s">
        <v>2250</v>
      </c>
      <c r="O25" s="38"/>
      <c r="P25" s="38"/>
      <c r="Q25" s="38"/>
      <c r="R25" s="38"/>
      <c r="S25" s="143"/>
      <c r="T25" s="38"/>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row>
    <row r="26" spans="1:999" s="55" customFormat="1" ht="24.95" customHeight="1">
      <c r="A26" s="36" t="s">
        <v>352</v>
      </c>
      <c r="B26" s="36" t="s">
        <v>353</v>
      </c>
      <c r="C26" s="113" t="s">
        <v>358</v>
      </c>
      <c r="D26" s="113" t="s">
        <v>359</v>
      </c>
      <c r="E26" s="38" t="s">
        <v>310</v>
      </c>
      <c r="F26" s="38"/>
      <c r="G26" s="38"/>
      <c r="H26" s="38" t="s">
        <v>246</v>
      </c>
      <c r="I26" s="38" t="s">
        <v>101</v>
      </c>
      <c r="J26" s="30" t="s">
        <v>392</v>
      </c>
      <c r="K26" s="38" t="s">
        <v>384</v>
      </c>
      <c r="L26" s="38"/>
      <c r="M26" s="38"/>
      <c r="N26" s="38" t="s">
        <v>2250</v>
      </c>
      <c r="O26" s="38"/>
      <c r="P26" s="38"/>
      <c r="Q26" s="38"/>
      <c r="R26" s="38"/>
      <c r="S26" s="143"/>
      <c r="T26" s="38"/>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row>
    <row r="27" spans="1:999" s="55" customFormat="1" ht="24.95" customHeight="1">
      <c r="A27" s="36" t="s">
        <v>360</v>
      </c>
      <c r="B27" s="36" t="s">
        <v>361</v>
      </c>
      <c r="C27" s="38" t="s">
        <v>684</v>
      </c>
      <c r="D27" s="38"/>
      <c r="E27" s="37" t="s">
        <v>469</v>
      </c>
      <c r="F27" s="37"/>
      <c r="G27" s="37"/>
      <c r="H27" s="28" t="s">
        <v>33</v>
      </c>
      <c r="I27" s="38" t="s">
        <v>71</v>
      </c>
      <c r="J27" s="38" t="s">
        <v>685</v>
      </c>
      <c r="K27" s="38" t="s">
        <v>686</v>
      </c>
      <c r="L27" s="38" t="s">
        <v>2924</v>
      </c>
      <c r="M27" s="38"/>
      <c r="N27" s="38" t="s">
        <v>2300</v>
      </c>
      <c r="O27" s="38"/>
      <c r="P27" s="38"/>
      <c r="Q27" s="38"/>
      <c r="R27" s="46"/>
      <c r="S27" s="229"/>
      <c r="T27" s="46"/>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row>
    <row r="28" spans="1:999" s="55" customFormat="1" ht="24.95" customHeight="1">
      <c r="A28" s="36" t="s">
        <v>360</v>
      </c>
      <c r="B28" s="36" t="s">
        <v>361</v>
      </c>
      <c r="C28" s="38" t="s">
        <v>2326</v>
      </c>
      <c r="D28" s="38"/>
      <c r="E28" s="37" t="s">
        <v>469</v>
      </c>
      <c r="F28" s="37"/>
      <c r="G28" s="37"/>
      <c r="H28" s="28" t="s">
        <v>33</v>
      </c>
      <c r="I28" s="38" t="s">
        <v>71</v>
      </c>
      <c r="J28" s="38" t="s">
        <v>2327</v>
      </c>
      <c r="K28" s="38" t="s">
        <v>687</v>
      </c>
      <c r="L28" s="38" t="s">
        <v>688</v>
      </c>
      <c r="M28" s="38"/>
      <c r="N28" s="38" t="s">
        <v>2300</v>
      </c>
      <c r="O28" s="38"/>
      <c r="P28" s="38"/>
      <c r="Q28" s="38"/>
      <c r="R28" s="46"/>
      <c r="S28" s="229"/>
      <c r="T28" s="46"/>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row>
    <row r="29" spans="1:999" s="55" customFormat="1" ht="24.95" customHeight="1">
      <c r="A29" s="36" t="s">
        <v>360</v>
      </c>
      <c r="B29" s="36" t="s">
        <v>361</v>
      </c>
      <c r="C29" s="37" t="s">
        <v>362</v>
      </c>
      <c r="D29" s="37" t="s">
        <v>363</v>
      </c>
      <c r="E29" s="38" t="s">
        <v>310</v>
      </c>
      <c r="F29" s="38"/>
      <c r="G29" s="38"/>
      <c r="H29" s="28" t="s">
        <v>33</v>
      </c>
      <c r="I29" s="38" t="s">
        <v>157</v>
      </c>
      <c r="J29" s="30" t="s">
        <v>393</v>
      </c>
      <c r="K29" s="38" t="s">
        <v>384</v>
      </c>
      <c r="L29" s="38" t="s">
        <v>2255</v>
      </c>
      <c r="M29" s="38"/>
      <c r="N29" s="38" t="s">
        <v>2250</v>
      </c>
      <c r="O29" s="38"/>
      <c r="P29" s="38"/>
      <c r="Q29" s="38"/>
      <c r="R29" s="38"/>
      <c r="S29" s="143"/>
      <c r="T29" s="38"/>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row>
    <row r="30" spans="1:999" s="55" customFormat="1" ht="24.95" customHeight="1">
      <c r="A30" s="36" t="s">
        <v>360</v>
      </c>
      <c r="B30" s="36" t="s">
        <v>364</v>
      </c>
      <c r="C30" s="113" t="s">
        <v>2568</v>
      </c>
      <c r="D30" s="113" t="s">
        <v>365</v>
      </c>
      <c r="E30" s="37" t="s">
        <v>313</v>
      </c>
      <c r="F30" s="37"/>
      <c r="G30" s="37"/>
      <c r="H30" s="113" t="s">
        <v>383</v>
      </c>
      <c r="I30" s="38" t="s">
        <v>157</v>
      </c>
      <c r="J30" s="38" t="s">
        <v>394</v>
      </c>
      <c r="K30" s="38" t="s">
        <v>384</v>
      </c>
      <c r="L30" s="38" t="s">
        <v>2253</v>
      </c>
      <c r="M30" s="38"/>
      <c r="N30" s="38" t="s">
        <v>2250</v>
      </c>
      <c r="O30" s="38"/>
      <c r="P30" s="38"/>
      <c r="Q30" s="38"/>
      <c r="R30" s="38"/>
      <c r="S30" s="143"/>
      <c r="T30" s="38"/>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row>
    <row r="31" spans="1:999" s="55" customFormat="1" ht="24.95" customHeight="1">
      <c r="A31" s="36" t="s">
        <v>360</v>
      </c>
      <c r="B31" s="36" t="s">
        <v>366</v>
      </c>
      <c r="C31" s="113" t="s">
        <v>367</v>
      </c>
      <c r="D31" s="113" t="s">
        <v>368</v>
      </c>
      <c r="E31" s="113" t="s">
        <v>357</v>
      </c>
      <c r="F31" s="113"/>
      <c r="G31" s="113"/>
      <c r="H31" s="28" t="s">
        <v>224</v>
      </c>
      <c r="I31" s="38" t="s">
        <v>71</v>
      </c>
      <c r="J31" s="38" t="s">
        <v>395</v>
      </c>
      <c r="K31" s="38" t="s">
        <v>384</v>
      </c>
      <c r="L31" s="38" t="s">
        <v>391</v>
      </c>
      <c r="M31" s="38"/>
      <c r="N31" s="38" t="s">
        <v>2250</v>
      </c>
      <c r="O31" s="38"/>
      <c r="P31" s="38"/>
      <c r="Q31" s="38"/>
      <c r="R31" s="38"/>
      <c r="S31" s="143"/>
      <c r="T31" s="38"/>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row>
    <row r="32" spans="1:999" s="55" customFormat="1" ht="24.95" customHeight="1">
      <c r="A32" s="36" t="s">
        <v>360</v>
      </c>
      <c r="B32" s="36" t="s">
        <v>369</v>
      </c>
      <c r="C32" s="37" t="s">
        <v>370</v>
      </c>
      <c r="D32" s="37" t="s">
        <v>371</v>
      </c>
      <c r="E32" s="37" t="s">
        <v>313</v>
      </c>
      <c r="F32" s="37"/>
      <c r="G32" s="37"/>
      <c r="H32" s="28" t="s">
        <v>33</v>
      </c>
      <c r="I32" s="38" t="s">
        <v>157</v>
      </c>
      <c r="J32" s="38" t="s">
        <v>396</v>
      </c>
      <c r="K32" s="38" t="s">
        <v>384</v>
      </c>
      <c r="L32" s="38" t="s">
        <v>397</v>
      </c>
      <c r="M32" s="38"/>
      <c r="N32" s="38" t="s">
        <v>2250</v>
      </c>
      <c r="O32" s="38"/>
      <c r="P32" s="38"/>
      <c r="Q32" s="38"/>
      <c r="R32" s="38"/>
      <c r="S32" s="143"/>
      <c r="T32" s="38"/>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row>
    <row r="33" spans="1:999" s="52" customFormat="1" ht="24.95" customHeight="1">
      <c r="A33" s="36" t="s">
        <v>360</v>
      </c>
      <c r="B33" s="36" t="s">
        <v>372</v>
      </c>
      <c r="C33" s="37" t="s">
        <v>373</v>
      </c>
      <c r="D33" s="37" t="s">
        <v>374</v>
      </c>
      <c r="E33" s="38" t="s">
        <v>310</v>
      </c>
      <c r="F33" s="38"/>
      <c r="G33" s="38"/>
      <c r="H33" s="28" t="s">
        <v>33</v>
      </c>
      <c r="I33" s="38" t="s">
        <v>71</v>
      </c>
      <c r="J33" s="38" t="s">
        <v>374</v>
      </c>
      <c r="K33" s="38" t="s">
        <v>2256</v>
      </c>
      <c r="L33" s="38" t="s">
        <v>398</v>
      </c>
      <c r="M33" s="38"/>
      <c r="N33" s="38" t="s">
        <v>2250</v>
      </c>
      <c r="O33" s="38"/>
      <c r="P33" s="38"/>
      <c r="Q33" s="38"/>
      <c r="R33" s="38"/>
      <c r="S33" s="143"/>
      <c r="T33" s="38"/>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row>
    <row r="34" spans="1:999" s="55" customFormat="1" ht="24.95" customHeight="1">
      <c r="A34" s="36" t="s">
        <v>118</v>
      </c>
      <c r="B34" s="36" t="s">
        <v>375</v>
      </c>
      <c r="C34" s="37" t="s">
        <v>2569</v>
      </c>
      <c r="D34" s="37" t="s">
        <v>377</v>
      </c>
      <c r="E34" s="38" t="s">
        <v>310</v>
      </c>
      <c r="F34" s="38"/>
      <c r="G34" s="38"/>
      <c r="H34" s="28" t="s">
        <v>33</v>
      </c>
      <c r="I34" s="38" t="s">
        <v>71</v>
      </c>
      <c r="J34" s="38" t="s">
        <v>376</v>
      </c>
      <c r="K34" s="38" t="s">
        <v>384</v>
      </c>
      <c r="L34" s="38" t="s">
        <v>399</v>
      </c>
      <c r="M34" s="38"/>
      <c r="N34" s="38" t="s">
        <v>2250</v>
      </c>
      <c r="O34" s="38"/>
      <c r="P34" s="38"/>
      <c r="Q34" s="38"/>
      <c r="R34" s="38"/>
      <c r="S34" s="38"/>
      <c r="T34" s="38"/>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row>
    <row r="35" spans="1:999" s="55" customFormat="1" ht="24.95" customHeight="1">
      <c r="A35" s="36" t="s">
        <v>118</v>
      </c>
      <c r="B35" s="36" t="s">
        <v>1337</v>
      </c>
      <c r="C35" s="37" t="s">
        <v>1672</v>
      </c>
      <c r="D35" s="37"/>
      <c r="E35" s="38" t="s">
        <v>1638</v>
      </c>
      <c r="F35" s="38"/>
      <c r="G35" s="38"/>
      <c r="H35" s="28" t="s">
        <v>61</v>
      </c>
      <c r="I35" s="38"/>
      <c r="J35" s="30"/>
      <c r="K35" s="38"/>
      <c r="L35" s="38"/>
      <c r="M35" s="38"/>
      <c r="N35" s="38" t="s">
        <v>2248</v>
      </c>
      <c r="O35" s="38"/>
      <c r="P35" s="38"/>
      <c r="Q35" s="38"/>
      <c r="R35" s="38"/>
      <c r="S35" s="38"/>
      <c r="T35" s="38"/>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row>
    <row r="36" spans="1:999" s="55" customFormat="1" ht="24.95" customHeight="1">
      <c r="A36" s="36" t="s">
        <v>118</v>
      </c>
      <c r="B36" s="36" t="s">
        <v>1337</v>
      </c>
      <c r="C36" s="37" t="s">
        <v>1338</v>
      </c>
      <c r="D36" s="37"/>
      <c r="E36" s="37" t="s">
        <v>1339</v>
      </c>
      <c r="F36" s="37"/>
      <c r="G36" s="37"/>
      <c r="H36" s="28" t="s">
        <v>33</v>
      </c>
      <c r="I36" s="38" t="s">
        <v>71</v>
      </c>
      <c r="J36" s="37" t="s">
        <v>3180</v>
      </c>
      <c r="K36" s="38"/>
      <c r="L36" s="38"/>
      <c r="M36" s="38"/>
      <c r="N36" s="38" t="s">
        <v>2233</v>
      </c>
      <c r="O36" s="38"/>
      <c r="P36" s="38"/>
      <c r="Q36" s="38"/>
      <c r="R36" s="38"/>
      <c r="S36" s="38"/>
      <c r="T36" s="38"/>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row>
    <row r="37" spans="1:999" s="55" customFormat="1" ht="24.95" customHeight="1">
      <c r="A37" s="44" t="s">
        <v>118</v>
      </c>
      <c r="B37" s="44" t="s">
        <v>119</v>
      </c>
      <c r="C37" s="28" t="s">
        <v>120</v>
      </c>
      <c r="D37" s="28" t="s">
        <v>1978</v>
      </c>
      <c r="E37" s="28" t="s">
        <v>1935</v>
      </c>
      <c r="F37" s="28"/>
      <c r="G37" s="28"/>
      <c r="H37" s="28" t="s">
        <v>121</v>
      </c>
      <c r="I37" s="38" t="s">
        <v>157</v>
      </c>
      <c r="J37" s="28" t="s">
        <v>1979</v>
      </c>
      <c r="K37" s="28" t="s">
        <v>1980</v>
      </c>
      <c r="L37" s="28" t="s">
        <v>1981</v>
      </c>
      <c r="M37" s="28"/>
      <c r="N37" s="38" t="s">
        <v>2205</v>
      </c>
      <c r="O37" s="38"/>
      <c r="P37" s="38"/>
      <c r="Q37" s="38"/>
      <c r="R37" s="46"/>
      <c r="S37" s="46"/>
      <c r="T37" s="46"/>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row>
    <row r="38" spans="1:999" s="55" customFormat="1" ht="24.95" customHeight="1">
      <c r="A38" s="36" t="s">
        <v>378</v>
      </c>
      <c r="B38" s="36" t="s">
        <v>689</v>
      </c>
      <c r="C38" s="38" t="s">
        <v>690</v>
      </c>
      <c r="D38" s="38"/>
      <c r="E38" s="37" t="s">
        <v>469</v>
      </c>
      <c r="F38" s="37"/>
      <c r="G38" s="37"/>
      <c r="H38" s="28" t="s">
        <v>33</v>
      </c>
      <c r="I38" s="38" t="s">
        <v>101</v>
      </c>
      <c r="J38" s="38" t="s">
        <v>2925</v>
      </c>
      <c r="K38" s="38"/>
      <c r="L38" s="38" t="s">
        <v>2926</v>
      </c>
      <c r="M38" s="38"/>
      <c r="N38" s="38" t="s">
        <v>2300</v>
      </c>
      <c r="O38" s="38"/>
      <c r="P38" s="38"/>
      <c r="Q38" s="38"/>
      <c r="R38" s="46"/>
      <c r="S38" s="46"/>
      <c r="T38" s="46"/>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row>
    <row r="39" spans="1:999" s="55" customFormat="1" ht="24.95" customHeight="1">
      <c r="A39" s="36" t="s">
        <v>378</v>
      </c>
      <c r="B39" s="36" t="s">
        <v>689</v>
      </c>
      <c r="C39" s="38" t="s">
        <v>691</v>
      </c>
      <c r="D39" s="38"/>
      <c r="E39" s="37" t="s">
        <v>469</v>
      </c>
      <c r="F39" s="30" t="s">
        <v>216</v>
      </c>
      <c r="G39" s="37"/>
      <c r="H39" s="28" t="s">
        <v>33</v>
      </c>
      <c r="I39" s="38" t="s">
        <v>71</v>
      </c>
      <c r="J39" s="38" t="s">
        <v>692</v>
      </c>
      <c r="K39" s="38" t="s">
        <v>693</v>
      </c>
      <c r="L39" s="38" t="s">
        <v>694</v>
      </c>
      <c r="M39" s="38"/>
      <c r="N39" s="38" t="s">
        <v>2300</v>
      </c>
      <c r="O39" s="38" t="s">
        <v>2594</v>
      </c>
      <c r="P39" s="38"/>
      <c r="Q39" s="38"/>
      <c r="R39" s="46"/>
      <c r="S39" s="46"/>
      <c r="T39" s="46"/>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row>
    <row r="40" spans="1:999" s="55" customFormat="1" ht="24.95" customHeight="1">
      <c r="A40" s="36" t="s">
        <v>378</v>
      </c>
      <c r="B40" s="36" t="s">
        <v>689</v>
      </c>
      <c r="C40" s="38" t="s">
        <v>695</v>
      </c>
      <c r="D40" s="38"/>
      <c r="E40" s="37" t="s">
        <v>469</v>
      </c>
      <c r="F40" s="37"/>
      <c r="G40" s="37"/>
      <c r="H40" s="28" t="s">
        <v>33</v>
      </c>
      <c r="I40" s="38" t="s">
        <v>71</v>
      </c>
      <c r="J40" s="38" t="s">
        <v>696</v>
      </c>
      <c r="K40" s="38" t="s">
        <v>697</v>
      </c>
      <c r="L40" s="38" t="s">
        <v>698</v>
      </c>
      <c r="M40" s="38"/>
      <c r="N40" s="38" t="s">
        <v>2300</v>
      </c>
      <c r="O40" s="38"/>
      <c r="P40" s="38"/>
      <c r="Q40" s="38"/>
      <c r="R40" s="46"/>
      <c r="S40" s="46"/>
      <c r="T40" s="46"/>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row>
    <row r="41" spans="1:999" s="55" customFormat="1" ht="24.95" customHeight="1">
      <c r="A41" s="36" t="s">
        <v>378</v>
      </c>
      <c r="B41" s="36" t="s">
        <v>699</v>
      </c>
      <c r="C41" s="38" t="s">
        <v>700</v>
      </c>
      <c r="D41" s="38"/>
      <c r="E41" s="37" t="s">
        <v>469</v>
      </c>
      <c r="F41" s="37"/>
      <c r="G41" s="37"/>
      <c r="H41" s="28" t="s">
        <v>33</v>
      </c>
      <c r="I41" s="38" t="s">
        <v>71</v>
      </c>
      <c r="J41" s="38" t="s">
        <v>701</v>
      </c>
      <c r="K41" s="38" t="s">
        <v>2328</v>
      </c>
      <c r="L41" s="38" t="s">
        <v>698</v>
      </c>
      <c r="M41" s="38"/>
      <c r="N41" s="38" t="s">
        <v>2300</v>
      </c>
      <c r="O41" s="38"/>
      <c r="P41" s="38"/>
      <c r="Q41" s="38"/>
      <c r="R41" s="46"/>
      <c r="S41" s="46"/>
      <c r="T41" s="46"/>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row>
    <row r="42" spans="1:999" s="55" customFormat="1" ht="24.95" customHeight="1">
      <c r="A42" s="36" t="s">
        <v>378</v>
      </c>
      <c r="B42" s="36" t="s">
        <v>702</v>
      </c>
      <c r="C42" s="38" t="s">
        <v>2329</v>
      </c>
      <c r="D42" s="38"/>
      <c r="E42" s="37" t="s">
        <v>469</v>
      </c>
      <c r="F42" s="37"/>
      <c r="G42" s="37"/>
      <c r="H42" s="28" t="s">
        <v>33</v>
      </c>
      <c r="I42" s="38" t="s">
        <v>71</v>
      </c>
      <c r="J42" s="38" t="s">
        <v>703</v>
      </c>
      <c r="K42" s="38"/>
      <c r="L42" s="38" t="s">
        <v>698</v>
      </c>
      <c r="M42" s="38" t="s">
        <v>704</v>
      </c>
      <c r="N42" s="38" t="s">
        <v>2300</v>
      </c>
      <c r="O42" s="38"/>
      <c r="P42" s="38"/>
      <c r="Q42" s="38"/>
      <c r="R42" s="46"/>
      <c r="S42" s="46"/>
      <c r="T42" s="46"/>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row>
    <row r="43" spans="1:999" s="55" customFormat="1" ht="24.95" customHeight="1">
      <c r="A43" s="36" t="s">
        <v>378</v>
      </c>
      <c r="B43" s="36" t="s">
        <v>699</v>
      </c>
      <c r="C43" s="38" t="s">
        <v>2330</v>
      </c>
      <c r="D43" s="38"/>
      <c r="E43" s="37" t="s">
        <v>469</v>
      </c>
      <c r="F43" s="37"/>
      <c r="G43" s="37"/>
      <c r="H43" s="28" t="s">
        <v>33</v>
      </c>
      <c r="I43" s="38" t="s">
        <v>71</v>
      </c>
      <c r="J43" s="38" t="s">
        <v>705</v>
      </c>
      <c r="K43" s="38" t="s">
        <v>706</v>
      </c>
      <c r="L43" s="38" t="s">
        <v>707</v>
      </c>
      <c r="M43" s="38" t="s">
        <v>708</v>
      </c>
      <c r="N43" s="38" t="s">
        <v>2300</v>
      </c>
      <c r="O43" s="38"/>
      <c r="P43" s="38"/>
      <c r="Q43" s="38"/>
      <c r="R43" s="46"/>
      <c r="S43" s="46"/>
      <c r="T43" s="46"/>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row>
    <row r="44" spans="1:999" s="55" customFormat="1" ht="24.95" customHeight="1">
      <c r="A44" s="36" t="s">
        <v>378</v>
      </c>
      <c r="B44" s="36" t="s">
        <v>379</v>
      </c>
      <c r="C44" s="37" t="s">
        <v>709</v>
      </c>
      <c r="D44" s="37"/>
      <c r="E44" s="38" t="s">
        <v>469</v>
      </c>
      <c r="F44" s="38"/>
      <c r="G44" s="38"/>
      <c r="H44" s="28" t="s">
        <v>33</v>
      </c>
      <c r="I44" s="38" t="s">
        <v>71</v>
      </c>
      <c r="J44" s="30" t="s">
        <v>710</v>
      </c>
      <c r="K44" s="38" t="s">
        <v>711</v>
      </c>
      <c r="L44" s="38" t="s">
        <v>712</v>
      </c>
      <c r="M44" s="38"/>
      <c r="N44" s="38" t="s">
        <v>2300</v>
      </c>
      <c r="O44" s="38"/>
      <c r="P44" s="38"/>
      <c r="Q44" s="38"/>
      <c r="R44" s="46"/>
      <c r="S44" s="46"/>
      <c r="T44" s="46"/>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row>
    <row r="45" spans="1:999" s="55" customFormat="1" ht="24.95" customHeight="1">
      <c r="A45" s="36" t="s">
        <v>378</v>
      </c>
      <c r="B45" s="36" t="s">
        <v>379</v>
      </c>
      <c r="C45" s="37" t="s">
        <v>713</v>
      </c>
      <c r="D45" s="37"/>
      <c r="E45" s="38" t="s">
        <v>469</v>
      </c>
      <c r="F45" s="38"/>
      <c r="G45" s="38"/>
      <c r="H45" s="28" t="s">
        <v>33</v>
      </c>
      <c r="I45" s="38" t="s">
        <v>71</v>
      </c>
      <c r="J45" s="30" t="s">
        <v>714</v>
      </c>
      <c r="K45" s="38" t="s">
        <v>2331</v>
      </c>
      <c r="L45" s="38" t="s">
        <v>2332</v>
      </c>
      <c r="M45" s="38"/>
      <c r="N45" s="38" t="s">
        <v>2300</v>
      </c>
      <c r="O45" s="38"/>
      <c r="P45" s="38"/>
      <c r="Q45" s="38"/>
      <c r="R45" s="46"/>
      <c r="S45" s="46"/>
      <c r="T45" s="46"/>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row>
    <row r="46" spans="1:999" s="55" customFormat="1" ht="24.95" customHeight="1">
      <c r="A46" s="36" t="s">
        <v>378</v>
      </c>
      <c r="B46" s="36" t="s">
        <v>379</v>
      </c>
      <c r="C46" s="38" t="s">
        <v>380</v>
      </c>
      <c r="D46" s="38" t="s">
        <v>381</v>
      </c>
      <c r="E46" s="37" t="s">
        <v>313</v>
      </c>
      <c r="F46" s="37"/>
      <c r="G46" s="37"/>
      <c r="H46" s="28" t="s">
        <v>33</v>
      </c>
      <c r="I46" s="38" t="s">
        <v>71</v>
      </c>
      <c r="J46" s="38"/>
      <c r="K46" s="38" t="s">
        <v>384</v>
      </c>
      <c r="L46" s="38" t="s">
        <v>2254</v>
      </c>
      <c r="M46" s="38"/>
      <c r="N46" s="38" t="s">
        <v>2250</v>
      </c>
      <c r="O46" s="38"/>
      <c r="P46" s="38"/>
      <c r="Q46" s="38"/>
      <c r="R46" s="38"/>
      <c r="S46" s="38"/>
      <c r="T46" s="38"/>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row>
    <row r="47" spans="1:999">
      <c r="A47" s="145"/>
      <c r="B47" s="145"/>
      <c r="C47" s="145"/>
      <c r="D47" s="145"/>
      <c r="E47" s="145"/>
      <c r="F47" s="145"/>
      <c r="G47" s="145"/>
      <c r="H47" s="145"/>
      <c r="I47" s="145"/>
      <c r="J47" s="145"/>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row>
    <row r="48" spans="1:999">
      <c r="A48" s="145"/>
      <c r="B48" s="145"/>
      <c r="C48" s="145"/>
      <c r="D48" s="145"/>
      <c r="E48" s="145"/>
      <c r="F48" s="145"/>
      <c r="G48" s="145"/>
      <c r="H48" s="145"/>
      <c r="I48" s="145"/>
      <c r="J48" s="145"/>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row>
    <row r="49" spans="1:57">
      <c r="A49" s="145"/>
      <c r="B49" s="145"/>
      <c r="C49" s="145"/>
      <c r="D49" s="145"/>
      <c r="E49" s="145"/>
      <c r="F49" s="145"/>
      <c r="G49" s="145"/>
      <c r="H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row>
    <row r="50" spans="1:57">
      <c r="A50" s="145"/>
      <c r="B50" s="145"/>
      <c r="C50" s="145"/>
      <c r="D50" s="145"/>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row>
    <row r="51" spans="1:57">
      <c r="A51" s="145"/>
      <c r="B51" s="145"/>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row>
  </sheetData>
  <autoFilter ref="A1:T46" xr:uid="{00000000-0009-0000-0000-000015000000}">
    <sortState ref="A2:T45">
      <sortCondition ref="B1:B45"/>
    </sortState>
  </autoFilter>
  <sortState ref="A2:S45">
    <sortCondition ref="B2:B45"/>
  </sortState>
  <hyperlinks>
    <hyperlink ref="L24" display="https://www.madrid.es/portales/munimadrid/es/Inicio/Medio-ambiente/Parques-y-jardines/Plan-de-Infraestructura-Verde-y-Biodiversidad/?vgnextfmt=default&amp;vgnextoid=5fdec0f221714610VgnVCM2000001f4a900aRCRD&amp;vgnextchannel=2ba279ed268fe410VgnVCM1000000b205a0aRCR" xr:uid="{00000000-0004-0000-1500-000000000000}"/>
    <hyperlink ref="L32" r:id="rId1" display="http://www.mambiente.munimadrid.es/opencms/opencms/calaire/ContAcustica/index.html" xr:uid="{00000000-0004-0000-1500-000001000000}"/>
    <hyperlink ref="L25" display="https://www.madrid.es/portales/munimadrid/es/Inicio/Actualidad/Noticias/Una-Estrategia-de-Prevencion-y-Gestion-de-Residuos-para-avanzar-hacia-la-economia-circular-y-el-residuo-cero/?vgnextfmt=default&amp;vgnextoid=1fc1c3a87f544610VgnVCM1000001d4a900aRCRD&amp;vgne" xr:uid="{00000000-0004-0000-1500-000002000000}"/>
    <hyperlink ref="L31" display="https://www.madrid.es/portales/munimadrid/es/Inicio/Actualidad/Noticias/El-Ayuntamiento-dejara-de-utilizar-de-forma-progresiva-el-glifosato/?vgnextfmt=default&amp;vgnextoid=36aa48a3f1153510VgnVCM1000001d4a900aRCRD&amp;vgnextchannel=a12149fa40ec9410VgnVCM100000171" xr:uid="{00000000-0004-0000-1500-000003000000}"/>
    <hyperlink ref="L29" display="https://www.madrid.es/portales/munimadrid/es/Inicio/Actualidad/Noticias/Una-Estrategia-de-Prevencion-y-Gestion-de-Residuos-para-avanzar-hacia-la-economia-circular-y-el-residuo-cero/?vgnextfmt=default&amp;vgnextoid=1fc1c3a87f544610VgnVCM1000001d4a900aRCRD&amp;vgne" xr:uid="{00000000-0004-0000-1500-000004000000}"/>
    <hyperlink ref="L33" display="https://www.madrid.es/portales/munimadrid/es/Inicio/Medio-ambiente/Educacion-Ambiental/Proyectos-de-Educacion-ambiental-Educar-hoy-por-un-Madrid-mas-sostenible-/?vgnextfmt=default&amp;vgnextoid=1c918ea2ae88e310VgnVCM1000000b205a0aRCRD&amp;vgnextchannel=abd279ed26" xr:uid="{00000000-0004-0000-1500-000005000000}"/>
    <hyperlink ref="L34" r:id="rId2" xr:uid="{00000000-0004-0000-1500-000006000000}"/>
    <hyperlink ref="L21" r:id="rId3" xr:uid="{00000000-0004-0000-1500-000007000000}"/>
    <hyperlink ref="L10" r:id="rId4" display="http://madridsalud.es/publicaciones_mcc/" xr:uid="{00000000-0004-0000-1500-000008000000}"/>
    <hyperlink ref="L42" r:id="rId5" xr:uid="{00000000-0004-0000-1500-000009000000}"/>
    <hyperlink ref="L41" r:id="rId6" xr:uid="{00000000-0004-0000-1500-00000A000000}"/>
    <hyperlink ref="L40" r:id="rId7" xr:uid="{00000000-0004-0000-1500-00000B000000}"/>
  </hyperlinks>
  <pageMargins left="0.7" right="0.7" top="0.75" bottom="0.75" header="0.3" footer="0.3"/>
  <pageSetup paperSize="9" orientation="portrait" r:id="rId8"/>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500-000000000000}">
          <x14:formula1>
            <xm:f>Orientaciones!$A$61:$A$65</xm:f>
          </x14:formula1>
          <xm:sqref>I2:I13 I15:I17 I19:I46</xm:sqref>
        </x14:dataValidation>
        <x14:dataValidation type="list" allowBlank="1" showInputMessage="1" showErrorMessage="1" xr:uid="{00000000-0002-0000-1500-000001000000}">
          <x14:formula1>
            <xm:f>'C:\Users\jennifer\RED2RED Consultores Dropbox\APP\P882_AytoMadrid_DDHH\Ejecución\2do informe - Seguimiento 2018\2ª- Petición de información\AG DUS\[Informe2018_DUS.xlsx]Orientaciones'!#REF!</xm:f>
          </x14:formula1>
          <xm:sqref>I35 I14</xm:sqref>
        </x14:dataValidation>
        <x14:dataValidation type="list" allowBlank="1" showInputMessage="1" showErrorMessage="1" xr:uid="{00000000-0002-0000-1500-000002000000}">
          <x14:formula1>
            <xm:f>'C:\Users\luismiguel\RED2RED Consultores Dropbox\APP\P882_AytoMadrid_DDHH\Ejecución\2do informe - Seguimiento 2018\Informe\[Comunes_Distritos.xlsx]Orientaciones'!#REF!</xm:f>
          </x14:formula1>
          <xm:sqref>I18</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filterMode="1"/>
  <dimension ref="A1:RR73"/>
  <sheetViews>
    <sheetView zoomScale="60" zoomScaleNormal="60" workbookViewId="0">
      <selection activeCell="I14" sqref="I14"/>
    </sheetView>
  </sheetViews>
  <sheetFormatPr baseColWidth="10" defaultRowHeight="12.75"/>
  <cols>
    <col min="1" max="1" width="13.6640625" customWidth="1"/>
    <col min="2" max="2" width="17.33203125" customWidth="1"/>
    <col min="3" max="3" width="47" customWidth="1"/>
    <col min="4" max="4" width="58.83203125" customWidth="1"/>
    <col min="5" max="5" width="21.1640625" customWidth="1"/>
    <col min="6" max="6" width="21" customWidth="1"/>
    <col min="7" max="7" width="21.1640625" customWidth="1"/>
    <col min="8" max="8" width="17.6640625" customWidth="1"/>
    <col min="9" max="9" width="32.1640625" customWidth="1"/>
    <col min="10" max="10" width="42.6640625" customWidth="1"/>
    <col min="11" max="11" width="30.83203125" customWidth="1"/>
    <col min="12" max="12" width="18.83203125" customWidth="1"/>
    <col min="13" max="15" width="30.5" customWidth="1"/>
    <col min="16" max="20" width="0" hidden="1" customWidth="1"/>
  </cols>
  <sheetData>
    <row r="1" spans="1:486" ht="65.25" customHeight="1">
      <c r="A1" s="3" t="s">
        <v>102</v>
      </c>
      <c r="B1" s="3" t="s">
        <v>103</v>
      </c>
      <c r="C1" s="3" t="s">
        <v>104</v>
      </c>
      <c r="D1" s="12" t="s">
        <v>159</v>
      </c>
      <c r="E1" s="3" t="s">
        <v>105</v>
      </c>
      <c r="F1" s="3" t="s">
        <v>106</v>
      </c>
      <c r="G1" s="3" t="s">
        <v>107</v>
      </c>
      <c r="H1" s="3" t="s">
        <v>160</v>
      </c>
      <c r="I1" s="12" t="s">
        <v>161</v>
      </c>
      <c r="J1" s="12" t="s">
        <v>162</v>
      </c>
      <c r="K1" s="12" t="s">
        <v>163</v>
      </c>
      <c r="L1" s="12" t="s">
        <v>111</v>
      </c>
      <c r="M1" s="12" t="s">
        <v>164</v>
      </c>
      <c r="N1" s="83" t="s">
        <v>2207</v>
      </c>
      <c r="O1" s="83" t="s">
        <v>2268</v>
      </c>
      <c r="P1" s="60" t="s">
        <v>161</v>
      </c>
      <c r="Q1" s="45" t="s">
        <v>162</v>
      </c>
      <c r="R1" s="45" t="s">
        <v>163</v>
      </c>
      <c r="S1" s="45" t="s">
        <v>111</v>
      </c>
      <c r="T1" s="45" t="s">
        <v>164</v>
      </c>
    </row>
    <row r="2" spans="1:486" s="230" customFormat="1" ht="24.95" customHeight="1">
      <c r="A2" s="116" t="s">
        <v>1127</v>
      </c>
      <c r="B2" s="116" t="s">
        <v>1128</v>
      </c>
      <c r="C2" s="117" t="s">
        <v>1129</v>
      </c>
      <c r="D2" s="117"/>
      <c r="E2" s="117" t="s">
        <v>1130</v>
      </c>
      <c r="F2" s="117"/>
      <c r="G2" s="117"/>
      <c r="H2" s="117">
        <v>2017</v>
      </c>
      <c r="I2" s="168" t="s">
        <v>157</v>
      </c>
      <c r="J2" s="117" t="s">
        <v>1131</v>
      </c>
      <c r="K2" s="119"/>
      <c r="L2" s="119"/>
      <c r="M2" s="184"/>
      <c r="N2" s="117" t="s">
        <v>2598</v>
      </c>
      <c r="O2" s="117"/>
      <c r="P2" s="115"/>
      <c r="Q2" s="115"/>
      <c r="R2" s="115"/>
      <c r="S2" s="115"/>
      <c r="T2" s="115"/>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row>
    <row r="3" spans="1:486" s="230" customFormat="1" ht="24.95" customHeight="1">
      <c r="A3" s="116" t="s">
        <v>1127</v>
      </c>
      <c r="B3" s="116" t="s">
        <v>1128</v>
      </c>
      <c r="C3" s="117" t="s">
        <v>1132</v>
      </c>
      <c r="D3" s="117"/>
      <c r="E3" s="117" t="s">
        <v>1130</v>
      </c>
      <c r="F3" s="117"/>
      <c r="G3" s="117"/>
      <c r="H3" s="117">
        <v>2017</v>
      </c>
      <c r="I3" s="168" t="s">
        <v>157</v>
      </c>
      <c r="J3" s="117" t="s">
        <v>1133</v>
      </c>
      <c r="K3" s="119"/>
      <c r="L3" s="119"/>
      <c r="M3" s="184"/>
      <c r="N3" s="117" t="s">
        <v>2598</v>
      </c>
      <c r="O3" s="117"/>
      <c r="P3" s="115"/>
      <c r="Q3" s="115"/>
      <c r="R3" s="115"/>
      <c r="S3" s="115"/>
      <c r="T3" s="115"/>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row>
    <row r="4" spans="1:486" s="230" customFormat="1" ht="24.95" customHeight="1">
      <c r="A4" s="116" t="s">
        <v>1127</v>
      </c>
      <c r="B4" s="116" t="s">
        <v>1128</v>
      </c>
      <c r="C4" s="117" t="s">
        <v>1134</v>
      </c>
      <c r="D4" s="117" t="s">
        <v>1135</v>
      </c>
      <c r="E4" s="117" t="s">
        <v>1130</v>
      </c>
      <c r="F4" s="117"/>
      <c r="G4" s="117"/>
      <c r="H4" s="117" t="s">
        <v>137</v>
      </c>
      <c r="I4" s="168" t="s">
        <v>71</v>
      </c>
      <c r="J4" s="117" t="s">
        <v>1136</v>
      </c>
      <c r="K4" s="119"/>
      <c r="L4" s="119"/>
      <c r="M4" s="184"/>
      <c r="N4" s="117" t="s">
        <v>2598</v>
      </c>
      <c r="O4" s="117"/>
      <c r="P4" s="115"/>
      <c r="Q4" s="115"/>
      <c r="R4" s="115"/>
      <c r="S4" s="115"/>
      <c r="T4" s="115"/>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row>
    <row r="5" spans="1:486" s="230" customFormat="1" ht="24.95" customHeight="1">
      <c r="A5" s="116" t="s">
        <v>1127</v>
      </c>
      <c r="B5" s="116" t="s">
        <v>1137</v>
      </c>
      <c r="C5" s="117" t="s">
        <v>1138</v>
      </c>
      <c r="D5" s="117"/>
      <c r="E5" s="117" t="s">
        <v>1130</v>
      </c>
      <c r="F5" s="117"/>
      <c r="G5" s="117"/>
      <c r="H5" s="117" t="s">
        <v>137</v>
      </c>
      <c r="I5" s="168" t="s">
        <v>71</v>
      </c>
      <c r="J5" s="117" t="s">
        <v>1139</v>
      </c>
      <c r="K5" s="119"/>
      <c r="L5" s="119"/>
      <c r="M5" s="184"/>
      <c r="N5" s="117" t="s">
        <v>2598</v>
      </c>
      <c r="O5" s="117"/>
      <c r="P5" s="115"/>
      <c r="Q5" s="115"/>
      <c r="R5" s="115"/>
      <c r="S5" s="115"/>
      <c r="T5" s="11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row>
    <row r="6" spans="1:486" s="230" customFormat="1" ht="24.95" customHeight="1">
      <c r="A6" s="116" t="s">
        <v>1127</v>
      </c>
      <c r="B6" s="116" t="s">
        <v>1137</v>
      </c>
      <c r="C6" s="117" t="s">
        <v>1140</v>
      </c>
      <c r="D6" s="117" t="s">
        <v>1141</v>
      </c>
      <c r="E6" s="117" t="s">
        <v>1142</v>
      </c>
      <c r="F6" s="117"/>
      <c r="G6" s="117"/>
      <c r="H6" s="117">
        <v>2018</v>
      </c>
      <c r="I6" s="168" t="s">
        <v>157</v>
      </c>
      <c r="J6" s="117"/>
      <c r="K6" s="119"/>
      <c r="L6" s="119"/>
      <c r="M6" s="184"/>
      <c r="N6" s="117" t="s">
        <v>2598</v>
      </c>
      <c r="O6" s="117"/>
      <c r="P6" s="115"/>
      <c r="Q6" s="115"/>
      <c r="R6" s="118"/>
      <c r="S6" s="118"/>
      <c r="T6" s="118"/>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row>
    <row r="7" spans="1:486" s="230" customFormat="1" ht="24.95" customHeight="1">
      <c r="A7" s="116" t="s">
        <v>1127</v>
      </c>
      <c r="B7" s="116" t="s">
        <v>1137</v>
      </c>
      <c r="C7" s="117" t="s">
        <v>1143</v>
      </c>
      <c r="D7" s="117"/>
      <c r="E7" s="117" t="s">
        <v>1142</v>
      </c>
      <c r="F7" s="117"/>
      <c r="G7" s="117"/>
      <c r="H7" s="117" t="s">
        <v>61</v>
      </c>
      <c r="I7" s="168" t="s">
        <v>71</v>
      </c>
      <c r="J7" s="117" t="s">
        <v>1144</v>
      </c>
      <c r="K7" s="119"/>
      <c r="L7" s="119"/>
      <c r="M7" s="184"/>
      <c r="N7" s="117" t="s">
        <v>2598</v>
      </c>
      <c r="O7" s="117"/>
      <c r="P7" s="115"/>
      <c r="Q7" s="115"/>
      <c r="R7" s="118"/>
      <c r="S7" s="118"/>
      <c r="T7" s="118"/>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row>
    <row r="8" spans="1:486" s="230" customFormat="1" ht="24.95" customHeight="1">
      <c r="A8" s="116" t="s">
        <v>1127</v>
      </c>
      <c r="B8" s="116" t="s">
        <v>1137</v>
      </c>
      <c r="C8" s="117" t="s">
        <v>1145</v>
      </c>
      <c r="D8" s="117"/>
      <c r="E8" s="117" t="s">
        <v>1142</v>
      </c>
      <c r="F8" s="117"/>
      <c r="G8" s="117"/>
      <c r="H8" s="117" t="s">
        <v>61</v>
      </c>
      <c r="I8" s="168" t="s">
        <v>71</v>
      </c>
      <c r="J8" s="117" t="s">
        <v>2554</v>
      </c>
      <c r="K8" s="119"/>
      <c r="L8" s="119"/>
      <c r="M8" s="184"/>
      <c r="N8" s="117" t="s">
        <v>2598</v>
      </c>
      <c r="O8" s="117"/>
      <c r="P8" s="115"/>
      <c r="Q8" s="115"/>
      <c r="R8" s="118"/>
      <c r="S8" s="118"/>
      <c r="T8" s="11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row>
    <row r="9" spans="1:486" s="230" customFormat="1" ht="24.95" customHeight="1">
      <c r="A9" s="116" t="s">
        <v>1127</v>
      </c>
      <c r="B9" s="116" t="s">
        <v>1137</v>
      </c>
      <c r="C9" s="117" t="s">
        <v>1146</v>
      </c>
      <c r="D9" s="117"/>
      <c r="E9" s="117" t="s">
        <v>1130</v>
      </c>
      <c r="F9" s="117"/>
      <c r="G9" s="117"/>
      <c r="H9" s="117" t="s">
        <v>61</v>
      </c>
      <c r="I9" s="168" t="s">
        <v>101</v>
      </c>
      <c r="J9" s="117"/>
      <c r="K9" s="119"/>
      <c r="L9" s="119"/>
      <c r="M9" s="184"/>
      <c r="N9" s="117" t="s">
        <v>2598</v>
      </c>
      <c r="O9" s="117"/>
      <c r="P9" s="115"/>
      <c r="Q9" s="115"/>
      <c r="R9" s="115"/>
      <c r="S9" s="115"/>
      <c r="T9" s="115"/>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row>
    <row r="10" spans="1:486" s="230" customFormat="1" ht="24.95" customHeight="1">
      <c r="A10" s="29" t="s">
        <v>1127</v>
      </c>
      <c r="B10" s="29" t="s">
        <v>1865</v>
      </c>
      <c r="C10" s="29" t="s">
        <v>1866</v>
      </c>
      <c r="D10" s="30" t="s">
        <v>1867</v>
      </c>
      <c r="E10" s="30" t="s">
        <v>1130</v>
      </c>
      <c r="F10" s="30" t="s">
        <v>81</v>
      </c>
      <c r="G10" s="30"/>
      <c r="H10" s="30" t="s">
        <v>33</v>
      </c>
      <c r="I10" s="30" t="s">
        <v>71</v>
      </c>
      <c r="J10" s="30"/>
      <c r="K10" s="119"/>
      <c r="L10" s="30"/>
      <c r="M10" s="30"/>
      <c r="N10" s="117" t="s">
        <v>2598</v>
      </c>
      <c r="O10" s="117" t="s">
        <v>2213</v>
      </c>
      <c r="P10" s="32" t="s">
        <v>71</v>
      </c>
      <c r="Q10" s="115" t="s">
        <v>1868</v>
      </c>
      <c r="R10" s="115"/>
      <c r="S10" s="32"/>
      <c r="T10" s="120" t="s">
        <v>1867</v>
      </c>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row>
    <row r="11" spans="1:486" s="230" customFormat="1" ht="24.95" customHeight="1">
      <c r="A11" s="116" t="s">
        <v>1127</v>
      </c>
      <c r="B11" s="116" t="s">
        <v>1865</v>
      </c>
      <c r="C11" s="117" t="s">
        <v>2570</v>
      </c>
      <c r="D11" s="117"/>
      <c r="E11" s="117" t="s">
        <v>1130</v>
      </c>
      <c r="F11" s="117" t="s">
        <v>1142</v>
      </c>
      <c r="G11" s="117" t="s">
        <v>81</v>
      </c>
      <c r="H11" s="117">
        <v>2018</v>
      </c>
      <c r="I11" s="30" t="s">
        <v>157</v>
      </c>
      <c r="J11" s="117"/>
      <c r="K11" s="119"/>
      <c r="L11" s="119"/>
      <c r="M11" s="184"/>
      <c r="N11" s="117" t="s">
        <v>2598</v>
      </c>
      <c r="O11" s="117" t="s">
        <v>2596</v>
      </c>
      <c r="P11" s="115"/>
      <c r="Q11" s="115"/>
      <c r="R11" s="118"/>
      <c r="S11" s="118"/>
      <c r="T11" s="118"/>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row>
    <row r="12" spans="1:486" s="85" customFormat="1" ht="24.95" hidden="1" customHeight="1">
      <c r="A12" s="116" t="s">
        <v>1127</v>
      </c>
      <c r="B12" s="116" t="s">
        <v>1865</v>
      </c>
      <c r="C12" s="103" t="s">
        <v>2571</v>
      </c>
      <c r="D12" s="103"/>
      <c r="E12" s="117" t="s">
        <v>1130</v>
      </c>
      <c r="F12" s="117" t="s">
        <v>1142</v>
      </c>
      <c r="G12" s="117"/>
      <c r="H12" s="103">
        <v>2019</v>
      </c>
      <c r="I12" s="108" t="s">
        <v>158</v>
      </c>
      <c r="J12" s="114"/>
      <c r="K12" s="128"/>
      <c r="L12" s="119"/>
      <c r="M12" s="118"/>
      <c r="N12" s="102" t="s">
        <v>2598</v>
      </c>
      <c r="O12" s="102" t="s">
        <v>2596</v>
      </c>
      <c r="P12" s="115"/>
      <c r="Q12" s="115"/>
      <c r="R12" s="118"/>
      <c r="S12" s="118"/>
      <c r="T12" s="118"/>
    </row>
    <row r="13" spans="1:486" s="230" customFormat="1" ht="24.95" customHeight="1">
      <c r="A13" s="116" t="s">
        <v>1127</v>
      </c>
      <c r="B13" s="116" t="s">
        <v>1147</v>
      </c>
      <c r="C13" s="117" t="s">
        <v>1148</v>
      </c>
      <c r="D13" s="117"/>
      <c r="E13" s="117" t="s">
        <v>1130</v>
      </c>
      <c r="F13" s="117"/>
      <c r="G13" s="117"/>
      <c r="H13" s="117" t="s">
        <v>33</v>
      </c>
      <c r="I13" s="168" t="s">
        <v>157</v>
      </c>
      <c r="J13" s="117" t="s">
        <v>1149</v>
      </c>
      <c r="K13" s="119"/>
      <c r="L13" s="119"/>
      <c r="M13" s="184"/>
      <c r="N13" s="117" t="s">
        <v>2598</v>
      </c>
      <c r="O13" s="117"/>
      <c r="P13" s="115"/>
      <c r="Q13" s="115"/>
      <c r="R13" s="115"/>
      <c r="S13" s="115"/>
      <c r="T13" s="115"/>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row>
    <row r="14" spans="1:486" s="230" customFormat="1" ht="24.95" customHeight="1">
      <c r="A14" s="29" t="s">
        <v>1127</v>
      </c>
      <c r="B14" s="29" t="s">
        <v>1147</v>
      </c>
      <c r="C14" s="29" t="s">
        <v>1869</v>
      </c>
      <c r="D14" s="30" t="s">
        <v>1870</v>
      </c>
      <c r="E14" s="30" t="s">
        <v>1130</v>
      </c>
      <c r="F14" s="30" t="s">
        <v>81</v>
      </c>
      <c r="G14" s="30"/>
      <c r="H14" s="30" t="s">
        <v>33</v>
      </c>
      <c r="I14" s="30" t="s">
        <v>71</v>
      </c>
      <c r="J14" s="30"/>
      <c r="K14" s="119"/>
      <c r="L14" s="30"/>
      <c r="M14" s="30"/>
      <c r="N14" s="117" t="s">
        <v>2598</v>
      </c>
      <c r="O14" s="117" t="s">
        <v>2213</v>
      </c>
      <c r="P14" s="32"/>
      <c r="Q14" s="115"/>
      <c r="R14" s="115"/>
      <c r="S14" s="32"/>
      <c r="T14" s="120" t="s">
        <v>1870</v>
      </c>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row>
    <row r="15" spans="1:486" s="230" customFormat="1" ht="24.95" customHeight="1">
      <c r="A15" s="116" t="s">
        <v>1127</v>
      </c>
      <c r="B15" s="116" t="s">
        <v>1147</v>
      </c>
      <c r="C15" s="117" t="s">
        <v>1150</v>
      </c>
      <c r="D15" s="117"/>
      <c r="E15" s="117" t="s">
        <v>1130</v>
      </c>
      <c r="F15" s="117"/>
      <c r="G15" s="117"/>
      <c r="H15" s="117" t="s">
        <v>61</v>
      </c>
      <c r="I15" s="168" t="s">
        <v>157</v>
      </c>
      <c r="J15" s="117" t="s">
        <v>1151</v>
      </c>
      <c r="K15" s="119"/>
      <c r="L15" s="119"/>
      <c r="M15" s="184"/>
      <c r="N15" s="117" t="s">
        <v>2598</v>
      </c>
      <c r="O15" s="117"/>
      <c r="P15" s="115"/>
      <c r="Q15" s="115"/>
      <c r="R15" s="115"/>
      <c r="S15" s="115"/>
      <c r="T15" s="1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row>
    <row r="16" spans="1:486" s="230" customFormat="1" ht="24.95" customHeight="1">
      <c r="A16" s="116" t="s">
        <v>1127</v>
      </c>
      <c r="B16" s="116" t="s">
        <v>1147</v>
      </c>
      <c r="C16" s="117" t="s">
        <v>1152</v>
      </c>
      <c r="D16" s="117"/>
      <c r="E16" s="117" t="s">
        <v>1130</v>
      </c>
      <c r="F16" s="117"/>
      <c r="G16" s="117"/>
      <c r="H16" s="117" t="s">
        <v>61</v>
      </c>
      <c r="I16" s="168" t="s">
        <v>157</v>
      </c>
      <c r="J16" s="117" t="s">
        <v>1153</v>
      </c>
      <c r="K16" s="119"/>
      <c r="L16" s="119"/>
      <c r="M16" s="184"/>
      <c r="N16" s="117" t="s">
        <v>2598</v>
      </c>
      <c r="O16" s="117"/>
      <c r="P16" s="115"/>
      <c r="Q16" s="115"/>
      <c r="R16" s="115"/>
      <c r="S16" s="115"/>
      <c r="T16" s="115"/>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row>
    <row r="17" spans="1:486" s="230" customFormat="1" ht="24.95" customHeight="1">
      <c r="A17" s="29" t="s">
        <v>1127</v>
      </c>
      <c r="B17" s="29" t="s">
        <v>1871</v>
      </c>
      <c r="C17" s="29" t="s">
        <v>1872</v>
      </c>
      <c r="D17" s="30" t="s">
        <v>1873</v>
      </c>
      <c r="E17" s="30" t="s">
        <v>1130</v>
      </c>
      <c r="F17" s="30" t="s">
        <v>81</v>
      </c>
      <c r="G17" s="30"/>
      <c r="H17" s="30" t="s">
        <v>33</v>
      </c>
      <c r="I17" s="30" t="s">
        <v>71</v>
      </c>
      <c r="J17" s="30" t="s">
        <v>2930</v>
      </c>
      <c r="K17" s="119"/>
      <c r="L17" s="30"/>
      <c r="M17" s="30"/>
      <c r="N17" s="117" t="s">
        <v>2598</v>
      </c>
      <c r="O17" s="117" t="s">
        <v>2213</v>
      </c>
      <c r="P17" s="32"/>
      <c r="Q17" s="115"/>
      <c r="R17" s="115"/>
      <c r="S17" s="32"/>
      <c r="T17" s="120" t="s">
        <v>1873</v>
      </c>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row>
    <row r="18" spans="1:486" s="230" customFormat="1" ht="24.95" customHeight="1">
      <c r="A18" s="29" t="s">
        <v>1127</v>
      </c>
      <c r="B18" s="29" t="s">
        <v>1871</v>
      </c>
      <c r="C18" s="29" t="s">
        <v>1874</v>
      </c>
      <c r="D18" s="30" t="s">
        <v>1800</v>
      </c>
      <c r="E18" s="30" t="s">
        <v>1130</v>
      </c>
      <c r="F18" s="30" t="s">
        <v>1875</v>
      </c>
      <c r="G18" s="30"/>
      <c r="H18" s="30" t="s">
        <v>33</v>
      </c>
      <c r="I18" s="30" t="s">
        <v>101</v>
      </c>
      <c r="J18" s="30"/>
      <c r="K18" s="119"/>
      <c r="L18" s="30"/>
      <c r="M18" s="30"/>
      <c r="N18" s="117" t="s">
        <v>2598</v>
      </c>
      <c r="O18" s="117" t="s">
        <v>2213</v>
      </c>
      <c r="P18" s="32" t="s">
        <v>101</v>
      </c>
      <c r="Q18" s="115"/>
      <c r="R18" s="115"/>
      <c r="S18" s="32"/>
      <c r="T18" s="120" t="s">
        <v>1800</v>
      </c>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row>
    <row r="19" spans="1:486" s="230" customFormat="1" ht="24.95" customHeight="1">
      <c r="A19" s="29" t="s">
        <v>1127</v>
      </c>
      <c r="B19" s="29" t="s">
        <v>1871</v>
      </c>
      <c r="C19" s="29" t="s">
        <v>1876</v>
      </c>
      <c r="D19" s="30" t="s">
        <v>1877</v>
      </c>
      <c r="E19" s="30" t="s">
        <v>1130</v>
      </c>
      <c r="F19" s="30" t="s">
        <v>1875</v>
      </c>
      <c r="G19" s="30"/>
      <c r="H19" s="30" t="s">
        <v>33</v>
      </c>
      <c r="I19" s="30" t="s">
        <v>71</v>
      </c>
      <c r="J19" s="30"/>
      <c r="K19" s="119"/>
      <c r="L19" s="30"/>
      <c r="M19" s="30"/>
      <c r="N19" s="117" t="s">
        <v>2598</v>
      </c>
      <c r="O19" s="117" t="s">
        <v>2213</v>
      </c>
      <c r="P19" s="32" t="s">
        <v>71</v>
      </c>
      <c r="Q19" s="115"/>
      <c r="R19" s="115"/>
      <c r="S19" s="32"/>
      <c r="T19" s="120" t="s">
        <v>1877</v>
      </c>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row>
    <row r="20" spans="1:486" s="231" customFormat="1" ht="24.95" customHeight="1">
      <c r="A20" s="116" t="s">
        <v>1127</v>
      </c>
      <c r="B20" s="116" t="s">
        <v>1154</v>
      </c>
      <c r="C20" s="117" t="s">
        <v>1155</v>
      </c>
      <c r="D20" s="117"/>
      <c r="E20" s="117" t="s">
        <v>1130</v>
      </c>
      <c r="F20" s="117" t="s">
        <v>1156</v>
      </c>
      <c r="G20" s="117"/>
      <c r="H20" s="117">
        <v>2017</v>
      </c>
      <c r="I20" s="168" t="s">
        <v>101</v>
      </c>
      <c r="J20" s="117" t="s">
        <v>1157</v>
      </c>
      <c r="K20" s="119"/>
      <c r="L20" s="119"/>
      <c r="M20" s="184"/>
      <c r="N20" s="117" t="s">
        <v>2598</v>
      </c>
      <c r="O20" s="117" t="s">
        <v>2267</v>
      </c>
      <c r="P20" s="87" t="s">
        <v>101</v>
      </c>
      <c r="Q20" s="115" t="s">
        <v>1157</v>
      </c>
      <c r="R20" s="87"/>
      <c r="S20" s="87"/>
      <c r="T20" s="87"/>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row>
    <row r="21" spans="1:486" s="62" customFormat="1" ht="24.95" customHeight="1">
      <c r="A21" s="116" t="s">
        <v>1127</v>
      </c>
      <c r="B21" s="116" t="s">
        <v>1154</v>
      </c>
      <c r="C21" s="117" t="s">
        <v>1158</v>
      </c>
      <c r="D21" s="117"/>
      <c r="E21" s="117" t="s">
        <v>1130</v>
      </c>
      <c r="F21" s="117" t="s">
        <v>1156</v>
      </c>
      <c r="G21" s="117"/>
      <c r="H21" s="117">
        <v>2018</v>
      </c>
      <c r="I21" s="168" t="s">
        <v>157</v>
      </c>
      <c r="J21" s="117" t="s">
        <v>1159</v>
      </c>
      <c r="K21" s="119"/>
      <c r="L21" s="119"/>
      <c r="M21" s="184"/>
      <c r="N21" s="117" t="s">
        <v>2598</v>
      </c>
      <c r="O21" s="117" t="s">
        <v>2267</v>
      </c>
      <c r="P21" s="87"/>
      <c r="Q21" s="115"/>
      <c r="R21" s="87"/>
      <c r="S21" s="87"/>
      <c r="T21" s="87"/>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row>
    <row r="22" spans="1:486" s="85" customFormat="1" ht="24.95" hidden="1" customHeight="1">
      <c r="A22" s="116" t="s">
        <v>1127</v>
      </c>
      <c r="B22" s="116" t="s">
        <v>1154</v>
      </c>
      <c r="C22" s="103" t="s">
        <v>1160</v>
      </c>
      <c r="D22" s="103"/>
      <c r="E22" s="117" t="s">
        <v>1130</v>
      </c>
      <c r="F22" s="117" t="s">
        <v>1156</v>
      </c>
      <c r="G22" s="117"/>
      <c r="H22" s="103" t="s">
        <v>61</v>
      </c>
      <c r="I22" s="95" t="s">
        <v>158</v>
      </c>
      <c r="J22" s="102"/>
      <c r="K22" s="115"/>
      <c r="L22" s="119"/>
      <c r="M22" s="118"/>
      <c r="N22" s="102" t="s">
        <v>2598</v>
      </c>
      <c r="O22" s="102" t="s">
        <v>2267</v>
      </c>
      <c r="P22" s="87"/>
      <c r="Q22" s="115"/>
      <c r="R22" s="87"/>
      <c r="S22" s="87"/>
      <c r="T22" s="87"/>
    </row>
    <row r="23" spans="1:486" s="62" customFormat="1" ht="24.95" customHeight="1">
      <c r="A23" s="116" t="s">
        <v>1127</v>
      </c>
      <c r="B23" s="116" t="s">
        <v>1161</v>
      </c>
      <c r="C23" s="117" t="s">
        <v>1162</v>
      </c>
      <c r="D23" s="117"/>
      <c r="E23" s="117" t="s">
        <v>1130</v>
      </c>
      <c r="F23" s="117"/>
      <c r="G23" s="117"/>
      <c r="H23" s="117">
        <v>2018</v>
      </c>
      <c r="I23" s="168" t="s">
        <v>71</v>
      </c>
      <c r="J23" s="117" t="s">
        <v>1163</v>
      </c>
      <c r="K23" s="119"/>
      <c r="L23" s="119"/>
      <c r="M23" s="184"/>
      <c r="N23" s="117" t="s">
        <v>2598</v>
      </c>
      <c r="O23" s="117"/>
      <c r="P23" s="115"/>
      <c r="Q23" s="115"/>
      <c r="R23" s="115"/>
      <c r="S23" s="115"/>
      <c r="T23" s="115"/>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row>
    <row r="24" spans="1:486" s="62" customFormat="1" ht="24.95" customHeight="1">
      <c r="A24" s="116" t="s">
        <v>1127</v>
      </c>
      <c r="B24" s="116" t="s">
        <v>1164</v>
      </c>
      <c r="C24" s="117" t="s">
        <v>1165</v>
      </c>
      <c r="D24" s="117"/>
      <c r="E24" s="117" t="s">
        <v>1142</v>
      </c>
      <c r="F24" s="117" t="s">
        <v>1130</v>
      </c>
      <c r="G24" s="117"/>
      <c r="H24" s="117">
        <v>2018</v>
      </c>
      <c r="I24" s="168" t="s">
        <v>157</v>
      </c>
      <c r="J24" s="117" t="s">
        <v>2220</v>
      </c>
      <c r="K24" s="119"/>
      <c r="L24" s="119"/>
      <c r="M24" s="184"/>
      <c r="N24" s="117" t="s">
        <v>2598</v>
      </c>
      <c r="O24" s="117" t="s">
        <v>2596</v>
      </c>
      <c r="P24" s="115"/>
      <c r="Q24" s="115"/>
      <c r="R24" s="118"/>
      <c r="S24" s="118"/>
      <c r="T24" s="118"/>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row>
    <row r="25" spans="1:486" s="231" customFormat="1" ht="24.95" customHeight="1">
      <c r="A25" s="116" t="s">
        <v>1127</v>
      </c>
      <c r="B25" s="116" t="s">
        <v>1164</v>
      </c>
      <c r="C25" s="117" t="s">
        <v>1166</v>
      </c>
      <c r="D25" s="117"/>
      <c r="E25" s="117" t="s">
        <v>1142</v>
      </c>
      <c r="F25" s="117" t="s">
        <v>1130</v>
      </c>
      <c r="G25" s="117"/>
      <c r="H25" s="117">
        <v>2018</v>
      </c>
      <c r="I25" s="168" t="s">
        <v>157</v>
      </c>
      <c r="J25" s="117" t="s">
        <v>1167</v>
      </c>
      <c r="K25" s="119"/>
      <c r="L25" s="119"/>
      <c r="M25" s="184"/>
      <c r="N25" s="117" t="s">
        <v>2598</v>
      </c>
      <c r="O25" s="117" t="s">
        <v>2596</v>
      </c>
      <c r="P25" s="115"/>
      <c r="Q25" s="115"/>
      <c r="R25" s="118"/>
      <c r="S25" s="118"/>
      <c r="T25" s="118"/>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row>
    <row r="26" spans="1:486" s="231" customFormat="1" ht="24.95" customHeight="1">
      <c r="A26" s="116" t="s">
        <v>1127</v>
      </c>
      <c r="B26" s="116" t="s">
        <v>1164</v>
      </c>
      <c r="C26" s="117" t="s">
        <v>1168</v>
      </c>
      <c r="D26" s="117"/>
      <c r="E26" s="117" t="s">
        <v>1142</v>
      </c>
      <c r="F26" s="117" t="s">
        <v>1130</v>
      </c>
      <c r="G26" s="117"/>
      <c r="H26" s="117" t="s">
        <v>61</v>
      </c>
      <c r="I26" s="168" t="s">
        <v>71</v>
      </c>
      <c r="J26" s="117" t="s">
        <v>1169</v>
      </c>
      <c r="K26" s="119"/>
      <c r="L26" s="119"/>
      <c r="M26" s="184"/>
      <c r="N26" s="117" t="s">
        <v>2598</v>
      </c>
      <c r="O26" s="117" t="s">
        <v>2596</v>
      </c>
      <c r="P26" s="115"/>
      <c r="Q26" s="115"/>
      <c r="R26" s="118"/>
      <c r="S26" s="118"/>
      <c r="T26" s="118"/>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row>
    <row r="27" spans="1:486" s="231" customFormat="1" ht="24.95" customHeight="1">
      <c r="A27" s="29" t="s">
        <v>1170</v>
      </c>
      <c r="B27" s="29" t="s">
        <v>1878</v>
      </c>
      <c r="C27" s="29" t="s">
        <v>1879</v>
      </c>
      <c r="D27" s="30" t="s">
        <v>1880</v>
      </c>
      <c r="E27" s="30" t="s">
        <v>1130</v>
      </c>
      <c r="F27" s="30" t="s">
        <v>81</v>
      </c>
      <c r="G27" s="30"/>
      <c r="H27" s="30" t="s">
        <v>33</v>
      </c>
      <c r="I27" s="168" t="s">
        <v>71</v>
      </c>
      <c r="J27" s="30"/>
      <c r="K27" s="119"/>
      <c r="L27" s="30"/>
      <c r="M27" s="30"/>
      <c r="N27" s="117" t="s">
        <v>2598</v>
      </c>
      <c r="O27" s="117" t="s">
        <v>2213</v>
      </c>
      <c r="P27" s="32" t="s">
        <v>71</v>
      </c>
      <c r="Q27" s="115"/>
      <c r="R27" s="115"/>
      <c r="S27" s="32" t="s">
        <v>1881</v>
      </c>
      <c r="T27" s="120" t="s">
        <v>1880</v>
      </c>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row>
    <row r="28" spans="1:486" s="231" customFormat="1" ht="24.95" customHeight="1">
      <c r="A28" s="29" t="s">
        <v>1170</v>
      </c>
      <c r="B28" s="29" t="s">
        <v>2171</v>
      </c>
      <c r="C28" s="29" t="s">
        <v>2172</v>
      </c>
      <c r="D28" s="30" t="s">
        <v>2173</v>
      </c>
      <c r="E28" s="30" t="s">
        <v>81</v>
      </c>
      <c r="F28" s="30"/>
      <c r="G28" s="30"/>
      <c r="H28" s="30" t="s">
        <v>61</v>
      </c>
      <c r="I28" s="168" t="s">
        <v>71</v>
      </c>
      <c r="J28" s="30"/>
      <c r="K28" s="119"/>
      <c r="L28" s="30" t="s">
        <v>2219</v>
      </c>
      <c r="M28" s="30"/>
      <c r="N28" s="117" t="s">
        <v>2213</v>
      </c>
      <c r="O28" s="117"/>
      <c r="P28" s="115"/>
      <c r="Q28" s="115"/>
      <c r="R28" s="102"/>
      <c r="S28" s="102"/>
      <c r="T28" s="102"/>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row>
    <row r="29" spans="1:486" s="231" customFormat="1" ht="24.95" customHeight="1">
      <c r="A29" s="29" t="s">
        <v>1170</v>
      </c>
      <c r="B29" s="29" t="s">
        <v>1888</v>
      </c>
      <c r="C29" s="30" t="s">
        <v>1889</v>
      </c>
      <c r="D29" s="30"/>
      <c r="E29" s="30" t="s">
        <v>1142</v>
      </c>
      <c r="F29" s="30" t="s">
        <v>1130</v>
      </c>
      <c r="G29" s="30" t="s">
        <v>81</v>
      </c>
      <c r="H29" s="30" t="s">
        <v>33</v>
      </c>
      <c r="I29" s="168" t="s">
        <v>71</v>
      </c>
      <c r="J29" s="30"/>
      <c r="K29" s="61"/>
      <c r="L29" s="89" t="s">
        <v>1891</v>
      </c>
      <c r="M29" s="61"/>
      <c r="N29" s="117" t="s">
        <v>2598</v>
      </c>
      <c r="O29" s="117" t="s">
        <v>2505</v>
      </c>
      <c r="P29" s="115" t="s">
        <v>71</v>
      </c>
      <c r="Q29" s="115"/>
      <c r="R29" s="117"/>
      <c r="S29" s="87" t="s">
        <v>1891</v>
      </c>
      <c r="T29" s="32" t="s">
        <v>1890</v>
      </c>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row>
    <row r="30" spans="1:486" s="231" customFormat="1" ht="24.95" customHeight="1">
      <c r="A30" s="29" t="s">
        <v>1170</v>
      </c>
      <c r="B30" s="29" t="s">
        <v>1171</v>
      </c>
      <c r="C30" s="29" t="s">
        <v>1882</v>
      </c>
      <c r="D30" s="30" t="s">
        <v>1883</v>
      </c>
      <c r="E30" s="30" t="s">
        <v>1130</v>
      </c>
      <c r="F30" s="30" t="s">
        <v>1875</v>
      </c>
      <c r="G30" s="30"/>
      <c r="H30" s="30">
        <v>2018</v>
      </c>
      <c r="I30" s="168" t="s">
        <v>101</v>
      </c>
      <c r="J30" s="168"/>
      <c r="K30" s="168"/>
      <c r="L30" s="30"/>
      <c r="M30" s="30"/>
      <c r="N30" s="117" t="s">
        <v>2598</v>
      </c>
      <c r="O30" s="117" t="s">
        <v>2213</v>
      </c>
      <c r="P30" s="32" t="s">
        <v>101</v>
      </c>
      <c r="Q30" s="115"/>
      <c r="R30" s="115"/>
      <c r="S30" s="32"/>
      <c r="T30" s="120" t="s">
        <v>1883</v>
      </c>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row>
    <row r="31" spans="1:486" s="231" customFormat="1" ht="24.95" customHeight="1">
      <c r="A31" s="116" t="s">
        <v>1170</v>
      </c>
      <c r="B31" s="116" t="s">
        <v>1171</v>
      </c>
      <c r="C31" s="117" t="s">
        <v>2572</v>
      </c>
      <c r="D31" s="117"/>
      <c r="E31" s="117" t="s">
        <v>1130</v>
      </c>
      <c r="F31" s="117"/>
      <c r="G31" s="117"/>
      <c r="H31" s="117" t="s">
        <v>61</v>
      </c>
      <c r="I31" s="168" t="s">
        <v>101</v>
      </c>
      <c r="J31" s="117"/>
      <c r="K31" s="119"/>
      <c r="L31" s="119"/>
      <c r="M31" s="184"/>
      <c r="N31" s="117" t="s">
        <v>2598</v>
      </c>
      <c r="O31" s="117"/>
      <c r="P31" s="115"/>
      <c r="Q31" s="115"/>
      <c r="R31" s="115"/>
      <c r="S31" s="115"/>
      <c r="T31" s="115"/>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row>
    <row r="32" spans="1:486" s="230" customFormat="1" ht="24.95" customHeight="1">
      <c r="A32" s="29" t="s">
        <v>1170</v>
      </c>
      <c r="B32" s="29" t="s">
        <v>1892</v>
      </c>
      <c r="C32" s="30" t="s">
        <v>1893</v>
      </c>
      <c r="D32" s="30"/>
      <c r="E32" s="30" t="s">
        <v>1130</v>
      </c>
      <c r="F32" s="30" t="s">
        <v>1142</v>
      </c>
      <c r="G32" s="30" t="s">
        <v>81</v>
      </c>
      <c r="H32" s="30" t="s">
        <v>33</v>
      </c>
      <c r="I32" s="168" t="s">
        <v>71</v>
      </c>
      <c r="J32" s="30"/>
      <c r="K32" s="61"/>
      <c r="L32" s="89"/>
      <c r="M32" s="89"/>
      <c r="N32" s="117" t="s">
        <v>2598</v>
      </c>
      <c r="O32" s="117" t="s">
        <v>2213</v>
      </c>
      <c r="P32" s="115" t="s">
        <v>71</v>
      </c>
      <c r="Q32" s="115"/>
      <c r="R32" s="117"/>
      <c r="S32" s="117"/>
      <c r="T32" s="32" t="s">
        <v>1894</v>
      </c>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row>
    <row r="33" spans="1:486" s="230" customFormat="1" ht="24.95" customHeight="1">
      <c r="A33" s="29" t="s">
        <v>1170</v>
      </c>
      <c r="B33" s="29" t="s">
        <v>1892</v>
      </c>
      <c r="C33" s="30" t="s">
        <v>1895</v>
      </c>
      <c r="D33" s="30"/>
      <c r="E33" s="30" t="s">
        <v>1130</v>
      </c>
      <c r="F33" s="30" t="s">
        <v>1142</v>
      </c>
      <c r="G33" s="30" t="s">
        <v>81</v>
      </c>
      <c r="H33" s="30" t="s">
        <v>61</v>
      </c>
      <c r="I33" s="168" t="s">
        <v>71</v>
      </c>
      <c r="J33" s="30" t="s">
        <v>1896</v>
      </c>
      <c r="K33" s="61"/>
      <c r="L33" s="89"/>
      <c r="M33" s="89"/>
      <c r="N33" s="117" t="s">
        <v>2598</v>
      </c>
      <c r="O33" s="117" t="s">
        <v>2596</v>
      </c>
      <c r="P33" s="115" t="s">
        <v>71</v>
      </c>
      <c r="Q33" s="115"/>
      <c r="R33" s="117"/>
      <c r="S33" s="117"/>
      <c r="T33" s="32" t="s">
        <v>1896</v>
      </c>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row>
    <row r="34" spans="1:486" s="230" customFormat="1" ht="24.95" customHeight="1">
      <c r="A34" s="29" t="s">
        <v>1170</v>
      </c>
      <c r="B34" s="29" t="s">
        <v>1884</v>
      </c>
      <c r="C34" s="29" t="s">
        <v>1885</v>
      </c>
      <c r="D34" s="30" t="s">
        <v>1886</v>
      </c>
      <c r="E34" s="30" t="s">
        <v>1130</v>
      </c>
      <c r="F34" s="30" t="s">
        <v>81</v>
      </c>
      <c r="G34" s="30"/>
      <c r="H34" s="30" t="s">
        <v>61</v>
      </c>
      <c r="I34" s="168" t="s">
        <v>71</v>
      </c>
      <c r="J34" s="30"/>
      <c r="K34" s="119"/>
      <c r="L34" s="30"/>
      <c r="M34" s="30"/>
      <c r="N34" s="117" t="s">
        <v>2598</v>
      </c>
      <c r="O34" s="117" t="s">
        <v>2213</v>
      </c>
      <c r="P34" s="32" t="s">
        <v>71</v>
      </c>
      <c r="Q34" s="115" t="s">
        <v>1887</v>
      </c>
      <c r="R34" s="115"/>
      <c r="S34" s="32"/>
      <c r="T34" s="120" t="s">
        <v>1886</v>
      </c>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row>
    <row r="35" spans="1:486" s="230" customFormat="1" ht="24.95" customHeight="1">
      <c r="A35" s="116" t="s">
        <v>1172</v>
      </c>
      <c r="B35" s="116" t="s">
        <v>1173</v>
      </c>
      <c r="C35" s="117" t="s">
        <v>1174</v>
      </c>
      <c r="D35" s="117"/>
      <c r="E35" s="117" t="s">
        <v>1130</v>
      </c>
      <c r="F35" s="117" t="s">
        <v>1142</v>
      </c>
      <c r="G35" s="117"/>
      <c r="H35" s="117">
        <v>2018</v>
      </c>
      <c r="I35" s="168" t="s">
        <v>99</v>
      </c>
      <c r="J35" s="117" t="s">
        <v>1175</v>
      </c>
      <c r="K35" s="119"/>
      <c r="L35" s="119"/>
      <c r="M35" s="184"/>
      <c r="N35" s="117" t="s">
        <v>2598</v>
      </c>
      <c r="O35" s="117" t="s">
        <v>2596</v>
      </c>
      <c r="P35" s="115" t="s">
        <v>99</v>
      </c>
      <c r="Q35" s="115" t="s">
        <v>1175</v>
      </c>
      <c r="R35" s="120"/>
      <c r="S35" s="120"/>
      <c r="T35" s="120"/>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row>
    <row r="36" spans="1:486" s="230" customFormat="1" ht="24.95" customHeight="1">
      <c r="A36" s="116" t="s">
        <v>1172</v>
      </c>
      <c r="B36" s="116" t="s">
        <v>1173</v>
      </c>
      <c r="C36" s="117" t="s">
        <v>1176</v>
      </c>
      <c r="D36" s="117"/>
      <c r="E36" s="117" t="s">
        <v>1130</v>
      </c>
      <c r="F36" s="117" t="s">
        <v>1142</v>
      </c>
      <c r="G36" s="117"/>
      <c r="H36" s="117">
        <v>2018</v>
      </c>
      <c r="I36" s="168" t="s">
        <v>71</v>
      </c>
      <c r="J36" s="117" t="s">
        <v>1177</v>
      </c>
      <c r="K36" s="119"/>
      <c r="L36" s="119"/>
      <c r="M36" s="184"/>
      <c r="N36" s="117" t="s">
        <v>2598</v>
      </c>
      <c r="O36" s="117" t="s">
        <v>2596</v>
      </c>
      <c r="P36" s="115" t="s">
        <v>71</v>
      </c>
      <c r="Q36" s="115" t="s">
        <v>1177</v>
      </c>
      <c r="R36" s="120"/>
      <c r="S36" s="120"/>
      <c r="T36" s="120"/>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row>
    <row r="37" spans="1:486" s="230" customFormat="1" ht="24.95" customHeight="1">
      <c r="A37" s="116" t="s">
        <v>1172</v>
      </c>
      <c r="B37" s="116" t="s">
        <v>1173</v>
      </c>
      <c r="C37" s="117" t="s">
        <v>1178</v>
      </c>
      <c r="D37" s="117"/>
      <c r="E37" s="117" t="s">
        <v>1130</v>
      </c>
      <c r="F37" s="117" t="s">
        <v>1142</v>
      </c>
      <c r="G37" s="117"/>
      <c r="H37" s="117">
        <v>2018</v>
      </c>
      <c r="I37" s="168" t="s">
        <v>101</v>
      </c>
      <c r="J37" s="117"/>
      <c r="K37" s="119"/>
      <c r="L37" s="119"/>
      <c r="M37" s="184"/>
      <c r="N37" s="117" t="s">
        <v>2598</v>
      </c>
      <c r="O37" s="117" t="s">
        <v>2596</v>
      </c>
      <c r="P37" s="115" t="s">
        <v>101</v>
      </c>
      <c r="Q37" s="115"/>
      <c r="R37" s="120"/>
      <c r="S37" s="120"/>
      <c r="T37" s="120"/>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row>
    <row r="38" spans="1:486" s="230" customFormat="1" ht="24.95" customHeight="1">
      <c r="A38" s="116" t="s">
        <v>1172</v>
      </c>
      <c r="B38" s="116" t="s">
        <v>1173</v>
      </c>
      <c r="C38" s="117" t="s">
        <v>1179</v>
      </c>
      <c r="D38" s="117"/>
      <c r="E38" s="117" t="s">
        <v>1130</v>
      </c>
      <c r="F38" s="117" t="s">
        <v>1142</v>
      </c>
      <c r="G38" s="117"/>
      <c r="H38" s="117" t="s">
        <v>61</v>
      </c>
      <c r="I38" s="168" t="s">
        <v>101</v>
      </c>
      <c r="J38" s="117"/>
      <c r="K38" s="119"/>
      <c r="L38" s="119"/>
      <c r="M38" s="184"/>
      <c r="N38" s="117" t="s">
        <v>2598</v>
      </c>
      <c r="O38" s="117" t="s">
        <v>2596</v>
      </c>
      <c r="P38" s="115" t="s">
        <v>101</v>
      </c>
      <c r="Q38" s="115"/>
      <c r="R38" s="120"/>
      <c r="S38" s="120"/>
      <c r="T38" s="120"/>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row>
    <row r="39" spans="1:486" s="230" customFormat="1" ht="24.95" customHeight="1">
      <c r="A39" s="116" t="s">
        <v>1172</v>
      </c>
      <c r="B39" s="116" t="s">
        <v>1180</v>
      </c>
      <c r="C39" s="117" t="s">
        <v>1181</v>
      </c>
      <c r="D39" s="117"/>
      <c r="E39" s="117" t="s">
        <v>1130</v>
      </c>
      <c r="F39" s="117" t="s">
        <v>1142</v>
      </c>
      <c r="G39" s="117"/>
      <c r="H39" s="117">
        <v>2018</v>
      </c>
      <c r="I39" s="168" t="s">
        <v>71</v>
      </c>
      <c r="J39" s="117" t="s">
        <v>1182</v>
      </c>
      <c r="K39" s="119"/>
      <c r="L39" s="119"/>
      <c r="M39" s="184"/>
      <c r="N39" s="117" t="s">
        <v>2598</v>
      </c>
      <c r="O39" s="117" t="s">
        <v>2596</v>
      </c>
      <c r="P39" s="115" t="s">
        <v>71</v>
      </c>
      <c r="Q39" s="115" t="s">
        <v>1182</v>
      </c>
      <c r="R39" s="120"/>
      <c r="S39" s="120"/>
      <c r="T39" s="120"/>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row>
    <row r="40" spans="1:486" s="230" customFormat="1" ht="24.95" customHeight="1">
      <c r="A40" s="116" t="s">
        <v>1172</v>
      </c>
      <c r="B40" s="116" t="s">
        <v>1180</v>
      </c>
      <c r="C40" s="117" t="s">
        <v>1183</v>
      </c>
      <c r="D40" s="117"/>
      <c r="E40" s="117" t="s">
        <v>1130</v>
      </c>
      <c r="F40" s="117" t="s">
        <v>1142</v>
      </c>
      <c r="G40" s="117"/>
      <c r="H40" s="117">
        <v>2018</v>
      </c>
      <c r="I40" s="168" t="s">
        <v>101</v>
      </c>
      <c r="J40" s="117"/>
      <c r="K40" s="119"/>
      <c r="L40" s="119"/>
      <c r="M40" s="184"/>
      <c r="N40" s="117" t="s">
        <v>2598</v>
      </c>
      <c r="O40" s="117" t="s">
        <v>2596</v>
      </c>
      <c r="P40" s="115" t="s">
        <v>101</v>
      </c>
      <c r="Q40" s="115"/>
      <c r="R40" s="120"/>
      <c r="S40" s="120"/>
      <c r="T40" s="12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row>
    <row r="41" spans="1:486" s="230" customFormat="1" ht="24.95" customHeight="1">
      <c r="A41" s="116" t="s">
        <v>1172</v>
      </c>
      <c r="B41" s="116" t="s">
        <v>1180</v>
      </c>
      <c r="C41" s="117" t="s">
        <v>1184</v>
      </c>
      <c r="D41" s="117"/>
      <c r="E41" s="117" t="s">
        <v>1130</v>
      </c>
      <c r="F41" s="117" t="s">
        <v>1185</v>
      </c>
      <c r="G41" s="117"/>
      <c r="H41" s="117">
        <v>2018</v>
      </c>
      <c r="I41" s="168" t="s">
        <v>101</v>
      </c>
      <c r="J41" s="117"/>
      <c r="K41" s="119"/>
      <c r="L41" s="119"/>
      <c r="M41" s="184"/>
      <c r="N41" s="117" t="s">
        <v>2598</v>
      </c>
      <c r="O41" s="117" t="s">
        <v>2596</v>
      </c>
      <c r="P41" s="115" t="s">
        <v>101</v>
      </c>
      <c r="Q41" s="115"/>
      <c r="R41" s="120"/>
      <c r="S41" s="120"/>
      <c r="T41" s="120"/>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row>
    <row r="42" spans="1:486" s="230" customFormat="1" ht="24.95" customHeight="1">
      <c r="A42" s="116" t="s">
        <v>1172</v>
      </c>
      <c r="B42" s="116" t="s">
        <v>1186</v>
      </c>
      <c r="C42" s="117" t="s">
        <v>1187</v>
      </c>
      <c r="D42" s="117"/>
      <c r="E42" s="117" t="s">
        <v>1130</v>
      </c>
      <c r="F42" s="117" t="s">
        <v>86</v>
      </c>
      <c r="G42" s="117"/>
      <c r="H42" s="117">
        <v>2017</v>
      </c>
      <c r="I42" s="168" t="s">
        <v>101</v>
      </c>
      <c r="J42" s="117" t="s">
        <v>1188</v>
      </c>
      <c r="K42" s="119"/>
      <c r="L42" s="119"/>
      <c r="M42" s="184"/>
      <c r="N42" s="117" t="s">
        <v>2598</v>
      </c>
      <c r="O42" s="117" t="s">
        <v>1355</v>
      </c>
      <c r="P42" s="87" t="s">
        <v>101</v>
      </c>
      <c r="Q42" s="115" t="s">
        <v>1188</v>
      </c>
      <c r="R42" s="87"/>
      <c r="S42" s="87"/>
      <c r="T42" s="87"/>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row>
    <row r="43" spans="1:486" s="231" customFormat="1" ht="24.95" customHeight="1">
      <c r="A43" s="116" t="s">
        <v>1172</v>
      </c>
      <c r="B43" s="116" t="s">
        <v>1186</v>
      </c>
      <c r="C43" s="117" t="s">
        <v>1189</v>
      </c>
      <c r="D43" s="117"/>
      <c r="E43" s="117" t="s">
        <v>1130</v>
      </c>
      <c r="F43" s="117" t="s">
        <v>1190</v>
      </c>
      <c r="G43" s="117"/>
      <c r="H43" s="117" t="s">
        <v>61</v>
      </c>
      <c r="I43" s="168" t="s">
        <v>157</v>
      </c>
      <c r="J43" s="117" t="s">
        <v>1191</v>
      </c>
      <c r="K43" s="119"/>
      <c r="L43" s="119"/>
      <c r="M43" s="184"/>
      <c r="N43" s="117" t="s">
        <v>2598</v>
      </c>
      <c r="O43" s="117" t="s">
        <v>1355</v>
      </c>
      <c r="P43" s="87"/>
      <c r="Q43" s="115"/>
      <c r="R43" s="87"/>
      <c r="S43" s="87"/>
      <c r="T43" s="87"/>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row>
    <row r="44" spans="1:486" s="62" customFormat="1" ht="24.95" customHeight="1">
      <c r="A44" s="116" t="s">
        <v>1172</v>
      </c>
      <c r="B44" s="116" t="s">
        <v>1186</v>
      </c>
      <c r="C44" s="117" t="s">
        <v>1192</v>
      </c>
      <c r="D44" s="117"/>
      <c r="E44" s="117" t="s">
        <v>1130</v>
      </c>
      <c r="F44" s="117" t="s">
        <v>1190</v>
      </c>
      <c r="G44" s="117"/>
      <c r="H44" s="117" t="s">
        <v>61</v>
      </c>
      <c r="I44" s="168" t="s">
        <v>101</v>
      </c>
      <c r="J44" s="117"/>
      <c r="K44" s="119"/>
      <c r="L44" s="119"/>
      <c r="M44" s="184" t="s">
        <v>1193</v>
      </c>
      <c r="N44" s="117" t="s">
        <v>2598</v>
      </c>
      <c r="O44" s="117" t="s">
        <v>1355</v>
      </c>
      <c r="P44" s="87"/>
      <c r="Q44" s="115"/>
      <c r="R44" s="87"/>
      <c r="S44" s="87"/>
      <c r="T44" s="87" t="s">
        <v>2242</v>
      </c>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row>
    <row r="45" spans="1:486" s="231" customFormat="1" ht="24.95" customHeight="1">
      <c r="A45" s="29" t="s">
        <v>1194</v>
      </c>
      <c r="B45" s="29" t="s">
        <v>1195</v>
      </c>
      <c r="C45" s="30" t="s">
        <v>2272</v>
      </c>
      <c r="D45" s="30" t="s">
        <v>2273</v>
      </c>
      <c r="E45" s="30" t="s">
        <v>1532</v>
      </c>
      <c r="F45" s="30"/>
      <c r="G45" s="30"/>
      <c r="H45" s="30" t="s">
        <v>33</v>
      </c>
      <c r="I45" s="168" t="s">
        <v>71</v>
      </c>
      <c r="J45" s="30" t="s">
        <v>2274</v>
      </c>
      <c r="K45" s="30"/>
      <c r="L45" s="30" t="s">
        <v>2928</v>
      </c>
      <c r="M45" s="30" t="s">
        <v>2275</v>
      </c>
      <c r="N45" s="117" t="s">
        <v>2267</v>
      </c>
      <c r="O45" s="117"/>
      <c r="P45" s="115"/>
      <c r="Q45" s="115"/>
      <c r="R45" s="86"/>
      <c r="S45" s="86"/>
      <c r="T45" s="120"/>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row>
    <row r="46" spans="1:486" s="231" customFormat="1" ht="24.95" customHeight="1">
      <c r="A46" s="116" t="s">
        <v>1194</v>
      </c>
      <c r="B46" s="116" t="s">
        <v>1195</v>
      </c>
      <c r="C46" s="117" t="s">
        <v>1201</v>
      </c>
      <c r="D46" s="117"/>
      <c r="E46" s="117" t="s">
        <v>1130</v>
      </c>
      <c r="F46" s="117"/>
      <c r="G46" s="117"/>
      <c r="H46" s="117">
        <v>2017</v>
      </c>
      <c r="I46" s="168" t="s">
        <v>101</v>
      </c>
      <c r="J46" s="117" t="s">
        <v>1202</v>
      </c>
      <c r="K46" s="119"/>
      <c r="L46" s="119"/>
      <c r="M46" s="184"/>
      <c r="N46" s="117" t="s">
        <v>2598</v>
      </c>
      <c r="O46" s="117"/>
      <c r="P46" s="115"/>
      <c r="Q46" s="115"/>
      <c r="R46" s="115"/>
      <c r="S46" s="115"/>
      <c r="T46" s="115"/>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row>
    <row r="47" spans="1:486" s="231" customFormat="1" ht="24.95" customHeight="1">
      <c r="A47" s="29" t="s">
        <v>1194</v>
      </c>
      <c r="B47" s="29" t="s">
        <v>1195</v>
      </c>
      <c r="C47" s="30" t="s">
        <v>2114</v>
      </c>
      <c r="D47" s="30"/>
      <c r="E47" s="30" t="s">
        <v>1532</v>
      </c>
      <c r="F47" s="30"/>
      <c r="G47" s="30"/>
      <c r="H47" s="30">
        <v>2018</v>
      </c>
      <c r="I47" s="168" t="s">
        <v>157</v>
      </c>
      <c r="J47" s="30" t="s">
        <v>2115</v>
      </c>
      <c r="K47" s="30" t="s">
        <v>2116</v>
      </c>
      <c r="L47" s="30" t="s">
        <v>2929</v>
      </c>
      <c r="M47" s="30"/>
      <c r="N47" s="117" t="s">
        <v>2267</v>
      </c>
      <c r="O47" s="117"/>
      <c r="P47" s="115"/>
      <c r="Q47" s="115"/>
      <c r="R47" s="86"/>
      <c r="S47" s="86"/>
      <c r="T47" s="120"/>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row>
    <row r="48" spans="1:486" s="62" customFormat="1" ht="24.95" customHeight="1">
      <c r="A48" s="116" t="s">
        <v>1194</v>
      </c>
      <c r="B48" s="116" t="s">
        <v>1195</v>
      </c>
      <c r="C48" s="117" t="s">
        <v>1196</v>
      </c>
      <c r="D48" s="117"/>
      <c r="E48" s="117" t="s">
        <v>1130</v>
      </c>
      <c r="F48" s="117"/>
      <c r="G48" s="117"/>
      <c r="H48" s="117">
        <v>2017</v>
      </c>
      <c r="I48" s="168" t="s">
        <v>71</v>
      </c>
      <c r="J48" s="117" t="s">
        <v>1197</v>
      </c>
      <c r="K48" s="119"/>
      <c r="L48" s="119"/>
      <c r="M48" s="184"/>
      <c r="N48" s="117" t="s">
        <v>2598</v>
      </c>
      <c r="O48" s="117"/>
      <c r="P48" s="115"/>
      <c r="Q48" s="115"/>
      <c r="R48" s="115"/>
      <c r="S48" s="115"/>
      <c r="T48" s="115"/>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row>
    <row r="49" spans="1:486" s="62" customFormat="1" ht="24.95" customHeight="1">
      <c r="A49" s="116" t="s">
        <v>1194</v>
      </c>
      <c r="B49" s="116" t="s">
        <v>1195</v>
      </c>
      <c r="C49" s="117" t="s">
        <v>1198</v>
      </c>
      <c r="D49" s="117"/>
      <c r="E49" s="117" t="s">
        <v>1130</v>
      </c>
      <c r="F49" s="117"/>
      <c r="G49" s="117"/>
      <c r="H49" s="117">
        <v>2017</v>
      </c>
      <c r="I49" s="168" t="s">
        <v>157</v>
      </c>
      <c r="J49" s="117" t="s">
        <v>1199</v>
      </c>
      <c r="K49" s="119"/>
      <c r="L49" s="119"/>
      <c r="M49" s="184"/>
      <c r="N49" s="117" t="s">
        <v>2598</v>
      </c>
      <c r="O49" s="117"/>
      <c r="P49" s="115"/>
      <c r="Q49" s="115"/>
      <c r="R49" s="115"/>
      <c r="S49" s="115"/>
      <c r="T49" s="115"/>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row>
    <row r="50" spans="1:486" s="231" customFormat="1" ht="24.95" customHeight="1">
      <c r="A50" s="116" t="s">
        <v>1194</v>
      </c>
      <c r="B50" s="116" t="s">
        <v>1195</v>
      </c>
      <c r="C50" s="117" t="s">
        <v>1200</v>
      </c>
      <c r="D50" s="117"/>
      <c r="E50" s="117" t="s">
        <v>1130</v>
      </c>
      <c r="F50" s="117"/>
      <c r="G50" s="117"/>
      <c r="H50" s="117">
        <v>2017</v>
      </c>
      <c r="I50" s="168" t="s">
        <v>71</v>
      </c>
      <c r="J50" s="117" t="s">
        <v>1197</v>
      </c>
      <c r="K50" s="119"/>
      <c r="L50" s="119"/>
      <c r="M50" s="184"/>
      <c r="N50" s="117" t="s">
        <v>2598</v>
      </c>
      <c r="O50" s="117"/>
      <c r="P50" s="32" t="s">
        <v>101</v>
      </c>
      <c r="Q50" s="115" t="s">
        <v>1202</v>
      </c>
      <c r="R50" s="115"/>
      <c r="S50" s="115"/>
      <c r="T50" s="115"/>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row>
    <row r="51" spans="1:486" s="231" customFormat="1" ht="24.95" customHeight="1">
      <c r="A51" s="29" t="s">
        <v>1194</v>
      </c>
      <c r="B51" s="29" t="s">
        <v>1195</v>
      </c>
      <c r="C51" s="30" t="s">
        <v>2276</v>
      </c>
      <c r="D51" s="30" t="s">
        <v>2277</v>
      </c>
      <c r="E51" s="30" t="s">
        <v>1532</v>
      </c>
      <c r="F51" s="30"/>
      <c r="G51" s="30"/>
      <c r="H51" s="30" t="s">
        <v>33</v>
      </c>
      <c r="I51" s="168" t="s">
        <v>71</v>
      </c>
      <c r="J51" s="30" t="s">
        <v>2278</v>
      </c>
      <c r="K51" s="30"/>
      <c r="L51" s="30" t="s">
        <v>2279</v>
      </c>
      <c r="M51" s="30" t="s">
        <v>2280</v>
      </c>
      <c r="N51" s="117" t="s">
        <v>2267</v>
      </c>
      <c r="O51" s="117"/>
      <c r="P51" s="115"/>
      <c r="Q51" s="115"/>
      <c r="R51" s="86"/>
      <c r="S51" s="86"/>
      <c r="T51" s="120"/>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row>
    <row r="52" spans="1:486" s="231" customFormat="1" ht="24.95" customHeight="1">
      <c r="A52" s="116" t="s">
        <v>1194</v>
      </c>
      <c r="B52" s="116" t="s">
        <v>1195</v>
      </c>
      <c r="C52" s="117" t="s">
        <v>1203</v>
      </c>
      <c r="D52" s="117"/>
      <c r="E52" s="117" t="s">
        <v>1130</v>
      </c>
      <c r="F52" s="117"/>
      <c r="G52" s="117"/>
      <c r="H52" s="117">
        <v>2018</v>
      </c>
      <c r="I52" s="168" t="s">
        <v>71</v>
      </c>
      <c r="J52" s="117" t="s">
        <v>1197</v>
      </c>
      <c r="K52" s="119"/>
      <c r="L52" s="119"/>
      <c r="M52" s="184"/>
      <c r="N52" s="117" t="s">
        <v>2598</v>
      </c>
      <c r="O52" s="117"/>
      <c r="P52" s="115"/>
      <c r="Q52" s="115"/>
      <c r="R52" s="115"/>
      <c r="S52" s="115"/>
      <c r="T52" s="115"/>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row>
    <row r="53" spans="1:486" s="231" customFormat="1" ht="24.95" customHeight="1">
      <c r="A53" s="116" t="s">
        <v>1194</v>
      </c>
      <c r="B53" s="116" t="s">
        <v>1195</v>
      </c>
      <c r="C53" s="117" t="s">
        <v>2573</v>
      </c>
      <c r="D53" s="117"/>
      <c r="E53" s="117" t="s">
        <v>1130</v>
      </c>
      <c r="F53" s="117"/>
      <c r="G53" s="117"/>
      <c r="H53" s="117" t="s">
        <v>61</v>
      </c>
      <c r="I53" s="168" t="s">
        <v>71</v>
      </c>
      <c r="J53" s="117" t="s">
        <v>1197</v>
      </c>
      <c r="K53" s="119"/>
      <c r="L53" s="119"/>
      <c r="M53" s="184"/>
      <c r="N53" s="117" t="s">
        <v>2598</v>
      </c>
      <c r="O53" s="117"/>
      <c r="P53" s="115"/>
      <c r="Q53" s="115"/>
      <c r="R53" s="115"/>
      <c r="S53" s="115"/>
      <c r="T53" s="115"/>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row>
    <row r="54" spans="1:486" s="231" customFormat="1" ht="24.95" customHeight="1">
      <c r="A54" s="116" t="s">
        <v>1194</v>
      </c>
      <c r="B54" s="116" t="s">
        <v>1204</v>
      </c>
      <c r="C54" s="117" t="s">
        <v>1205</v>
      </c>
      <c r="D54" s="117"/>
      <c r="E54" s="117" t="s">
        <v>1130</v>
      </c>
      <c r="F54" s="117"/>
      <c r="G54" s="117"/>
      <c r="H54" s="117">
        <v>2018</v>
      </c>
      <c r="I54" s="168" t="s">
        <v>101</v>
      </c>
      <c r="J54" s="117"/>
      <c r="K54" s="119"/>
      <c r="L54" s="119"/>
      <c r="M54" s="184"/>
      <c r="N54" s="117" t="s">
        <v>2598</v>
      </c>
      <c r="O54" s="117"/>
      <c r="P54" s="115"/>
      <c r="Q54" s="115"/>
      <c r="R54" s="115"/>
      <c r="S54" s="115"/>
      <c r="T54" s="115"/>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row>
    <row r="55" spans="1:486" s="231" customFormat="1" ht="24.95" customHeight="1">
      <c r="A55" s="116" t="s">
        <v>1194</v>
      </c>
      <c r="B55" s="116" t="s">
        <v>1204</v>
      </c>
      <c r="C55" s="117" t="s">
        <v>1206</v>
      </c>
      <c r="D55" s="117"/>
      <c r="E55" s="117" t="s">
        <v>1130</v>
      </c>
      <c r="F55" s="117"/>
      <c r="G55" s="117"/>
      <c r="H55" s="117" t="s">
        <v>61</v>
      </c>
      <c r="I55" s="168" t="s">
        <v>101</v>
      </c>
      <c r="J55" s="117"/>
      <c r="K55" s="119"/>
      <c r="L55" s="119"/>
      <c r="M55" s="184"/>
      <c r="N55" s="117" t="s">
        <v>2598</v>
      </c>
      <c r="O55" s="117"/>
      <c r="P55" s="115"/>
      <c r="Q55" s="115"/>
      <c r="R55" s="115"/>
      <c r="S55" s="115"/>
      <c r="T55" s="11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row>
    <row r="56" spans="1:486" s="231" customFormat="1" ht="24.95" customHeight="1">
      <c r="A56" s="116" t="s">
        <v>1194</v>
      </c>
      <c r="B56" s="116" t="s">
        <v>1207</v>
      </c>
      <c r="C56" s="117" t="s">
        <v>1208</v>
      </c>
      <c r="D56" s="117"/>
      <c r="E56" s="117" t="s">
        <v>1130</v>
      </c>
      <c r="F56" s="117" t="s">
        <v>86</v>
      </c>
      <c r="G56" s="117"/>
      <c r="H56" s="117">
        <v>2017</v>
      </c>
      <c r="I56" s="168" t="s">
        <v>157</v>
      </c>
      <c r="J56" s="183" t="s">
        <v>1209</v>
      </c>
      <c r="K56" s="182"/>
      <c r="L56" s="182"/>
      <c r="M56" s="184" t="s">
        <v>1210</v>
      </c>
      <c r="N56" s="117" t="s">
        <v>2598</v>
      </c>
      <c r="O56" s="117" t="s">
        <v>2233</v>
      </c>
      <c r="P56" s="87" t="s">
        <v>101</v>
      </c>
      <c r="Q56" s="115" t="s">
        <v>2227</v>
      </c>
      <c r="R56" s="118"/>
      <c r="S56" s="118"/>
      <c r="T56" s="118" t="s">
        <v>2243</v>
      </c>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row>
    <row r="57" spans="1:486" s="231" customFormat="1" ht="24.95" customHeight="1">
      <c r="A57" s="116" t="s">
        <v>1194</v>
      </c>
      <c r="B57" s="116" t="s">
        <v>1207</v>
      </c>
      <c r="C57" s="117" t="s">
        <v>1211</v>
      </c>
      <c r="D57" s="117"/>
      <c r="E57" s="117" t="s">
        <v>1130</v>
      </c>
      <c r="F57" s="117" t="s">
        <v>86</v>
      </c>
      <c r="G57" s="117"/>
      <c r="H57" s="117" t="s">
        <v>33</v>
      </c>
      <c r="I57" s="168" t="s">
        <v>157</v>
      </c>
      <c r="J57" s="183" t="s">
        <v>1209</v>
      </c>
      <c r="K57" s="182"/>
      <c r="L57" s="182"/>
      <c r="M57" s="184"/>
      <c r="N57" s="117" t="s">
        <v>2598</v>
      </c>
      <c r="O57" s="117" t="s">
        <v>2233</v>
      </c>
      <c r="P57" s="115"/>
      <c r="Q57" s="115"/>
      <c r="R57" s="102"/>
      <c r="S57" s="102"/>
      <c r="T57" s="120"/>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row>
    <row r="58" spans="1:486" s="56" customFormat="1" ht="24.95" hidden="1" customHeight="1">
      <c r="A58" s="116" t="s">
        <v>1194</v>
      </c>
      <c r="B58" s="116" t="s">
        <v>1207</v>
      </c>
      <c r="C58" s="103" t="s">
        <v>1212</v>
      </c>
      <c r="D58" s="103"/>
      <c r="E58" s="103" t="s">
        <v>1130</v>
      </c>
      <c r="F58" s="103" t="s">
        <v>86</v>
      </c>
      <c r="G58" s="121"/>
      <c r="H58" s="103" t="s">
        <v>61</v>
      </c>
      <c r="I58" s="95" t="s">
        <v>158</v>
      </c>
      <c r="J58" s="183"/>
      <c r="K58" s="120"/>
      <c r="L58" s="182"/>
      <c r="M58" s="118" t="s">
        <v>1210</v>
      </c>
      <c r="N58" s="102" t="s">
        <v>2598</v>
      </c>
      <c r="O58" s="102" t="s">
        <v>2233</v>
      </c>
      <c r="P58" s="115"/>
      <c r="Q58" s="115"/>
      <c r="R58" s="102"/>
      <c r="S58" s="102"/>
      <c r="T58" s="120" t="s">
        <v>2243</v>
      </c>
    </row>
    <row r="59" spans="1:486" s="62" customFormat="1" ht="24.95" customHeight="1">
      <c r="A59" s="116" t="s">
        <v>1213</v>
      </c>
      <c r="B59" s="116" t="s">
        <v>1214</v>
      </c>
      <c r="C59" s="117" t="s">
        <v>1215</v>
      </c>
      <c r="D59" s="117"/>
      <c r="E59" s="117" t="s">
        <v>1130</v>
      </c>
      <c r="F59" s="117" t="s">
        <v>1142</v>
      </c>
      <c r="G59" s="117"/>
      <c r="H59" s="117">
        <v>2018</v>
      </c>
      <c r="I59" s="168" t="s">
        <v>157</v>
      </c>
      <c r="J59" s="117" t="s">
        <v>1216</v>
      </c>
      <c r="K59" s="119"/>
      <c r="L59" s="182"/>
      <c r="M59" s="184"/>
      <c r="N59" s="117" t="s">
        <v>2598</v>
      </c>
      <c r="O59" s="117" t="s">
        <v>2596</v>
      </c>
      <c r="P59" s="115" t="s">
        <v>157</v>
      </c>
      <c r="Q59" s="115" t="s">
        <v>1216</v>
      </c>
      <c r="R59" s="120"/>
      <c r="S59" s="120"/>
      <c r="T59" s="120"/>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row>
    <row r="60" spans="1:486" s="62" customFormat="1" ht="24.95" customHeight="1">
      <c r="A60" s="116" t="s">
        <v>1213</v>
      </c>
      <c r="B60" s="116" t="s">
        <v>1214</v>
      </c>
      <c r="C60" s="117" t="s">
        <v>1217</v>
      </c>
      <c r="D60" s="117"/>
      <c r="E60" s="117" t="s">
        <v>1130</v>
      </c>
      <c r="F60" s="117" t="s">
        <v>1142</v>
      </c>
      <c r="G60" s="117"/>
      <c r="H60" s="117" t="s">
        <v>137</v>
      </c>
      <c r="I60" s="168" t="s">
        <v>157</v>
      </c>
      <c r="J60" s="117" t="s">
        <v>1218</v>
      </c>
      <c r="K60" s="119"/>
      <c r="L60" s="182"/>
      <c r="M60" s="184"/>
      <c r="N60" s="117" t="s">
        <v>2598</v>
      </c>
      <c r="O60" s="117" t="s">
        <v>2596</v>
      </c>
      <c r="P60" s="115" t="s">
        <v>157</v>
      </c>
      <c r="Q60" s="115" t="s">
        <v>1218</v>
      </c>
      <c r="R60" s="120"/>
      <c r="S60" s="120"/>
      <c r="T60" s="12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row>
    <row r="61" spans="1:486" s="231" customFormat="1" ht="24.95" customHeight="1">
      <c r="A61" s="116" t="s">
        <v>1213</v>
      </c>
      <c r="B61" s="116" t="s">
        <v>1214</v>
      </c>
      <c r="C61" s="117" t="s">
        <v>1219</v>
      </c>
      <c r="D61" s="117"/>
      <c r="E61" s="117" t="s">
        <v>1130</v>
      </c>
      <c r="F61" s="117" t="s">
        <v>1142</v>
      </c>
      <c r="G61" s="117"/>
      <c r="H61" s="117">
        <v>2018</v>
      </c>
      <c r="I61" s="168" t="s">
        <v>157</v>
      </c>
      <c r="J61" s="117" t="s">
        <v>1243</v>
      </c>
      <c r="K61" s="119"/>
      <c r="L61" s="182"/>
      <c r="M61" s="184" t="s">
        <v>2221</v>
      </c>
      <c r="N61" s="117" t="s">
        <v>2598</v>
      </c>
      <c r="O61" s="117" t="s">
        <v>2596</v>
      </c>
      <c r="P61" s="115" t="s">
        <v>157</v>
      </c>
      <c r="Q61" s="115" t="s">
        <v>1243</v>
      </c>
      <c r="R61" s="120"/>
      <c r="S61" s="120"/>
      <c r="T61" s="120" t="s">
        <v>2221</v>
      </c>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row>
    <row r="62" spans="1:486" s="231" customFormat="1" ht="24.95" customHeight="1">
      <c r="A62" s="116" t="s">
        <v>1213</v>
      </c>
      <c r="B62" s="116" t="s">
        <v>1214</v>
      </c>
      <c r="C62" s="117" t="s">
        <v>1220</v>
      </c>
      <c r="D62" s="117"/>
      <c r="E62" s="117" t="s">
        <v>1130</v>
      </c>
      <c r="F62" s="117" t="s">
        <v>1142</v>
      </c>
      <c r="G62" s="117"/>
      <c r="H62" s="117">
        <v>2018</v>
      </c>
      <c r="I62" s="168" t="s">
        <v>71</v>
      </c>
      <c r="J62" s="117" t="s">
        <v>1244</v>
      </c>
      <c r="K62" s="119"/>
      <c r="L62" s="182"/>
      <c r="M62" s="184"/>
      <c r="N62" s="117" t="s">
        <v>2598</v>
      </c>
      <c r="O62" s="117" t="s">
        <v>2596</v>
      </c>
      <c r="P62" s="115" t="s">
        <v>71</v>
      </c>
      <c r="Q62" s="115" t="s">
        <v>1244</v>
      </c>
      <c r="R62" s="120"/>
      <c r="S62" s="120"/>
      <c r="T62" s="120"/>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row>
    <row r="63" spans="1:486" s="231" customFormat="1" ht="24.95" customHeight="1">
      <c r="A63" s="116" t="s">
        <v>1213</v>
      </c>
      <c r="B63" s="116" t="s">
        <v>1214</v>
      </c>
      <c r="C63" s="117" t="s">
        <v>1221</v>
      </c>
      <c r="D63" s="117"/>
      <c r="E63" s="117" t="s">
        <v>1130</v>
      </c>
      <c r="F63" s="117" t="s">
        <v>1142</v>
      </c>
      <c r="G63" s="117"/>
      <c r="H63" s="117">
        <v>2018</v>
      </c>
      <c r="I63" s="168" t="s">
        <v>157</v>
      </c>
      <c r="J63" s="117" t="s">
        <v>1245</v>
      </c>
      <c r="K63" s="119"/>
      <c r="L63" s="182"/>
      <c r="M63" s="184"/>
      <c r="N63" s="117" t="s">
        <v>2598</v>
      </c>
      <c r="O63" s="117" t="s">
        <v>2596</v>
      </c>
      <c r="P63" s="115" t="s">
        <v>157</v>
      </c>
      <c r="Q63" s="115" t="s">
        <v>1245</v>
      </c>
      <c r="R63" s="120"/>
      <c r="S63" s="120"/>
      <c r="T63" s="120"/>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row>
    <row r="64" spans="1:486" s="231" customFormat="1" ht="24.95" customHeight="1">
      <c r="A64" s="116" t="s">
        <v>1213</v>
      </c>
      <c r="B64" s="116" t="s">
        <v>1214</v>
      </c>
      <c r="C64" s="117" t="s">
        <v>1222</v>
      </c>
      <c r="D64" s="117"/>
      <c r="E64" s="117" t="s">
        <v>1130</v>
      </c>
      <c r="F64" s="117" t="s">
        <v>1142</v>
      </c>
      <c r="G64" s="117"/>
      <c r="H64" s="117">
        <v>2018</v>
      </c>
      <c r="I64" s="168" t="s">
        <v>157</v>
      </c>
      <c r="J64" s="117" t="s">
        <v>1246</v>
      </c>
      <c r="K64" s="119"/>
      <c r="L64" s="182"/>
      <c r="M64" s="184"/>
      <c r="N64" s="117" t="s">
        <v>2598</v>
      </c>
      <c r="O64" s="117" t="s">
        <v>2596</v>
      </c>
      <c r="P64" s="115" t="s">
        <v>157</v>
      </c>
      <c r="Q64" s="115" t="s">
        <v>1246</v>
      </c>
      <c r="R64" s="120"/>
      <c r="S64" s="120"/>
      <c r="T64" s="120"/>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row>
    <row r="65" spans="1:486" s="231" customFormat="1" ht="24.95" customHeight="1">
      <c r="A65" s="116" t="s">
        <v>1213</v>
      </c>
      <c r="B65" s="116" t="s">
        <v>1223</v>
      </c>
      <c r="C65" s="117" t="s">
        <v>1224</v>
      </c>
      <c r="D65" s="117"/>
      <c r="E65" s="117" t="s">
        <v>1130</v>
      </c>
      <c r="F65" s="117" t="s">
        <v>1142</v>
      </c>
      <c r="G65" s="117"/>
      <c r="H65" s="117">
        <v>2017</v>
      </c>
      <c r="I65" s="168" t="s">
        <v>157</v>
      </c>
      <c r="J65" s="117" t="s">
        <v>1225</v>
      </c>
      <c r="K65" s="119"/>
      <c r="L65" s="182"/>
      <c r="M65" s="184"/>
      <c r="N65" s="117" t="s">
        <v>2598</v>
      </c>
      <c r="O65" s="117" t="s">
        <v>2596</v>
      </c>
      <c r="P65" s="115" t="s">
        <v>157</v>
      </c>
      <c r="Q65" s="115" t="s">
        <v>1225</v>
      </c>
      <c r="R65" s="120"/>
      <c r="S65" s="120"/>
      <c r="T65" s="120"/>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row>
    <row r="66" spans="1:486" s="56" customFormat="1" ht="24.95" hidden="1" customHeight="1">
      <c r="A66" s="122" t="s">
        <v>1213</v>
      </c>
      <c r="B66" s="122" t="s">
        <v>1223</v>
      </c>
      <c r="C66" s="102" t="s">
        <v>2222</v>
      </c>
      <c r="D66" s="103"/>
      <c r="E66" s="103" t="s">
        <v>1130</v>
      </c>
      <c r="F66" s="117" t="s">
        <v>1142</v>
      </c>
      <c r="G66" s="117"/>
      <c r="H66" s="103">
        <v>2018</v>
      </c>
      <c r="I66" s="168" t="s">
        <v>158</v>
      </c>
      <c r="J66" s="117"/>
      <c r="K66" s="119"/>
      <c r="L66" s="182"/>
      <c r="M66" s="184" t="s">
        <v>1210</v>
      </c>
      <c r="N66" s="102" t="s">
        <v>2598</v>
      </c>
      <c r="O66" s="102" t="s">
        <v>2596</v>
      </c>
      <c r="P66" s="115"/>
      <c r="Q66" s="115"/>
      <c r="R66" s="120"/>
      <c r="S66" s="120"/>
      <c r="T66" s="120" t="s">
        <v>1210</v>
      </c>
    </row>
    <row r="67" spans="1:486" s="56" customFormat="1" ht="24.95" hidden="1" customHeight="1">
      <c r="A67" s="122" t="s">
        <v>1213</v>
      </c>
      <c r="B67" s="122" t="s">
        <v>1223</v>
      </c>
      <c r="C67" s="102" t="s">
        <v>1226</v>
      </c>
      <c r="D67" s="103"/>
      <c r="E67" s="103" t="s">
        <v>1130</v>
      </c>
      <c r="F67" s="117" t="s">
        <v>1142</v>
      </c>
      <c r="G67" s="117" t="s">
        <v>81</v>
      </c>
      <c r="H67" s="103">
        <v>2018</v>
      </c>
      <c r="I67" s="168" t="s">
        <v>158</v>
      </c>
      <c r="J67" s="117"/>
      <c r="K67" s="119"/>
      <c r="L67" s="182"/>
      <c r="M67" s="184" t="s">
        <v>1210</v>
      </c>
      <c r="N67" s="102" t="s">
        <v>2598</v>
      </c>
      <c r="O67" s="102" t="s">
        <v>2596</v>
      </c>
      <c r="P67" s="115"/>
      <c r="Q67" s="115"/>
      <c r="R67" s="120"/>
      <c r="S67" s="120"/>
      <c r="T67" s="120" t="s">
        <v>1210</v>
      </c>
    </row>
    <row r="68" spans="1:486" s="231" customFormat="1" ht="24.95" customHeight="1">
      <c r="A68" s="116" t="s">
        <v>1213</v>
      </c>
      <c r="B68" s="116" t="s">
        <v>1223</v>
      </c>
      <c r="C68" s="117" t="s">
        <v>1227</v>
      </c>
      <c r="D68" s="117"/>
      <c r="E68" s="117" t="s">
        <v>1130</v>
      </c>
      <c r="F68" s="117" t="s">
        <v>1142</v>
      </c>
      <c r="G68" s="117"/>
      <c r="H68" s="117" t="s">
        <v>61</v>
      </c>
      <c r="I68" s="168" t="s">
        <v>71</v>
      </c>
      <c r="J68" s="117" t="s">
        <v>1241</v>
      </c>
      <c r="K68" s="119"/>
      <c r="L68" s="182"/>
      <c r="M68" s="184"/>
      <c r="N68" s="117" t="s">
        <v>2598</v>
      </c>
      <c r="O68" s="117" t="s">
        <v>2596</v>
      </c>
      <c r="P68" s="91" t="s">
        <v>71</v>
      </c>
      <c r="Q68" s="115" t="s">
        <v>1241</v>
      </c>
      <c r="R68" s="120"/>
      <c r="S68" s="120"/>
      <c r="T68" s="120"/>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row>
    <row r="69" spans="1:486" s="231" customFormat="1" ht="24.95" customHeight="1">
      <c r="A69" s="116" t="s">
        <v>1213</v>
      </c>
      <c r="B69" s="116" t="s">
        <v>1228</v>
      </c>
      <c r="C69" s="117" t="s">
        <v>1229</v>
      </c>
      <c r="D69" s="117"/>
      <c r="E69" s="117" t="s">
        <v>1130</v>
      </c>
      <c r="F69" s="117" t="s">
        <v>1142</v>
      </c>
      <c r="G69" s="117"/>
      <c r="H69" s="117" t="s">
        <v>61</v>
      </c>
      <c r="I69" s="168" t="s">
        <v>71</v>
      </c>
      <c r="J69" s="117" t="s">
        <v>1242</v>
      </c>
      <c r="K69" s="119"/>
      <c r="L69" s="182"/>
      <c r="M69" s="184"/>
      <c r="N69" s="117" t="s">
        <v>2598</v>
      </c>
      <c r="O69" s="117" t="s">
        <v>2596</v>
      </c>
      <c r="P69" s="91" t="s">
        <v>71</v>
      </c>
      <c r="Q69" s="115" t="s">
        <v>1242</v>
      </c>
      <c r="R69" s="120"/>
      <c r="S69" s="120"/>
      <c r="T69" s="120"/>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row>
    <row r="70" spans="1:486" s="231" customFormat="1" ht="24.95" customHeight="1">
      <c r="A70" s="116" t="s">
        <v>1213</v>
      </c>
      <c r="B70" s="116" t="s">
        <v>1228</v>
      </c>
      <c r="C70" s="117" t="s">
        <v>1230</v>
      </c>
      <c r="D70" s="117"/>
      <c r="E70" s="117" t="s">
        <v>1130</v>
      </c>
      <c r="F70" s="117" t="s">
        <v>1142</v>
      </c>
      <c r="G70" s="117"/>
      <c r="H70" s="117" t="s">
        <v>137</v>
      </c>
      <c r="I70" s="168" t="s">
        <v>71</v>
      </c>
      <c r="J70" s="117" t="s">
        <v>1231</v>
      </c>
      <c r="K70" s="119"/>
      <c r="L70" s="182"/>
      <c r="M70" s="184"/>
      <c r="N70" s="117" t="s">
        <v>2598</v>
      </c>
      <c r="O70" s="117" t="s">
        <v>2596</v>
      </c>
      <c r="P70" s="91" t="s">
        <v>71</v>
      </c>
      <c r="Q70" s="115" t="s">
        <v>1231</v>
      </c>
      <c r="R70" s="120"/>
      <c r="S70" s="120"/>
      <c r="T70" s="12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row>
    <row r="71" spans="1:486" s="231" customFormat="1" ht="24.95" customHeight="1">
      <c r="A71" s="29" t="s">
        <v>1213</v>
      </c>
      <c r="B71" s="29" t="s">
        <v>1228</v>
      </c>
      <c r="C71" s="30" t="s">
        <v>1897</v>
      </c>
      <c r="D71" s="30"/>
      <c r="E71" s="30" t="s">
        <v>1130</v>
      </c>
      <c r="F71" s="30" t="s">
        <v>1142</v>
      </c>
      <c r="G71" s="30" t="s">
        <v>81</v>
      </c>
      <c r="H71" s="30" t="s">
        <v>137</v>
      </c>
      <c r="I71" s="168" t="s">
        <v>71</v>
      </c>
      <c r="J71" s="117" t="s">
        <v>1899</v>
      </c>
      <c r="K71" s="119"/>
      <c r="L71" s="89" t="s">
        <v>1900</v>
      </c>
      <c r="M71" s="89" t="s">
        <v>1901</v>
      </c>
      <c r="N71" s="117" t="s">
        <v>2598</v>
      </c>
      <c r="O71" s="117" t="s">
        <v>2597</v>
      </c>
      <c r="P71" s="91" t="s">
        <v>71</v>
      </c>
      <c r="Q71" s="115" t="s">
        <v>1899</v>
      </c>
      <c r="R71" s="117"/>
      <c r="S71" s="87" t="s">
        <v>1900</v>
      </c>
      <c r="T71" s="120" t="s">
        <v>1898</v>
      </c>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row>
    <row r="72" spans="1:486" s="231" customFormat="1" ht="24.95" customHeight="1">
      <c r="A72" s="29" t="s">
        <v>1213</v>
      </c>
      <c r="B72" s="29" t="s">
        <v>1228</v>
      </c>
      <c r="C72" s="30" t="s">
        <v>1902</v>
      </c>
      <c r="D72" s="30"/>
      <c r="E72" s="30" t="s">
        <v>1130</v>
      </c>
      <c r="F72" s="30" t="s">
        <v>1142</v>
      </c>
      <c r="G72" s="30" t="s">
        <v>81</v>
      </c>
      <c r="H72" s="30" t="s">
        <v>33</v>
      </c>
      <c r="I72" s="168" t="s">
        <v>101</v>
      </c>
      <c r="J72" s="117"/>
      <c r="K72" s="119"/>
      <c r="L72" s="89"/>
      <c r="M72" s="89"/>
      <c r="N72" s="117" t="s">
        <v>2598</v>
      </c>
      <c r="O72" s="117" t="s">
        <v>2597</v>
      </c>
      <c r="P72" s="91" t="s">
        <v>101</v>
      </c>
      <c r="Q72" s="115"/>
      <c r="R72" s="117"/>
      <c r="S72" s="117"/>
      <c r="T72" s="120" t="s">
        <v>1903</v>
      </c>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row>
    <row r="73" spans="1:486" s="148" customFormat="1">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row>
  </sheetData>
  <autoFilter ref="A1:T72" xr:uid="{00000000-0009-0000-0000-000016000000}">
    <filterColumn colId="8">
      <filters blank="1">
        <filter val="Ejecutada parcialmente"/>
        <filter val="Ejecutada totalmente"/>
        <filter val="En ejecución"/>
        <filter val="No comenzada"/>
      </filters>
    </filterColumn>
    <sortState ref="A2:T72">
      <sortCondition ref="B1:B72"/>
    </sortState>
  </autoFilter>
  <sortState ref="A2:V72">
    <sortCondition ref="B2:B72"/>
  </sortState>
  <dataValidations count="1">
    <dataValidation type="list" allowBlank="1" showInputMessage="1" showErrorMessage="1" sqref="L71" xr:uid="{00000000-0002-0000-1600-000000000000}">
      <formula1>$A$1:$A$6</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600-000001000000}">
          <x14:formula1>
            <xm:f>'C:\Users\jennifer\AppData\Local\Microsoft\Windows\INetCache\Content.Outlook\MPBOWJMA\[Tercera Tenencia de Alcaldía.xlsx]Orientaciones'!#REF!</xm:f>
          </x14:formula1>
          <xm:sqref>P59:P68</xm:sqref>
        </x14:dataValidation>
        <x14:dataValidation type="list" allowBlank="1" showInputMessage="1" showErrorMessage="1" xr:uid="{00000000-0002-0000-1600-000002000000}">
          <x14:formula1>
            <xm:f>Orientaciones!$A$61:$A$65</xm:f>
          </x14:formula1>
          <xm:sqref>P21 I2:I26 P23:P31 P45:P47 P50:P58 I28:I72</xm:sqref>
        </x14:dataValidation>
        <x14:dataValidation type="list" allowBlank="1" showInputMessage="1" showErrorMessage="1" xr:uid="{00000000-0002-0000-1600-000003000000}">
          <x14:formula1>
            <xm:f>'C:\Users\jennifer\Desktop\[DG Acción Internacional y CG.xlsx]Orientaciones'!#REF!</xm:f>
          </x14:formula1>
          <xm:sqref>I30 I27</xm:sqref>
        </x14:dataValidation>
        <x14:dataValidation type="list" allowBlank="1" showInputMessage="1" showErrorMessage="1" xr:uid="{00000000-0002-0000-1600-000004000000}">
          <x14:formula1>
            <xm:f>'C:\Users\jennifer\Desktop\[Subdirección General de Participación Empre.xlsx]Orientaciones'!#REF!</xm:f>
          </x14:formula1>
          <xm:sqref>P32:P34 P44:P47 P14:P16</xm:sqref>
        </x14:dataValidation>
        <x14:dataValidation type="list" allowBlank="1" showInputMessage="1" showErrorMessage="1" xr:uid="{00000000-0002-0000-1600-000005000000}">
          <x14:formula1>
            <xm:f>'C:\Users\jennifer\RED2RED Consultores Dropbox\APP\P882_AytoMadrid_DDHH\Ejecución\[Madrid, Ciudad de los Derechos - Ejecución.xlsx]Hoja1'!#REF!</xm:f>
          </x14:formula1>
          <xm:sqref>L72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W18"/>
  <sheetViews>
    <sheetView zoomScale="60" zoomScaleNormal="60" workbookViewId="0">
      <selection activeCell="I28" sqref="I28:I29"/>
    </sheetView>
  </sheetViews>
  <sheetFormatPr baseColWidth="10" defaultRowHeight="12.75"/>
  <cols>
    <col min="1" max="1" width="13.6640625" customWidth="1"/>
    <col min="2" max="2" width="17.33203125" customWidth="1"/>
    <col min="3" max="3" width="47" customWidth="1"/>
    <col min="4" max="4" width="58.83203125" customWidth="1"/>
    <col min="5" max="5" width="21.1640625" customWidth="1"/>
    <col min="6" max="6" width="21" customWidth="1"/>
    <col min="7" max="7" width="15.5" customWidth="1"/>
    <col min="8" max="8" width="17.6640625" customWidth="1"/>
    <col min="9" max="9" width="35.5" customWidth="1"/>
    <col min="10" max="10" width="42.6640625" customWidth="1"/>
    <col min="11" max="11" width="30.83203125" customWidth="1"/>
    <col min="12" max="12" width="18.83203125" customWidth="1"/>
    <col min="13" max="15" width="30.5" customWidth="1"/>
    <col min="16" max="20" width="0" hidden="1" customWidth="1"/>
  </cols>
  <sheetData>
    <row r="1" spans="1:569" ht="65.25" customHeight="1">
      <c r="A1" s="3" t="s">
        <v>102</v>
      </c>
      <c r="B1" s="3" t="s">
        <v>103</v>
      </c>
      <c r="C1" s="3" t="s">
        <v>104</v>
      </c>
      <c r="D1" s="12" t="s">
        <v>159</v>
      </c>
      <c r="E1" s="3" t="s">
        <v>105</v>
      </c>
      <c r="F1" s="3" t="s">
        <v>106</v>
      </c>
      <c r="G1" s="3" t="s">
        <v>107</v>
      </c>
      <c r="H1" s="3" t="s">
        <v>160</v>
      </c>
      <c r="I1" s="12" t="s">
        <v>161</v>
      </c>
      <c r="J1" s="12" t="s">
        <v>162</v>
      </c>
      <c r="K1" s="12" t="s">
        <v>163</v>
      </c>
      <c r="L1" s="12" t="s">
        <v>111</v>
      </c>
      <c r="M1" s="12" t="s">
        <v>164</v>
      </c>
      <c r="N1" s="83" t="s">
        <v>2207</v>
      </c>
      <c r="O1" s="83" t="s">
        <v>2268</v>
      </c>
      <c r="P1" s="60" t="s">
        <v>161</v>
      </c>
      <c r="Q1" s="45" t="s">
        <v>162</v>
      </c>
      <c r="R1" s="45" t="s">
        <v>163</v>
      </c>
      <c r="S1" s="45" t="s">
        <v>111</v>
      </c>
      <c r="T1" s="45" t="s">
        <v>164</v>
      </c>
    </row>
    <row r="2" spans="1:569" s="98" customFormat="1" ht="24.95" customHeight="1">
      <c r="A2" s="29" t="s">
        <v>419</v>
      </c>
      <c r="B2" s="29" t="s">
        <v>1521</v>
      </c>
      <c r="C2" s="49" t="s">
        <v>1522</v>
      </c>
      <c r="D2" s="49"/>
      <c r="E2" s="49" t="s">
        <v>1523</v>
      </c>
      <c r="F2" s="49"/>
      <c r="G2" s="49"/>
      <c r="H2" s="49" t="s">
        <v>0</v>
      </c>
      <c r="I2" s="49" t="s">
        <v>99</v>
      </c>
      <c r="J2" s="49" t="s">
        <v>1524</v>
      </c>
      <c r="K2" s="30"/>
      <c r="L2" s="30"/>
      <c r="M2" s="30"/>
      <c r="N2" s="30" t="s">
        <v>2422</v>
      </c>
      <c r="O2" s="30"/>
      <c r="P2" s="30"/>
      <c r="Q2" s="30"/>
      <c r="R2" s="30"/>
      <c r="S2" s="30"/>
      <c r="T2" s="30"/>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row>
    <row r="3" spans="1:569" s="47" customFormat="1" ht="24.95" customHeight="1">
      <c r="A3" s="29" t="s">
        <v>419</v>
      </c>
      <c r="B3" s="29" t="s">
        <v>420</v>
      </c>
      <c r="C3" s="30" t="s">
        <v>443</v>
      </c>
      <c r="D3" s="30" t="s">
        <v>444</v>
      </c>
      <c r="E3" s="30" t="s">
        <v>221</v>
      </c>
      <c r="F3" s="30"/>
      <c r="G3" s="30"/>
      <c r="H3" s="30" t="s">
        <v>33</v>
      </c>
      <c r="I3" s="49" t="s">
        <v>157</v>
      </c>
      <c r="J3" s="30" t="s">
        <v>2429</v>
      </c>
      <c r="K3" s="30"/>
      <c r="L3" s="34"/>
      <c r="M3" s="30"/>
      <c r="N3" s="30" t="s">
        <v>2422</v>
      </c>
      <c r="O3" s="30"/>
      <c r="P3" s="49" t="s">
        <v>71</v>
      </c>
      <c r="Q3" s="49" t="s">
        <v>1525</v>
      </c>
      <c r="R3" s="30"/>
      <c r="S3" s="30"/>
      <c r="T3" s="30"/>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row>
    <row r="4" spans="1:569" s="98" customFormat="1" ht="24.95" customHeight="1">
      <c r="A4" s="29" t="s">
        <v>419</v>
      </c>
      <c r="B4" s="29" t="s">
        <v>420</v>
      </c>
      <c r="C4" s="30" t="s">
        <v>421</v>
      </c>
      <c r="D4" s="30" t="s">
        <v>422</v>
      </c>
      <c r="E4" s="30" t="s">
        <v>404</v>
      </c>
      <c r="F4" s="30" t="s">
        <v>221</v>
      </c>
      <c r="G4" s="30"/>
      <c r="H4" s="30" t="s">
        <v>33</v>
      </c>
      <c r="I4" s="49" t="s">
        <v>157</v>
      </c>
      <c r="J4" s="30" t="s">
        <v>423</v>
      </c>
      <c r="K4" s="30"/>
      <c r="L4" s="34" t="s">
        <v>424</v>
      </c>
      <c r="M4" s="30"/>
      <c r="N4" s="30" t="s">
        <v>2422</v>
      </c>
      <c r="O4" s="30" t="s">
        <v>2213</v>
      </c>
      <c r="P4" s="49" t="s">
        <v>99</v>
      </c>
      <c r="Q4" s="30"/>
      <c r="R4" s="30"/>
      <c r="S4" s="30"/>
      <c r="T4" s="30"/>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row>
    <row r="5" spans="1:569" s="47" customFormat="1" ht="24.95" customHeight="1">
      <c r="A5" s="29" t="s">
        <v>419</v>
      </c>
      <c r="B5" s="29" t="s">
        <v>425</v>
      </c>
      <c r="C5" s="30" t="s">
        <v>426</v>
      </c>
      <c r="D5" s="30" t="s">
        <v>427</v>
      </c>
      <c r="E5" s="30" t="s">
        <v>404</v>
      </c>
      <c r="F5" s="30" t="s">
        <v>81</v>
      </c>
      <c r="G5" s="30"/>
      <c r="H5" s="30" t="s">
        <v>61</v>
      </c>
      <c r="I5" s="49" t="s">
        <v>157</v>
      </c>
      <c r="J5" s="30" t="s">
        <v>428</v>
      </c>
      <c r="K5" s="30"/>
      <c r="L5" s="63" t="s">
        <v>1684</v>
      </c>
      <c r="M5" s="30"/>
      <c r="N5" s="30" t="s">
        <v>2422</v>
      </c>
      <c r="O5" s="30" t="s">
        <v>2213</v>
      </c>
      <c r="P5" s="63" t="s">
        <v>101</v>
      </c>
      <c r="Q5" s="63"/>
      <c r="R5" s="30"/>
      <c r="S5" s="63"/>
      <c r="T5" s="30" t="s">
        <v>1800</v>
      </c>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row>
    <row r="6" spans="1:569" s="98" customFormat="1" ht="24.95" customHeight="1">
      <c r="A6" s="29" t="s">
        <v>1122</v>
      </c>
      <c r="B6" s="29" t="s">
        <v>1123</v>
      </c>
      <c r="C6" s="30" t="s">
        <v>1124</v>
      </c>
      <c r="D6" s="30" t="s">
        <v>1125</v>
      </c>
      <c r="E6" s="30" t="s">
        <v>968</v>
      </c>
      <c r="F6" s="30"/>
      <c r="G6" s="30"/>
      <c r="H6" s="30">
        <v>2017</v>
      </c>
      <c r="I6" s="30" t="s">
        <v>99</v>
      </c>
      <c r="J6" s="30" t="s">
        <v>3199</v>
      </c>
      <c r="K6" s="30" t="s">
        <v>1126</v>
      </c>
      <c r="L6" s="63" t="s">
        <v>2476</v>
      </c>
      <c r="M6" s="30"/>
      <c r="N6" s="30" t="s">
        <v>2451</v>
      </c>
      <c r="O6" s="30"/>
      <c r="P6" s="30" t="s">
        <v>99</v>
      </c>
      <c r="Q6" s="30" t="s">
        <v>1574</v>
      </c>
      <c r="R6" s="30"/>
      <c r="S6" s="30"/>
      <c r="T6" s="30"/>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row>
    <row r="7" spans="1:569" s="124" customFormat="1" ht="24.95" customHeight="1">
      <c r="A7" s="29" t="s">
        <v>1122</v>
      </c>
      <c r="B7" s="29" t="s">
        <v>1703</v>
      </c>
      <c r="C7" s="30" t="s">
        <v>1709</v>
      </c>
      <c r="D7" s="30" t="s">
        <v>1730</v>
      </c>
      <c r="E7" s="30" t="s">
        <v>1667</v>
      </c>
      <c r="F7" s="30" t="s">
        <v>1710</v>
      </c>
      <c r="G7" s="30" t="s">
        <v>1711</v>
      </c>
      <c r="H7" s="30" t="s">
        <v>33</v>
      </c>
      <c r="I7" s="30" t="s">
        <v>71</v>
      </c>
      <c r="J7" s="30" t="s">
        <v>2371</v>
      </c>
      <c r="K7" s="30" t="s">
        <v>1712</v>
      </c>
      <c r="L7" s="63" t="s">
        <v>2372</v>
      </c>
      <c r="M7" s="63" t="s">
        <v>2373</v>
      </c>
      <c r="N7" s="63" t="s">
        <v>2342</v>
      </c>
      <c r="O7" s="63" t="s">
        <v>2250</v>
      </c>
      <c r="P7" s="232"/>
      <c r="Q7" s="30"/>
      <c r="R7" s="30"/>
      <c r="S7" s="30"/>
      <c r="T7" s="30"/>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row>
    <row r="8" spans="1:569" s="124" customFormat="1" ht="24.95" customHeight="1">
      <c r="A8" s="29" t="s">
        <v>1122</v>
      </c>
      <c r="B8" s="29" t="s">
        <v>1703</v>
      </c>
      <c r="C8" s="30" t="s">
        <v>2932</v>
      </c>
      <c r="D8" s="30" t="s">
        <v>1704</v>
      </c>
      <c r="E8" s="30" t="s">
        <v>1667</v>
      </c>
      <c r="F8" s="30" t="s">
        <v>1667</v>
      </c>
      <c r="G8" s="30" t="s">
        <v>1705</v>
      </c>
      <c r="H8" s="34" t="s">
        <v>33</v>
      </c>
      <c r="I8" s="49" t="s">
        <v>71</v>
      </c>
      <c r="J8" s="34" t="s">
        <v>1706</v>
      </c>
      <c r="K8" s="34" t="s">
        <v>1707</v>
      </c>
      <c r="L8" s="152" t="s">
        <v>2374</v>
      </c>
      <c r="M8" s="34" t="s">
        <v>1708</v>
      </c>
      <c r="N8" s="63" t="s">
        <v>2342</v>
      </c>
      <c r="O8" s="63" t="s">
        <v>2342</v>
      </c>
      <c r="P8" s="30"/>
      <c r="Q8" s="30"/>
      <c r="R8" s="30"/>
      <c r="S8" s="30"/>
      <c r="T8" s="30"/>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row>
    <row r="9" spans="1:569" s="124" customFormat="1" ht="24.95" customHeight="1">
      <c r="A9" s="29" t="s">
        <v>122</v>
      </c>
      <c r="B9" s="29" t="s">
        <v>1526</v>
      </c>
      <c r="C9" s="49" t="s">
        <v>1527</v>
      </c>
      <c r="D9" s="49"/>
      <c r="E9" s="49" t="s">
        <v>1528</v>
      </c>
      <c r="F9" s="49"/>
      <c r="G9" s="49"/>
      <c r="H9" s="49" t="s">
        <v>33</v>
      </c>
      <c r="I9" s="49" t="s">
        <v>71</v>
      </c>
      <c r="J9" s="30" t="s">
        <v>1727</v>
      </c>
      <c r="K9" s="34" t="s">
        <v>1728</v>
      </c>
      <c r="L9" s="34" t="s">
        <v>1729</v>
      </c>
      <c r="M9" s="34"/>
      <c r="N9" s="30" t="s">
        <v>2422</v>
      </c>
      <c r="O9" s="34"/>
      <c r="P9" s="49"/>
      <c r="Q9" s="49"/>
      <c r="R9" s="49"/>
      <c r="S9" s="49"/>
      <c r="T9" s="4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row>
    <row r="10" spans="1:569" s="124" customFormat="1" ht="24.95" customHeight="1">
      <c r="A10" s="29" t="s">
        <v>122</v>
      </c>
      <c r="B10" s="29" t="s">
        <v>1526</v>
      </c>
      <c r="C10" s="49" t="s">
        <v>1529</v>
      </c>
      <c r="D10" s="49"/>
      <c r="E10" s="49" t="s">
        <v>1331</v>
      </c>
      <c r="F10" s="49"/>
      <c r="G10" s="49"/>
      <c r="H10" s="49" t="s">
        <v>33</v>
      </c>
      <c r="I10" s="49"/>
      <c r="J10" s="49"/>
      <c r="K10" s="49"/>
      <c r="L10" s="49"/>
      <c r="M10" s="49"/>
      <c r="N10" s="30" t="s">
        <v>2422</v>
      </c>
      <c r="O10" s="49"/>
      <c r="P10" s="49"/>
      <c r="Q10" s="49"/>
      <c r="R10" s="49"/>
      <c r="S10" s="49"/>
      <c r="T10" s="49"/>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row>
    <row r="11" spans="1:569" s="124" customFormat="1" ht="24.95" customHeight="1">
      <c r="A11" s="29" t="s">
        <v>122</v>
      </c>
      <c r="B11" s="29" t="s">
        <v>123</v>
      </c>
      <c r="C11" s="30" t="s">
        <v>124</v>
      </c>
      <c r="D11" s="30" t="s">
        <v>2208</v>
      </c>
      <c r="E11" s="30" t="s">
        <v>2209</v>
      </c>
      <c r="F11" s="30"/>
      <c r="G11" s="30"/>
      <c r="H11" s="30" t="s">
        <v>33</v>
      </c>
      <c r="I11" s="49" t="s">
        <v>71</v>
      </c>
      <c r="J11" s="30" t="s">
        <v>1982</v>
      </c>
      <c r="K11" s="30" t="s">
        <v>1983</v>
      </c>
      <c r="L11" s="30" t="s">
        <v>1984</v>
      </c>
      <c r="M11" s="30"/>
      <c r="N11" s="30" t="s">
        <v>2266</v>
      </c>
      <c r="O11" s="123" t="s">
        <v>2205</v>
      </c>
      <c r="P11" s="49" t="s">
        <v>71</v>
      </c>
      <c r="Q11" s="49" t="s">
        <v>1982</v>
      </c>
      <c r="R11" s="49" t="s">
        <v>1983</v>
      </c>
      <c r="S11" s="49" t="s">
        <v>1984</v>
      </c>
      <c r="T11" s="49"/>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row>
    <row r="12" spans="1:569" s="98" customFormat="1" ht="24.95" customHeight="1">
      <c r="A12" s="29" t="s">
        <v>122</v>
      </c>
      <c r="B12" s="29" t="s">
        <v>123</v>
      </c>
      <c r="C12" s="30" t="s">
        <v>125</v>
      </c>
      <c r="D12" s="30" t="s">
        <v>2210</v>
      </c>
      <c r="E12" s="30" t="s">
        <v>2209</v>
      </c>
      <c r="F12" s="30"/>
      <c r="G12" s="30"/>
      <c r="H12" s="30" t="s">
        <v>33</v>
      </c>
      <c r="I12" s="49" t="s">
        <v>71</v>
      </c>
      <c r="J12" s="30" t="s">
        <v>2506</v>
      </c>
      <c r="K12" s="30" t="s">
        <v>2931</v>
      </c>
      <c r="L12" s="30" t="s">
        <v>1985</v>
      </c>
      <c r="M12" s="30"/>
      <c r="N12" s="30" t="s">
        <v>2266</v>
      </c>
      <c r="O12" s="123" t="s">
        <v>2205</v>
      </c>
      <c r="P12" s="49" t="s">
        <v>71</v>
      </c>
      <c r="Q12" s="49" t="s">
        <v>2506</v>
      </c>
      <c r="R12" s="49" t="s">
        <v>2931</v>
      </c>
      <c r="S12" s="49" t="s">
        <v>1985</v>
      </c>
      <c r="T12" s="49"/>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row>
    <row r="13" spans="1:569" s="47" customFormat="1" ht="24.95" customHeight="1">
      <c r="A13" s="29" t="s">
        <v>1232</v>
      </c>
      <c r="B13" s="29" t="s">
        <v>1530</v>
      </c>
      <c r="C13" s="49" t="s">
        <v>1531</v>
      </c>
      <c r="D13" s="49"/>
      <c r="E13" s="49" t="s">
        <v>1331</v>
      </c>
      <c r="F13" s="49" t="s">
        <v>1532</v>
      </c>
      <c r="G13" s="49"/>
      <c r="H13" s="49" t="s">
        <v>137</v>
      </c>
      <c r="I13" s="49" t="s">
        <v>71</v>
      </c>
      <c r="J13" s="49" t="s">
        <v>1533</v>
      </c>
      <c r="K13" s="49"/>
      <c r="L13" s="49"/>
      <c r="M13" s="49" t="s">
        <v>2117</v>
      </c>
      <c r="N13" s="30" t="s">
        <v>2422</v>
      </c>
      <c r="O13" s="49" t="s">
        <v>2267</v>
      </c>
      <c r="P13" s="61" t="s">
        <v>71</v>
      </c>
      <c r="Q13" s="30" t="s">
        <v>1533</v>
      </c>
      <c r="R13" s="61"/>
      <c r="S13" s="61"/>
      <c r="T13" s="89" t="s">
        <v>2117</v>
      </c>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row>
    <row r="14" spans="1:569" s="98" customFormat="1" ht="24.95" customHeight="1">
      <c r="A14" s="29" t="s">
        <v>1232</v>
      </c>
      <c r="B14" s="29" t="s">
        <v>1233</v>
      </c>
      <c r="C14" s="30" t="s">
        <v>1234</v>
      </c>
      <c r="D14" s="30" t="s">
        <v>2225</v>
      </c>
      <c r="E14" s="30" t="s">
        <v>1235</v>
      </c>
      <c r="F14" s="30"/>
      <c r="G14" s="30"/>
      <c r="H14" s="30" t="s">
        <v>6</v>
      </c>
      <c r="I14" s="49" t="s">
        <v>101</v>
      </c>
      <c r="J14" s="30" t="s">
        <v>1236</v>
      </c>
      <c r="K14" s="49"/>
      <c r="L14" s="49"/>
      <c r="M14" s="49" t="s">
        <v>1683</v>
      </c>
      <c r="N14" s="49" t="s">
        <v>2598</v>
      </c>
      <c r="O14" s="49"/>
      <c r="P14" s="49"/>
      <c r="Q14" s="49"/>
      <c r="R14" s="49"/>
      <c r="S14" s="49"/>
      <c r="T14" s="49"/>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row>
    <row r="15" spans="1:569" s="98" customFormat="1" ht="24.95" customHeight="1">
      <c r="A15" s="29" t="s">
        <v>1232</v>
      </c>
      <c r="B15" s="29" t="s">
        <v>1233</v>
      </c>
      <c r="C15" s="30" t="s">
        <v>1237</v>
      </c>
      <c r="D15" s="30" t="s">
        <v>100</v>
      </c>
      <c r="E15" s="30" t="s">
        <v>1235</v>
      </c>
      <c r="F15" s="30"/>
      <c r="G15" s="30"/>
      <c r="H15" s="30" t="s">
        <v>1238</v>
      </c>
      <c r="I15" s="49" t="s">
        <v>101</v>
      </c>
      <c r="J15" s="30" t="s">
        <v>2223</v>
      </c>
      <c r="K15" s="49"/>
      <c r="L15" s="49"/>
      <c r="M15" s="49" t="s">
        <v>1683</v>
      </c>
      <c r="N15" s="49" t="s">
        <v>2598</v>
      </c>
      <c r="O15" s="49"/>
      <c r="P15" s="49"/>
      <c r="Q15" s="49"/>
      <c r="R15" s="49"/>
      <c r="S15" s="49"/>
      <c r="T15" s="49"/>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row>
    <row r="16" spans="1:569" s="43" customFormat="1" ht="24.95" customHeight="1">
      <c r="A16" s="29" t="s">
        <v>1232</v>
      </c>
      <c r="B16" s="29" t="s">
        <v>1233</v>
      </c>
      <c r="C16" s="30" t="s">
        <v>1239</v>
      </c>
      <c r="D16" s="30" t="s">
        <v>2226</v>
      </c>
      <c r="E16" s="30" t="s">
        <v>1235</v>
      </c>
      <c r="F16" s="30"/>
      <c r="G16" s="30"/>
      <c r="H16" s="30" t="s">
        <v>6</v>
      </c>
      <c r="I16" s="49" t="s">
        <v>99</v>
      </c>
      <c r="J16" s="30" t="s">
        <v>1240</v>
      </c>
      <c r="K16" s="49"/>
      <c r="L16" s="30"/>
      <c r="M16" s="49" t="s">
        <v>2224</v>
      </c>
      <c r="N16" s="49" t="s">
        <v>2598</v>
      </c>
      <c r="O16" s="49"/>
      <c r="P16" s="49"/>
      <c r="Q16" s="49"/>
      <c r="R16" s="49"/>
      <c r="S16" s="30"/>
      <c r="T16" s="49"/>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row>
    <row r="17" spans="1:569" s="43" customFormat="1" ht="24.95" customHeight="1">
      <c r="A17" s="29" t="s">
        <v>1232</v>
      </c>
      <c r="B17" s="29" t="s">
        <v>1534</v>
      </c>
      <c r="C17" s="49" t="s">
        <v>1535</v>
      </c>
      <c r="D17" s="49" t="s">
        <v>1539</v>
      </c>
      <c r="E17" s="49" t="s">
        <v>436</v>
      </c>
      <c r="F17" s="49" t="s">
        <v>1536</v>
      </c>
      <c r="G17" s="49"/>
      <c r="H17" s="49" t="s">
        <v>33</v>
      </c>
      <c r="I17" s="49" t="s">
        <v>71</v>
      </c>
      <c r="J17" s="30" t="s">
        <v>2437</v>
      </c>
      <c r="K17" s="30" t="s">
        <v>1693</v>
      </c>
      <c r="L17" s="30" t="s">
        <v>1694</v>
      </c>
      <c r="M17" s="30" t="s">
        <v>1540</v>
      </c>
      <c r="N17" s="30" t="s">
        <v>2422</v>
      </c>
      <c r="O17" s="30" t="s">
        <v>2451</v>
      </c>
      <c r="P17" s="49"/>
      <c r="Q17" s="30"/>
      <c r="R17" s="30"/>
      <c r="S17" s="30"/>
      <c r="T17" s="30"/>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row>
    <row r="18" spans="1:569" s="148" customFormat="1">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row>
  </sheetData>
  <autoFilter ref="A1:T17" xr:uid="{00000000-0009-0000-0000-000017000000}"/>
  <sortState ref="A2:AK18">
    <sortCondition ref="A18"/>
  </sortState>
  <hyperlinks>
    <hyperlink ref="L7" r:id="rId1" display="https://www.madrid.es/portales/munimadrid/es/Inicio/Actualidad/Noticias/Descentralizacion-de-competencias-de-zonas-verdes-hacia-las-juntas-municipales-de-distrito/?vgnextfmt=default&amp;vgnextoid=66c7ca2c99252610VgnVCM1000001d4a900aRCRD&amp;vgnextchannel=a12149fa40ec9410VgnVCM100000171f5a0aRCRD / " xr:uid="{00000000-0004-0000-1700-000000000000}"/>
    <hyperlink ref="M7" r:id="rId2" display="https://sede.madrid.es/portal/site/tramites/menuitem.b4c91589e7f6a5d829da39e5a8a409a0/?vgnextoid=306a2470e3252610VgnVCM2000001f4a900aRCRD&amp;vgnextchannel=741d814231ede410VgnVCM1000000b205a0aRCRD&amp;vgnextfmt=default / " xr:uid="{00000000-0004-0000-1700-000001000000}"/>
    <hyperlink ref="L8" display="Ejemplo 1: https://www.madrid.es/portales/munimadrid/es/Inicio/El-Ayuntamiento/Todas-las-noticias/6-2-millones-de-euros-de-proyectos-con-financiacion-del-Fondo-de-Reequilibrio-Territorial-para-Hortaleza/?vgnextfmt=default&amp;vgnextoid=55a979b042168610VgnVCM2" xr:uid="{00000000-0004-0000-1700-000002000000}"/>
    <hyperlink ref="L5" r:id="rId3" display="https://www.elmundo.es/madrid/2018/11/20/5bf4541922601d22148b45b8.html" xr:uid="{00000000-0004-0000-1700-000003000000}"/>
    <hyperlink ref="L6" r:id="rId4" display="https://www.elmundo.es/madrid/2018/11/20/5bf4541922601d22148b45b8.html " xr:uid="{00000000-0004-0000-1700-000004000000}"/>
  </hyperlinks>
  <pageMargins left="0.7" right="0.7" top="0.75" bottom="0.75" header="0.3" footer="0.3"/>
  <pageSetup paperSize="9" orientation="portrait" r:id="rId5"/>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700-000000000000}">
          <x14:formula1>
            <xm:f>'C:\Users\jennifer\Desktop\[Consumo- AG de Salud Seguridad y Emergencias_ÚLTIMO.xlsx]Orientaciones'!#REF!</xm:f>
          </x14:formula1>
          <xm:sqref>P11</xm:sqref>
        </x14:dataValidation>
        <x14:dataValidation type="list" allowBlank="1" showInputMessage="1" showErrorMessage="1" xr:uid="{00000000-0002-0000-1700-000001000000}">
          <x14:formula1>
            <xm:f>Orientaciones!$A$61:$A$65</xm:f>
          </x14:formula1>
          <xm:sqref>P3:P4 I2:I17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L54"/>
  <sheetViews>
    <sheetView topLeftCell="A37" zoomScale="80" zoomScaleNormal="80" workbookViewId="0">
      <selection activeCell="D2" sqref="D2:D54"/>
    </sheetView>
  </sheetViews>
  <sheetFormatPr baseColWidth="10" defaultRowHeight="12.75"/>
  <cols>
    <col min="1" max="1" width="21.1640625" customWidth="1"/>
    <col min="2" max="2" width="88.33203125" customWidth="1"/>
    <col min="3" max="3" width="61.6640625" customWidth="1"/>
  </cols>
  <sheetData>
    <row r="1" spans="1:12" ht="142.5">
      <c r="A1" s="3" t="s">
        <v>102</v>
      </c>
      <c r="B1" s="3" t="s">
        <v>103</v>
      </c>
      <c r="C1" s="3" t="s">
        <v>104</v>
      </c>
      <c r="D1" s="3" t="s">
        <v>105</v>
      </c>
      <c r="E1" s="3" t="s">
        <v>106</v>
      </c>
      <c r="F1" s="3" t="s">
        <v>107</v>
      </c>
      <c r="G1" s="3" t="s">
        <v>108</v>
      </c>
      <c r="H1" s="3" t="s">
        <v>110</v>
      </c>
      <c r="I1" s="3" t="s">
        <v>109</v>
      </c>
      <c r="J1" s="3" t="s">
        <v>126</v>
      </c>
      <c r="K1" s="3" t="s">
        <v>111</v>
      </c>
      <c r="L1" s="3" t="s">
        <v>112</v>
      </c>
    </row>
    <row r="2" spans="1:12">
      <c r="A2" s="1" t="s">
        <v>26</v>
      </c>
      <c r="B2" s="1" t="s">
        <v>27</v>
      </c>
      <c r="C2" s="1" t="s">
        <v>28</v>
      </c>
      <c r="D2" s="1" t="s">
        <v>3</v>
      </c>
      <c r="E2" s="1"/>
      <c r="F2" s="1"/>
      <c r="G2" s="1" t="s">
        <v>29</v>
      </c>
      <c r="H2" s="1"/>
      <c r="I2" s="1"/>
      <c r="J2" s="1"/>
      <c r="K2" s="1"/>
      <c r="L2" s="1"/>
    </row>
    <row r="3" spans="1:12">
      <c r="A3" s="1" t="s">
        <v>26</v>
      </c>
      <c r="B3" s="1" t="s">
        <v>27</v>
      </c>
      <c r="C3" s="1" t="s">
        <v>30</v>
      </c>
      <c r="D3" s="1" t="s">
        <v>3</v>
      </c>
      <c r="E3" s="1"/>
      <c r="F3" s="1"/>
      <c r="G3" s="1" t="s">
        <v>29</v>
      </c>
      <c r="H3" s="1"/>
      <c r="I3" s="1"/>
      <c r="J3" s="1"/>
      <c r="K3" s="1"/>
      <c r="L3" s="1"/>
    </row>
    <row r="4" spans="1:12">
      <c r="A4" s="1" t="s">
        <v>26</v>
      </c>
      <c r="B4" s="1" t="s">
        <v>27</v>
      </c>
      <c r="C4" s="1" t="s">
        <v>31</v>
      </c>
      <c r="D4" s="1" t="s">
        <v>32</v>
      </c>
      <c r="E4" s="1"/>
      <c r="F4" s="1"/>
      <c r="G4" s="1" t="s">
        <v>33</v>
      </c>
      <c r="H4" s="1"/>
      <c r="I4" s="1"/>
      <c r="J4" s="1"/>
      <c r="K4" s="1"/>
      <c r="L4" s="1"/>
    </row>
    <row r="5" spans="1:12">
      <c r="A5" s="1" t="s">
        <v>26</v>
      </c>
      <c r="B5" s="1" t="s">
        <v>34</v>
      </c>
      <c r="C5" s="1" t="s">
        <v>35</v>
      </c>
      <c r="D5" s="1" t="s">
        <v>32</v>
      </c>
      <c r="E5" s="1"/>
      <c r="F5" s="1"/>
      <c r="G5" s="1" t="s">
        <v>33</v>
      </c>
      <c r="H5" s="1"/>
      <c r="I5" s="1"/>
      <c r="J5" s="1"/>
      <c r="K5" s="1"/>
      <c r="L5" s="1"/>
    </row>
    <row r="6" spans="1:12">
      <c r="A6" s="1" t="s">
        <v>26</v>
      </c>
      <c r="B6" s="1" t="s">
        <v>34</v>
      </c>
      <c r="C6" s="1" t="s">
        <v>36</v>
      </c>
      <c r="D6" s="1" t="s">
        <v>32</v>
      </c>
      <c r="E6" s="1"/>
      <c r="F6" s="1"/>
      <c r="G6" s="1" t="s">
        <v>33</v>
      </c>
      <c r="H6" s="1"/>
      <c r="I6" s="1"/>
      <c r="J6" s="1"/>
      <c r="K6" s="1"/>
      <c r="L6" s="1"/>
    </row>
    <row r="7" spans="1:12">
      <c r="A7" s="1" t="s">
        <v>26</v>
      </c>
      <c r="B7" s="1" t="s">
        <v>1</v>
      </c>
      <c r="C7" s="1" t="s">
        <v>2</v>
      </c>
      <c r="D7" s="1" t="s">
        <v>3</v>
      </c>
      <c r="E7" s="1"/>
      <c r="F7" s="1"/>
      <c r="G7" s="1" t="s">
        <v>0</v>
      </c>
      <c r="H7" s="1" t="s">
        <v>98</v>
      </c>
      <c r="I7" s="1" t="s">
        <v>21</v>
      </c>
      <c r="J7" s="1"/>
      <c r="K7" s="1"/>
      <c r="L7" s="1"/>
    </row>
    <row r="8" spans="1:12">
      <c r="A8" s="1" t="s">
        <v>26</v>
      </c>
      <c r="B8" s="1" t="s">
        <v>1</v>
      </c>
      <c r="C8" s="1" t="s">
        <v>37</v>
      </c>
      <c r="D8" s="1" t="s">
        <v>32</v>
      </c>
      <c r="E8" s="1"/>
      <c r="F8" s="1"/>
      <c r="G8" s="1" t="s">
        <v>33</v>
      </c>
      <c r="H8" s="1"/>
      <c r="I8" s="1"/>
      <c r="J8" s="1"/>
      <c r="K8" s="1"/>
      <c r="L8" s="1"/>
    </row>
    <row r="9" spans="1:12">
      <c r="A9" s="1" t="s">
        <v>26</v>
      </c>
      <c r="B9" s="1" t="s">
        <v>1</v>
      </c>
      <c r="C9" s="1" t="s">
        <v>38</v>
      </c>
      <c r="D9" s="1" t="s">
        <v>32</v>
      </c>
      <c r="E9" s="1"/>
      <c r="F9" s="1"/>
      <c r="G9" s="1" t="s">
        <v>33</v>
      </c>
      <c r="H9" s="1"/>
      <c r="I9" s="1"/>
      <c r="J9" s="1"/>
      <c r="K9" s="1"/>
      <c r="L9" s="1"/>
    </row>
    <row r="10" spans="1:12">
      <c r="A10" s="1" t="s">
        <v>26</v>
      </c>
      <c r="B10" s="1" t="s">
        <v>1</v>
      </c>
      <c r="C10" s="1" t="s">
        <v>39</v>
      </c>
      <c r="D10" s="1" t="s">
        <v>32</v>
      </c>
      <c r="E10" s="1"/>
      <c r="F10" s="1"/>
      <c r="G10" s="1" t="s">
        <v>33</v>
      </c>
      <c r="H10" s="1"/>
      <c r="I10" s="1"/>
      <c r="J10" s="1"/>
      <c r="K10" s="1"/>
      <c r="L10" s="1"/>
    </row>
    <row r="11" spans="1:12">
      <c r="A11" s="1" t="s">
        <v>26</v>
      </c>
      <c r="B11" s="1" t="s">
        <v>40</v>
      </c>
      <c r="C11" s="1" t="s">
        <v>41</v>
      </c>
      <c r="D11" s="1" t="s">
        <v>3</v>
      </c>
      <c r="E11" s="1"/>
      <c r="F11" s="1"/>
      <c r="G11" s="1" t="s">
        <v>33</v>
      </c>
      <c r="H11" s="1"/>
      <c r="I11" s="1"/>
      <c r="J11" s="1"/>
      <c r="K11" s="1"/>
      <c r="L11" s="1"/>
    </row>
    <row r="12" spans="1:12">
      <c r="A12" s="1" t="s">
        <v>26</v>
      </c>
      <c r="B12" s="1" t="s">
        <v>40</v>
      </c>
      <c r="C12" s="1" t="s">
        <v>42</v>
      </c>
      <c r="D12" s="1" t="s">
        <v>32</v>
      </c>
      <c r="E12" s="1"/>
      <c r="F12" s="1"/>
      <c r="G12" s="1" t="s">
        <v>33</v>
      </c>
      <c r="H12" s="1"/>
      <c r="I12" s="1"/>
      <c r="J12" s="1"/>
      <c r="K12" s="1"/>
      <c r="L12" s="1"/>
    </row>
    <row r="13" spans="1:12">
      <c r="A13" s="1" t="s">
        <v>26</v>
      </c>
      <c r="B13" s="1" t="s">
        <v>40</v>
      </c>
      <c r="C13" s="1" t="s">
        <v>43</v>
      </c>
      <c r="D13" s="1" t="s">
        <v>32</v>
      </c>
      <c r="E13" s="1"/>
      <c r="F13" s="1"/>
      <c r="G13" s="1" t="s">
        <v>33</v>
      </c>
      <c r="H13" s="1"/>
      <c r="I13" s="1"/>
      <c r="J13" s="1"/>
      <c r="K13" s="1"/>
      <c r="L13" s="1"/>
    </row>
    <row r="14" spans="1:12">
      <c r="A14" s="1" t="s">
        <v>26</v>
      </c>
      <c r="B14" s="1" t="s">
        <v>44</v>
      </c>
      <c r="C14" s="1" t="s">
        <v>45</v>
      </c>
      <c r="D14" s="1" t="s">
        <v>32</v>
      </c>
      <c r="E14" s="1"/>
      <c r="F14" s="1"/>
      <c r="G14" s="1" t="s">
        <v>33</v>
      </c>
      <c r="H14" s="1"/>
      <c r="I14" s="1"/>
      <c r="J14" s="1"/>
      <c r="K14" s="1"/>
      <c r="L14" s="1"/>
    </row>
    <row r="15" spans="1:12">
      <c r="A15" s="1" t="s">
        <v>46</v>
      </c>
      <c r="B15" s="1" t="s">
        <v>47</v>
      </c>
      <c r="C15" s="1" t="s">
        <v>48</v>
      </c>
      <c r="D15" s="1" t="s">
        <v>3</v>
      </c>
      <c r="E15" s="1"/>
      <c r="F15" s="1"/>
      <c r="G15" s="1" t="s">
        <v>33</v>
      </c>
      <c r="H15" s="1"/>
      <c r="I15" s="1"/>
      <c r="J15" s="1"/>
      <c r="K15" s="1"/>
      <c r="L15" s="1"/>
    </row>
    <row r="16" spans="1:12">
      <c r="A16" s="1" t="s">
        <v>46</v>
      </c>
      <c r="B16" s="1" t="s">
        <v>47</v>
      </c>
      <c r="C16" s="1" t="s">
        <v>49</v>
      </c>
      <c r="D16" s="1" t="s">
        <v>3</v>
      </c>
      <c r="E16" s="1"/>
      <c r="F16" s="1"/>
      <c r="G16" s="1" t="s">
        <v>33</v>
      </c>
      <c r="H16" s="1"/>
      <c r="I16" s="1"/>
      <c r="J16" s="1"/>
      <c r="K16" s="1"/>
      <c r="L16" s="1"/>
    </row>
    <row r="17" spans="1:12">
      <c r="A17" s="1" t="s">
        <v>46</v>
      </c>
      <c r="B17" s="1" t="s">
        <v>47</v>
      </c>
      <c r="C17" s="1" t="s">
        <v>50</v>
      </c>
      <c r="D17" s="1" t="s">
        <v>32</v>
      </c>
      <c r="E17" s="1"/>
      <c r="F17" s="1"/>
      <c r="G17" s="1" t="s">
        <v>33</v>
      </c>
      <c r="H17" s="1"/>
      <c r="I17" s="1"/>
      <c r="J17" s="1"/>
      <c r="K17" s="1"/>
      <c r="L17" s="1"/>
    </row>
    <row r="18" spans="1:12">
      <c r="A18" s="1" t="s">
        <v>46</v>
      </c>
      <c r="B18" s="1" t="s">
        <v>47</v>
      </c>
      <c r="C18" s="1" t="s">
        <v>51</v>
      </c>
      <c r="D18" s="1" t="s">
        <v>32</v>
      </c>
      <c r="E18" s="1"/>
      <c r="F18" s="1"/>
      <c r="G18" s="1" t="s">
        <v>33</v>
      </c>
      <c r="H18" s="1"/>
      <c r="I18" s="1"/>
      <c r="J18" s="1"/>
      <c r="K18" s="1"/>
      <c r="L18" s="1"/>
    </row>
    <row r="19" spans="1:12">
      <c r="A19" s="1" t="s">
        <v>46</v>
      </c>
      <c r="B19" s="1" t="s">
        <v>47</v>
      </c>
      <c r="C19" s="1" t="s">
        <v>52</v>
      </c>
      <c r="D19" s="1" t="s">
        <v>32</v>
      </c>
      <c r="E19" s="1"/>
      <c r="F19" s="1"/>
      <c r="G19" s="1" t="s">
        <v>33</v>
      </c>
      <c r="H19" s="1"/>
      <c r="I19" s="1"/>
      <c r="J19" s="1"/>
      <c r="K19" s="1"/>
      <c r="L19" s="1"/>
    </row>
    <row r="20" spans="1:12">
      <c r="A20" s="1" t="s">
        <v>46</v>
      </c>
      <c r="B20" s="1" t="s">
        <v>47</v>
      </c>
      <c r="C20" s="1" t="s">
        <v>53</v>
      </c>
      <c r="D20" s="1" t="s">
        <v>32</v>
      </c>
      <c r="E20" s="1" t="s">
        <v>54</v>
      </c>
      <c r="F20" s="1"/>
      <c r="G20" s="1" t="s">
        <v>33</v>
      </c>
      <c r="H20" s="1"/>
      <c r="I20" s="1"/>
      <c r="J20" s="1"/>
      <c r="K20" s="1"/>
      <c r="L20" s="1"/>
    </row>
    <row r="21" spans="1:12">
      <c r="A21" s="1" t="s">
        <v>46</v>
      </c>
      <c r="B21" s="1" t="s">
        <v>55</v>
      </c>
      <c r="C21" s="1" t="s">
        <v>56</v>
      </c>
      <c r="D21" s="1" t="s">
        <v>3</v>
      </c>
      <c r="E21" s="1"/>
      <c r="F21" s="1"/>
      <c r="G21" s="1" t="s">
        <v>29</v>
      </c>
      <c r="H21" s="1"/>
      <c r="I21" s="1"/>
      <c r="J21" s="1"/>
      <c r="K21" s="1"/>
      <c r="L21" s="1"/>
    </row>
    <row r="22" spans="1:12">
      <c r="A22" s="1" t="s">
        <v>46</v>
      </c>
      <c r="B22" s="1" t="s">
        <v>55</v>
      </c>
      <c r="C22" s="1" t="s">
        <v>57</v>
      </c>
      <c r="D22" s="1" t="s">
        <v>3</v>
      </c>
      <c r="E22" s="1"/>
      <c r="F22" s="1"/>
      <c r="G22" s="1" t="s">
        <v>29</v>
      </c>
      <c r="H22" s="1"/>
      <c r="I22" s="1"/>
      <c r="J22" s="1"/>
      <c r="K22" s="1"/>
      <c r="L22" s="1"/>
    </row>
    <row r="23" spans="1:12">
      <c r="A23" s="1" t="s">
        <v>46</v>
      </c>
      <c r="B23" s="1" t="s">
        <v>55</v>
      </c>
      <c r="C23" s="1" t="s">
        <v>58</v>
      </c>
      <c r="D23" s="1" t="s">
        <v>32</v>
      </c>
      <c r="E23" s="1"/>
      <c r="F23" s="1"/>
      <c r="G23" s="1" t="s">
        <v>33</v>
      </c>
      <c r="H23" s="1"/>
      <c r="I23" s="1"/>
      <c r="J23" s="1"/>
      <c r="K23" s="1"/>
      <c r="L23" s="1"/>
    </row>
    <row r="24" spans="1:12">
      <c r="A24" s="1" t="s">
        <v>46</v>
      </c>
      <c r="B24" s="1" t="s">
        <v>59</v>
      </c>
      <c r="C24" s="1" t="s">
        <v>60</v>
      </c>
      <c r="D24" s="1" t="s">
        <v>3</v>
      </c>
      <c r="E24" s="1"/>
      <c r="F24" s="1"/>
      <c r="G24" s="1" t="s">
        <v>61</v>
      </c>
      <c r="H24" s="1"/>
      <c r="I24" s="1"/>
      <c r="J24" s="1"/>
      <c r="K24" s="1"/>
      <c r="L24" s="1"/>
    </row>
    <row r="25" spans="1:12">
      <c r="A25" s="1" t="s">
        <v>46</v>
      </c>
      <c r="B25" s="1" t="s">
        <v>59</v>
      </c>
      <c r="C25" s="1" t="s">
        <v>62</v>
      </c>
      <c r="D25" s="1" t="s">
        <v>3</v>
      </c>
      <c r="E25" s="1"/>
      <c r="F25" s="1"/>
      <c r="G25" s="1" t="s">
        <v>61</v>
      </c>
      <c r="H25" s="1"/>
      <c r="I25" s="1"/>
      <c r="J25" s="1"/>
      <c r="K25" s="1"/>
      <c r="L25" s="1"/>
    </row>
    <row r="26" spans="1:12">
      <c r="A26" s="1" t="s">
        <v>46</v>
      </c>
      <c r="B26" s="1" t="s">
        <v>59</v>
      </c>
      <c r="C26" s="1" t="s">
        <v>63</v>
      </c>
      <c r="D26" s="1" t="s">
        <v>3</v>
      </c>
      <c r="E26" s="1"/>
      <c r="F26" s="1"/>
      <c r="G26" s="1" t="s">
        <v>61</v>
      </c>
      <c r="H26" s="1"/>
      <c r="I26" s="1"/>
      <c r="J26" s="1"/>
      <c r="K26" s="1"/>
      <c r="L26" s="1"/>
    </row>
    <row r="27" spans="1:12">
      <c r="A27" s="1" t="s">
        <v>46</v>
      </c>
      <c r="B27" s="1" t="s">
        <v>64</v>
      </c>
      <c r="C27" s="1" t="s">
        <v>65</v>
      </c>
      <c r="D27" s="1" t="s">
        <v>3</v>
      </c>
      <c r="E27" s="1"/>
      <c r="F27" s="1"/>
      <c r="G27" s="1" t="s">
        <v>29</v>
      </c>
      <c r="H27" s="1"/>
      <c r="I27" s="1"/>
      <c r="J27" s="1"/>
      <c r="K27" s="1"/>
      <c r="L27" s="1"/>
    </row>
    <row r="28" spans="1:12">
      <c r="A28" s="1" t="s">
        <v>46</v>
      </c>
      <c r="B28" s="1" t="s">
        <v>64</v>
      </c>
      <c r="C28" s="1" t="s">
        <v>66</v>
      </c>
      <c r="D28" s="1" t="s">
        <v>3</v>
      </c>
      <c r="E28" s="1"/>
      <c r="F28" s="1"/>
      <c r="G28" s="1" t="s">
        <v>29</v>
      </c>
      <c r="H28" s="1"/>
      <c r="I28" s="1"/>
      <c r="J28" s="1"/>
      <c r="K28" s="1"/>
      <c r="L28" s="1"/>
    </row>
    <row r="29" spans="1:12">
      <c r="A29" s="1" t="s">
        <v>67</v>
      </c>
      <c r="B29" s="1" t="s">
        <v>4</v>
      </c>
      <c r="C29" s="1" t="s">
        <v>5</v>
      </c>
      <c r="D29" s="1" t="s">
        <v>3</v>
      </c>
      <c r="E29" s="1"/>
      <c r="F29" s="1"/>
      <c r="G29" s="1" t="s">
        <v>6</v>
      </c>
      <c r="H29" s="1" t="s">
        <v>98</v>
      </c>
      <c r="I29" s="1" t="s">
        <v>68</v>
      </c>
      <c r="J29" s="1"/>
      <c r="K29" s="1"/>
      <c r="L29" s="1"/>
    </row>
    <row r="30" spans="1:12">
      <c r="A30" s="1" t="s">
        <v>67</v>
      </c>
      <c r="B30" s="1" t="s">
        <v>4</v>
      </c>
      <c r="C30" s="1" t="s">
        <v>7</v>
      </c>
      <c r="D30" s="1" t="s">
        <v>3</v>
      </c>
      <c r="E30" s="1"/>
      <c r="F30" s="1"/>
      <c r="G30" s="1" t="s">
        <v>0</v>
      </c>
      <c r="H30" s="1" t="s">
        <v>98</v>
      </c>
      <c r="I30" s="6" t="s">
        <v>113</v>
      </c>
      <c r="J30" s="6"/>
      <c r="K30" s="1"/>
      <c r="L30" s="6" t="s">
        <v>114</v>
      </c>
    </row>
    <row r="31" spans="1:12">
      <c r="A31" s="1" t="s">
        <v>67</v>
      </c>
      <c r="B31" s="1" t="s">
        <v>69</v>
      </c>
      <c r="C31" s="1" t="s">
        <v>70</v>
      </c>
      <c r="D31" s="1" t="s">
        <v>3</v>
      </c>
      <c r="E31" s="1"/>
      <c r="F31" s="1"/>
      <c r="G31" s="1" t="s">
        <v>61</v>
      </c>
      <c r="H31" s="1"/>
      <c r="I31" s="1"/>
      <c r="J31" s="1"/>
      <c r="K31" s="1"/>
      <c r="L31" s="1"/>
    </row>
    <row r="32" spans="1:12">
      <c r="A32" s="1" t="s">
        <v>67</v>
      </c>
      <c r="B32" s="1" t="s">
        <v>69</v>
      </c>
      <c r="C32" s="1" t="s">
        <v>72</v>
      </c>
      <c r="D32" s="1" t="s">
        <v>3</v>
      </c>
      <c r="E32" s="1"/>
      <c r="F32" s="1"/>
      <c r="G32" s="1" t="s">
        <v>29</v>
      </c>
      <c r="H32" s="1"/>
      <c r="I32" s="1"/>
      <c r="J32" s="1"/>
      <c r="K32" s="1"/>
      <c r="L32" s="1"/>
    </row>
    <row r="33" spans="1:12">
      <c r="A33" s="1" t="s">
        <v>67</v>
      </c>
      <c r="B33" s="1" t="s">
        <v>69</v>
      </c>
      <c r="C33" s="1" t="s">
        <v>73</v>
      </c>
      <c r="D33" s="1" t="s">
        <v>3</v>
      </c>
      <c r="E33" s="1"/>
      <c r="F33" s="1"/>
      <c r="G33" s="1" t="s">
        <v>29</v>
      </c>
      <c r="H33" s="1"/>
      <c r="I33" s="1"/>
      <c r="J33" s="1"/>
      <c r="K33" s="1"/>
      <c r="L33" s="1"/>
    </row>
    <row r="34" spans="1:12">
      <c r="A34" s="1" t="s">
        <v>67</v>
      </c>
      <c r="B34" s="1" t="s">
        <v>8</v>
      </c>
      <c r="C34" s="1" t="s">
        <v>9</v>
      </c>
      <c r="D34" s="1" t="s">
        <v>3</v>
      </c>
      <c r="E34" s="1"/>
      <c r="F34" s="1"/>
      <c r="G34" s="1">
        <v>2017</v>
      </c>
      <c r="H34" s="1" t="s">
        <v>98</v>
      </c>
      <c r="I34" s="1" t="s">
        <v>74</v>
      </c>
      <c r="J34" s="1"/>
      <c r="K34" s="1"/>
      <c r="L34" s="1"/>
    </row>
    <row r="35" spans="1:12">
      <c r="A35" s="1" t="s">
        <v>67</v>
      </c>
      <c r="B35" s="1" t="s">
        <v>8</v>
      </c>
      <c r="C35" s="1" t="s">
        <v>75</v>
      </c>
      <c r="D35" s="1" t="s">
        <v>3</v>
      </c>
      <c r="E35" s="1"/>
      <c r="F35" s="1"/>
      <c r="G35" s="1" t="s">
        <v>76</v>
      </c>
      <c r="H35" s="1"/>
      <c r="I35" s="1" t="s">
        <v>77</v>
      </c>
      <c r="J35" s="1"/>
      <c r="K35" s="1"/>
      <c r="L35" s="1"/>
    </row>
    <row r="36" spans="1:12">
      <c r="A36" s="1" t="s">
        <v>67</v>
      </c>
      <c r="B36" s="1" t="s">
        <v>10</v>
      </c>
      <c r="C36" s="1" t="s">
        <v>11</v>
      </c>
      <c r="D36" s="1" t="s">
        <v>3</v>
      </c>
      <c r="E36" s="1"/>
      <c r="F36" s="1"/>
      <c r="G36" s="1" t="s">
        <v>6</v>
      </c>
      <c r="H36" s="1" t="s">
        <v>98</v>
      </c>
      <c r="I36" s="1" t="s">
        <v>22</v>
      </c>
      <c r="J36" s="1"/>
      <c r="K36" s="1"/>
      <c r="L36" s="1"/>
    </row>
    <row r="37" spans="1:12">
      <c r="A37" s="1" t="s">
        <v>67</v>
      </c>
      <c r="B37" s="1" t="s">
        <v>10</v>
      </c>
      <c r="C37" s="1" t="s">
        <v>12</v>
      </c>
      <c r="D37" s="1" t="s">
        <v>3</v>
      </c>
      <c r="E37" s="1"/>
      <c r="F37" s="1"/>
      <c r="G37" s="1" t="s">
        <v>6</v>
      </c>
      <c r="H37" s="1" t="s">
        <v>98</v>
      </c>
      <c r="I37" s="1" t="s">
        <v>23</v>
      </c>
      <c r="J37" s="1"/>
      <c r="K37" s="1"/>
      <c r="L37" s="1"/>
    </row>
    <row r="38" spans="1:12">
      <c r="A38" s="1" t="s">
        <v>67</v>
      </c>
      <c r="B38" s="1" t="s">
        <v>10</v>
      </c>
      <c r="C38" s="1" t="s">
        <v>78</v>
      </c>
      <c r="D38" s="1" t="s">
        <v>3</v>
      </c>
      <c r="E38" s="1"/>
      <c r="F38" s="1"/>
      <c r="G38" s="1" t="s">
        <v>29</v>
      </c>
      <c r="H38" s="1"/>
      <c r="I38" s="1"/>
      <c r="J38" s="1"/>
      <c r="K38" s="1"/>
      <c r="L38" s="1"/>
    </row>
    <row r="39" spans="1:12">
      <c r="A39" s="1" t="s">
        <v>67</v>
      </c>
      <c r="B39" s="1" t="s">
        <v>79</v>
      </c>
      <c r="C39" s="1" t="s">
        <v>80</v>
      </c>
      <c r="D39" s="1" t="s">
        <v>3</v>
      </c>
      <c r="E39" s="1" t="s">
        <v>81</v>
      </c>
      <c r="F39" s="1"/>
      <c r="G39" s="1" t="s">
        <v>61</v>
      </c>
      <c r="H39" s="1"/>
      <c r="I39" s="1"/>
      <c r="J39" s="1"/>
      <c r="K39" s="1"/>
      <c r="L39" s="1"/>
    </row>
    <row r="40" spans="1:12">
      <c r="A40" s="1" t="s">
        <v>82</v>
      </c>
      <c r="B40" s="1" t="s">
        <v>13</v>
      </c>
      <c r="C40" s="1" t="s">
        <v>83</v>
      </c>
      <c r="D40" s="1" t="s">
        <v>3</v>
      </c>
      <c r="E40" s="1"/>
      <c r="F40" s="1"/>
      <c r="G40" s="1" t="s">
        <v>33</v>
      </c>
      <c r="H40" s="1"/>
      <c r="I40" s="1"/>
      <c r="J40" s="1"/>
      <c r="K40" s="1"/>
      <c r="L40" s="1"/>
    </row>
    <row r="41" spans="1:12">
      <c r="A41" s="1" t="s">
        <v>82</v>
      </c>
      <c r="B41" s="1" t="s">
        <v>13</v>
      </c>
      <c r="C41" s="1" t="s">
        <v>84</v>
      </c>
      <c r="D41" s="1" t="s">
        <v>3</v>
      </c>
      <c r="E41" s="1"/>
      <c r="F41" s="1"/>
      <c r="G41" s="1" t="s">
        <v>33</v>
      </c>
      <c r="H41" s="1"/>
      <c r="I41" s="1"/>
      <c r="J41" s="1"/>
      <c r="K41" s="1"/>
      <c r="L41" s="1"/>
    </row>
    <row r="42" spans="1:12">
      <c r="A42" s="1" t="s">
        <v>82</v>
      </c>
      <c r="B42" s="1" t="s">
        <v>13</v>
      </c>
      <c r="C42" s="1" t="s">
        <v>14</v>
      </c>
      <c r="D42" s="1" t="s">
        <v>3</v>
      </c>
      <c r="E42" s="1"/>
      <c r="F42" s="1"/>
      <c r="G42" s="1" t="s">
        <v>0</v>
      </c>
      <c r="H42" s="1" t="s">
        <v>98</v>
      </c>
      <c r="I42" s="1" t="s">
        <v>85</v>
      </c>
      <c r="J42" s="1"/>
      <c r="K42" s="1"/>
      <c r="L42" s="1"/>
    </row>
    <row r="43" spans="1:12">
      <c r="A43" s="1" t="s">
        <v>82</v>
      </c>
      <c r="B43" s="1" t="s">
        <v>15</v>
      </c>
      <c r="C43" s="1" t="s">
        <v>96</v>
      </c>
      <c r="D43" s="1" t="s">
        <v>3</v>
      </c>
      <c r="E43" s="1" t="s">
        <v>86</v>
      </c>
      <c r="F43" s="1"/>
      <c r="G43" s="1" t="s">
        <v>33</v>
      </c>
      <c r="H43" s="1"/>
      <c r="I43" s="1" t="s">
        <v>87</v>
      </c>
      <c r="J43" s="1"/>
      <c r="K43" s="1"/>
      <c r="L43" s="1"/>
    </row>
    <row r="44" spans="1:12">
      <c r="A44" s="1" t="s">
        <v>82</v>
      </c>
      <c r="B44" s="1" t="s">
        <v>15</v>
      </c>
      <c r="C44" s="1" t="s">
        <v>16</v>
      </c>
      <c r="D44" s="1" t="s">
        <v>3</v>
      </c>
      <c r="E44" s="1"/>
      <c r="F44" s="1"/>
      <c r="G44" s="1" t="s">
        <v>0</v>
      </c>
      <c r="H44" s="1" t="s">
        <v>98</v>
      </c>
      <c r="I44" s="1" t="s">
        <v>25</v>
      </c>
      <c r="J44" s="1"/>
      <c r="K44" s="1"/>
      <c r="L44" s="1"/>
    </row>
    <row r="45" spans="1:12">
      <c r="A45" s="1" t="s">
        <v>82</v>
      </c>
      <c r="B45" s="1" t="s">
        <v>15</v>
      </c>
      <c r="C45" s="1" t="s">
        <v>88</v>
      </c>
      <c r="D45" s="1" t="s">
        <v>3</v>
      </c>
      <c r="E45" s="1"/>
      <c r="F45" s="1"/>
      <c r="G45" s="1" t="s">
        <v>33</v>
      </c>
      <c r="H45" s="1"/>
      <c r="I45" s="1" t="s">
        <v>89</v>
      </c>
      <c r="J45" s="1"/>
      <c r="K45" s="1"/>
      <c r="L45" s="1"/>
    </row>
    <row r="46" spans="1:12">
      <c r="A46" s="1" t="s">
        <v>82</v>
      </c>
      <c r="B46" s="1" t="s">
        <v>15</v>
      </c>
      <c r="C46" s="1" t="s">
        <v>17</v>
      </c>
      <c r="D46" s="1" t="s">
        <v>3</v>
      </c>
      <c r="E46" s="1"/>
      <c r="F46" s="1"/>
      <c r="G46" s="1" t="s">
        <v>0</v>
      </c>
      <c r="H46" s="5" t="s">
        <v>100</v>
      </c>
      <c r="I46" s="1" t="s">
        <v>90</v>
      </c>
      <c r="J46" s="1"/>
      <c r="K46" s="1"/>
      <c r="L46" s="1"/>
    </row>
    <row r="47" spans="1:12">
      <c r="A47" s="1" t="s">
        <v>82</v>
      </c>
      <c r="B47" s="1" t="s">
        <v>15</v>
      </c>
      <c r="C47" s="1" t="s">
        <v>18</v>
      </c>
      <c r="D47" s="1" t="s">
        <v>3</v>
      </c>
      <c r="E47" s="1"/>
      <c r="F47" s="1"/>
      <c r="G47" s="1" t="s">
        <v>0</v>
      </c>
      <c r="H47" s="1" t="s">
        <v>98</v>
      </c>
      <c r="I47" s="1" t="s">
        <v>24</v>
      </c>
      <c r="J47" s="1"/>
      <c r="K47" s="1"/>
      <c r="L47" s="1"/>
    </row>
    <row r="48" spans="1:12">
      <c r="A48" s="1" t="s">
        <v>82</v>
      </c>
      <c r="B48" s="1" t="s">
        <v>91</v>
      </c>
      <c r="C48" s="1" t="s">
        <v>92</v>
      </c>
      <c r="D48" s="1" t="s">
        <v>3</v>
      </c>
      <c r="E48" s="1"/>
      <c r="F48" s="1"/>
      <c r="G48" s="1" t="s">
        <v>93</v>
      </c>
      <c r="H48" s="1"/>
      <c r="I48" s="6" t="s">
        <v>97</v>
      </c>
      <c r="J48" s="6"/>
      <c r="K48" s="1"/>
      <c r="L48" s="1"/>
    </row>
    <row r="49" spans="1:12">
      <c r="A49" s="1" t="s">
        <v>82</v>
      </c>
      <c r="B49" s="1" t="s">
        <v>94</v>
      </c>
      <c r="C49" s="1" t="s">
        <v>95</v>
      </c>
      <c r="D49" s="1" t="s">
        <v>3</v>
      </c>
      <c r="E49" s="1"/>
      <c r="F49" s="1"/>
      <c r="G49" s="1" t="s">
        <v>61</v>
      </c>
      <c r="H49" s="1"/>
      <c r="I49" s="1"/>
      <c r="J49" s="1"/>
      <c r="K49" s="1"/>
      <c r="L49" s="1"/>
    </row>
    <row r="50" spans="1:12">
      <c r="A50" s="1" t="s">
        <v>82</v>
      </c>
      <c r="B50" s="1" t="s">
        <v>94</v>
      </c>
      <c r="C50" s="1" t="s">
        <v>30</v>
      </c>
      <c r="D50" s="1" t="s">
        <v>3</v>
      </c>
      <c r="E50" s="1"/>
      <c r="F50" s="1"/>
      <c r="G50" s="1" t="s">
        <v>61</v>
      </c>
      <c r="H50" s="1"/>
      <c r="I50" s="1"/>
      <c r="J50" s="1"/>
      <c r="K50" s="1"/>
      <c r="L50" s="1"/>
    </row>
    <row r="51" spans="1:12">
      <c r="A51" s="1" t="s">
        <v>117</v>
      </c>
      <c r="B51" s="1" t="s">
        <v>115</v>
      </c>
      <c r="C51" s="1" t="s">
        <v>19</v>
      </c>
      <c r="D51" s="1" t="s">
        <v>20</v>
      </c>
      <c r="E51" s="1" t="s">
        <v>3</v>
      </c>
      <c r="F51" s="1"/>
      <c r="G51" s="1"/>
      <c r="H51" s="1" t="s">
        <v>98</v>
      </c>
      <c r="I51" s="1" t="s">
        <v>116</v>
      </c>
      <c r="J51" s="1"/>
      <c r="K51" s="1"/>
      <c r="L51" s="1"/>
    </row>
    <row r="52" spans="1:12">
      <c r="A52" s="1" t="s">
        <v>118</v>
      </c>
      <c r="B52" s="1" t="s">
        <v>119</v>
      </c>
      <c r="C52" s="1" t="s">
        <v>120</v>
      </c>
      <c r="D52" s="1" t="s">
        <v>3</v>
      </c>
      <c r="E52" s="1"/>
      <c r="F52" s="1"/>
      <c r="G52" s="1" t="s">
        <v>121</v>
      </c>
      <c r="H52" s="1"/>
      <c r="I52" s="1"/>
      <c r="J52" s="1"/>
      <c r="K52" s="1"/>
      <c r="L52" s="1"/>
    </row>
    <row r="53" spans="1:12">
      <c r="A53" s="1" t="s">
        <v>122</v>
      </c>
      <c r="B53" s="1" t="s">
        <v>123</v>
      </c>
      <c r="C53" s="1" t="s">
        <v>124</v>
      </c>
      <c r="D53" s="1" t="s">
        <v>3</v>
      </c>
      <c r="E53" s="1"/>
      <c r="F53" s="1"/>
      <c r="G53" s="1" t="s">
        <v>33</v>
      </c>
      <c r="H53" s="1"/>
      <c r="I53" s="1"/>
      <c r="J53" s="1"/>
      <c r="K53" s="1"/>
      <c r="L53" s="1"/>
    </row>
    <row r="54" spans="1:12">
      <c r="A54" s="1" t="s">
        <v>122</v>
      </c>
      <c r="B54" s="1" t="s">
        <v>123</v>
      </c>
      <c r="C54" s="1" t="s">
        <v>125</v>
      </c>
      <c r="D54" s="1" t="s">
        <v>3</v>
      </c>
      <c r="E54" s="1"/>
      <c r="F54" s="1"/>
      <c r="G54" s="1" t="s">
        <v>33</v>
      </c>
      <c r="H54" s="1"/>
      <c r="I54" s="1"/>
      <c r="J54" s="1"/>
      <c r="K54" s="1"/>
      <c r="L54" s="1"/>
    </row>
  </sheetData>
  <dataValidations count="1">
    <dataValidation type="list" allowBlank="1" showInputMessage="1" showErrorMessage="1" sqref="H2:H53" xr:uid="{00000000-0002-0000-1800-000000000000}">
      <formula1>#REF!</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FQ8"/>
  <sheetViews>
    <sheetView zoomScale="60" zoomScaleNormal="60" workbookViewId="0">
      <selection activeCell="H33" sqref="H32:H33"/>
    </sheetView>
  </sheetViews>
  <sheetFormatPr baseColWidth="10" defaultRowHeight="12.75"/>
  <cols>
    <col min="1" max="1" width="13.6640625" customWidth="1"/>
    <col min="2" max="2" width="17.33203125" customWidth="1"/>
    <col min="3" max="3" width="47" customWidth="1"/>
    <col min="4" max="4" width="58.83203125" customWidth="1"/>
    <col min="5" max="5" width="21.1640625" customWidth="1"/>
    <col min="6" max="6" width="21" customWidth="1"/>
    <col min="7" max="7" width="21.1640625" customWidth="1"/>
    <col min="8" max="8" width="17.6640625" customWidth="1"/>
    <col min="9" max="9" width="30.1640625" customWidth="1"/>
    <col min="10" max="10" width="42.6640625" customWidth="1"/>
    <col min="11" max="11" width="30.83203125" customWidth="1"/>
    <col min="12" max="12" width="18.83203125" customWidth="1"/>
    <col min="13" max="15" width="30.5" customWidth="1"/>
    <col min="16" max="20" width="0" hidden="1" customWidth="1"/>
  </cols>
  <sheetData>
    <row r="1" spans="1:849" ht="65.25" customHeight="1">
      <c r="A1" s="3" t="s">
        <v>102</v>
      </c>
      <c r="B1" s="3" t="s">
        <v>103</v>
      </c>
      <c r="C1" s="3" t="s">
        <v>104</v>
      </c>
      <c r="D1" s="12" t="s">
        <v>159</v>
      </c>
      <c r="E1" s="3" t="s">
        <v>105</v>
      </c>
      <c r="F1" s="3" t="s">
        <v>106</v>
      </c>
      <c r="G1" s="3" t="s">
        <v>107</v>
      </c>
      <c r="H1" s="3" t="s">
        <v>160</v>
      </c>
      <c r="I1" s="12" t="s">
        <v>161</v>
      </c>
      <c r="J1" s="12" t="s">
        <v>162</v>
      </c>
      <c r="K1" s="12" t="s">
        <v>163</v>
      </c>
      <c r="L1" s="12" t="s">
        <v>111</v>
      </c>
      <c r="M1" s="12" t="s">
        <v>164</v>
      </c>
      <c r="N1" s="84" t="s">
        <v>2207</v>
      </c>
      <c r="O1" s="84" t="s">
        <v>2268</v>
      </c>
      <c r="P1" s="60" t="s">
        <v>161</v>
      </c>
      <c r="Q1" s="45" t="s">
        <v>162</v>
      </c>
      <c r="R1" s="45" t="s">
        <v>163</v>
      </c>
      <c r="S1" s="45" t="s">
        <v>111</v>
      </c>
      <c r="T1" s="45" t="s">
        <v>164</v>
      </c>
    </row>
    <row r="2" spans="1:849" s="177" customFormat="1" ht="24.95" customHeight="1">
      <c r="A2" s="36" t="s">
        <v>1904</v>
      </c>
      <c r="B2" s="36" t="s">
        <v>1905</v>
      </c>
      <c r="C2" s="37" t="s">
        <v>1906</v>
      </c>
      <c r="D2" s="37" t="s">
        <v>1907</v>
      </c>
      <c r="E2" s="28" t="s">
        <v>81</v>
      </c>
      <c r="F2" s="28"/>
      <c r="G2" s="28"/>
      <c r="H2" s="28" t="s">
        <v>33</v>
      </c>
      <c r="I2" s="61" t="s">
        <v>71</v>
      </c>
      <c r="J2" s="30" t="s">
        <v>1908</v>
      </c>
      <c r="K2" s="142" t="s">
        <v>1909</v>
      </c>
      <c r="L2" s="142"/>
      <c r="M2" s="142"/>
      <c r="N2" s="40" t="s">
        <v>2213</v>
      </c>
      <c r="O2" s="40"/>
      <c r="P2" s="142"/>
      <c r="Q2" s="142"/>
      <c r="R2" s="142"/>
      <c r="S2" s="142"/>
      <c r="T2" s="14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row>
    <row r="3" spans="1:849" s="62" customFormat="1" ht="24.95" customHeight="1">
      <c r="A3" s="36" t="s">
        <v>1904</v>
      </c>
      <c r="B3" s="36" t="s">
        <v>1910</v>
      </c>
      <c r="C3" s="37" t="s">
        <v>1906</v>
      </c>
      <c r="D3" s="37" t="s">
        <v>1911</v>
      </c>
      <c r="E3" s="28" t="s">
        <v>81</v>
      </c>
      <c r="F3" s="28"/>
      <c r="G3" s="28"/>
      <c r="H3" s="28" t="s">
        <v>33</v>
      </c>
      <c r="I3" s="61" t="s">
        <v>71</v>
      </c>
      <c r="J3" s="30" t="s">
        <v>1908</v>
      </c>
      <c r="K3" s="142" t="s">
        <v>1909</v>
      </c>
      <c r="L3" s="142"/>
      <c r="M3" s="142"/>
      <c r="N3" s="40" t="s">
        <v>2213</v>
      </c>
      <c r="O3" s="40"/>
      <c r="P3" s="142"/>
      <c r="Q3" s="142"/>
      <c r="R3" s="142"/>
      <c r="S3" s="142"/>
      <c r="T3" s="142"/>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row>
    <row r="4" spans="1:849" s="62" customFormat="1" ht="24.95" customHeight="1">
      <c r="A4" s="36" t="s">
        <v>1904</v>
      </c>
      <c r="B4" s="36" t="s">
        <v>1912</v>
      </c>
      <c r="C4" s="37" t="s">
        <v>1906</v>
      </c>
      <c r="D4" s="37" t="s">
        <v>1913</v>
      </c>
      <c r="E4" s="28" t="s">
        <v>81</v>
      </c>
      <c r="F4" s="28"/>
      <c r="G4" s="28"/>
      <c r="H4" s="28" t="s">
        <v>33</v>
      </c>
      <c r="I4" s="61" t="s">
        <v>71</v>
      </c>
      <c r="J4" s="30" t="s">
        <v>1908</v>
      </c>
      <c r="K4" s="142" t="s">
        <v>1909</v>
      </c>
      <c r="L4" s="142"/>
      <c r="M4" s="142"/>
      <c r="N4" s="40" t="s">
        <v>2213</v>
      </c>
      <c r="O4" s="40"/>
      <c r="P4" s="142"/>
      <c r="Q4" s="142"/>
      <c r="R4" s="142"/>
      <c r="S4" s="142"/>
      <c r="T4" s="142"/>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row>
    <row r="5" spans="1:849" s="62" customFormat="1" ht="24.95" customHeight="1">
      <c r="A5" s="36" t="s">
        <v>1904</v>
      </c>
      <c r="B5" s="36" t="s">
        <v>1914</v>
      </c>
      <c r="C5" s="37" t="s">
        <v>1915</v>
      </c>
      <c r="D5" s="37" t="s">
        <v>1916</v>
      </c>
      <c r="E5" s="28" t="s">
        <v>81</v>
      </c>
      <c r="F5" s="28"/>
      <c r="G5" s="28"/>
      <c r="H5" s="28" t="s">
        <v>33</v>
      </c>
      <c r="I5" s="61" t="s">
        <v>71</v>
      </c>
      <c r="J5" s="30" t="s">
        <v>1917</v>
      </c>
      <c r="K5" s="142"/>
      <c r="L5" s="142"/>
      <c r="M5" s="142"/>
      <c r="N5" s="40" t="s">
        <v>2213</v>
      </c>
      <c r="O5" s="40"/>
      <c r="P5" s="142"/>
      <c r="Q5" s="142"/>
      <c r="R5" s="142"/>
      <c r="S5" s="142"/>
      <c r="T5" s="142"/>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row>
    <row r="6" spans="1:849" s="62" customFormat="1" ht="24.95" customHeight="1">
      <c r="A6" s="36" t="s">
        <v>1904</v>
      </c>
      <c r="B6" s="36" t="s">
        <v>1918</v>
      </c>
      <c r="C6" s="37" t="s">
        <v>1919</v>
      </c>
      <c r="D6" s="37" t="s">
        <v>1920</v>
      </c>
      <c r="E6" s="37" t="s">
        <v>644</v>
      </c>
      <c r="F6" s="37" t="s">
        <v>81</v>
      </c>
      <c r="G6" s="37"/>
      <c r="H6" s="28" t="s">
        <v>33</v>
      </c>
      <c r="I6" s="61" t="s">
        <v>157</v>
      </c>
      <c r="J6" s="30" t="s">
        <v>2281</v>
      </c>
      <c r="K6" s="142" t="s">
        <v>2282</v>
      </c>
      <c r="L6" s="40" t="s">
        <v>2283</v>
      </c>
      <c r="M6" s="142"/>
      <c r="N6" s="40" t="s">
        <v>2490</v>
      </c>
      <c r="O6" s="40" t="s">
        <v>2213</v>
      </c>
      <c r="P6" s="142"/>
      <c r="Q6" s="142"/>
      <c r="R6" s="142"/>
      <c r="S6" s="142"/>
      <c r="T6" s="142"/>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row>
    <row r="7" spans="1:849" s="62" customFormat="1" ht="24.95" customHeight="1">
      <c r="A7" s="36" t="s">
        <v>2485</v>
      </c>
      <c r="B7" s="36" t="s">
        <v>2486</v>
      </c>
      <c r="C7" s="37" t="s">
        <v>2487</v>
      </c>
      <c r="D7" s="37"/>
      <c r="E7" s="37" t="s">
        <v>720</v>
      </c>
      <c r="F7" s="37"/>
      <c r="G7" s="37"/>
      <c r="H7" s="28" t="s">
        <v>33</v>
      </c>
      <c r="I7" s="61" t="s">
        <v>71</v>
      </c>
      <c r="J7" s="30" t="s">
        <v>2488</v>
      </c>
      <c r="K7" s="142" t="s">
        <v>2933</v>
      </c>
      <c r="L7" s="40" t="s">
        <v>2489</v>
      </c>
      <c r="M7" s="142"/>
      <c r="N7" s="40" t="s">
        <v>2451</v>
      </c>
      <c r="O7" s="40"/>
      <c r="P7" s="142"/>
      <c r="Q7" s="142"/>
      <c r="R7" s="142"/>
      <c r="S7" s="142"/>
      <c r="T7" s="142"/>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row>
    <row r="8" spans="1:849">
      <c r="A8" s="2"/>
      <c r="B8" s="2"/>
      <c r="C8" s="2"/>
      <c r="D8" s="2"/>
      <c r="E8" s="2"/>
      <c r="F8" s="2"/>
      <c r="G8" s="2"/>
      <c r="H8" s="2"/>
      <c r="I8" s="2"/>
      <c r="J8" s="2"/>
      <c r="K8" s="2"/>
      <c r="L8" s="2"/>
      <c r="M8" s="2"/>
      <c r="N8" s="2"/>
      <c r="O8" s="2"/>
    </row>
  </sheetData>
  <autoFilter ref="A1:T7" xr:uid="{00000000-0009-0000-0000-000019000000}">
    <sortState ref="A2:T7">
      <sortCondition ref="B1"/>
    </sortState>
  </autoFilter>
  <sortState ref="A2:AI7">
    <sortCondition ref="B2:B7"/>
  </sortState>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0000000}">
          <x14:formula1>
            <xm:f>Orientaciones!$A$61:$A$65</xm:f>
          </x14:formula1>
          <xm:sqref>I2:I7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23"/>
  <sheetViews>
    <sheetView zoomScale="80" zoomScaleNormal="80" workbookViewId="0">
      <selection activeCell="B35" sqref="B35"/>
    </sheetView>
  </sheetViews>
  <sheetFormatPr baseColWidth="10" defaultRowHeight="12.75"/>
  <cols>
    <col min="1" max="1" width="32.5" customWidth="1"/>
    <col min="2" max="2" width="120.6640625" customWidth="1"/>
    <col min="5" max="5" width="61.1640625" customWidth="1"/>
  </cols>
  <sheetData>
    <row r="1" spans="1:5" s="14" customFormat="1" ht="13.5" thickBot="1">
      <c r="A1" s="13" t="s">
        <v>127</v>
      </c>
      <c r="B1" s="13" t="s">
        <v>128</v>
      </c>
      <c r="C1" s="13" t="s">
        <v>129</v>
      </c>
      <c r="D1" s="13" t="s">
        <v>135</v>
      </c>
      <c r="E1" s="13" t="s">
        <v>164</v>
      </c>
    </row>
    <row r="2" spans="1:5">
      <c r="A2" s="244" t="s">
        <v>130</v>
      </c>
      <c r="B2" s="15" t="s">
        <v>131</v>
      </c>
      <c r="C2" s="16"/>
      <c r="D2" s="16"/>
      <c r="E2" s="17"/>
    </row>
    <row r="3" spans="1:5">
      <c r="A3" s="245"/>
      <c r="B3" s="6" t="s">
        <v>132</v>
      </c>
      <c r="C3" s="1"/>
      <c r="D3" s="1"/>
      <c r="E3" s="18"/>
    </row>
    <row r="4" spans="1:5" ht="13.5" thickBot="1">
      <c r="A4" s="246"/>
      <c r="B4" s="21" t="s">
        <v>133</v>
      </c>
      <c r="C4" s="22"/>
      <c r="D4" s="22"/>
      <c r="E4" s="23"/>
    </row>
    <row r="5" spans="1:5">
      <c r="A5" s="251" t="s">
        <v>134</v>
      </c>
      <c r="B5" s="15" t="s">
        <v>185</v>
      </c>
      <c r="C5" s="16"/>
      <c r="D5" s="16"/>
      <c r="E5" s="17"/>
    </row>
    <row r="6" spans="1:5">
      <c r="A6" s="249"/>
      <c r="B6" s="6" t="s">
        <v>165</v>
      </c>
      <c r="C6" s="1"/>
      <c r="D6" s="1"/>
      <c r="E6" s="18"/>
    </row>
    <row r="7" spans="1:5">
      <c r="A7" s="249"/>
      <c r="B7" s="6" t="s">
        <v>166</v>
      </c>
      <c r="C7" s="1"/>
      <c r="D7" s="1"/>
      <c r="E7" s="18"/>
    </row>
    <row r="8" spans="1:5">
      <c r="A8" s="249"/>
      <c r="B8" s="6" t="s">
        <v>167</v>
      </c>
      <c r="C8" s="1"/>
      <c r="D8" s="1"/>
      <c r="E8" s="18"/>
    </row>
    <row r="9" spans="1:5">
      <c r="A9" s="249"/>
      <c r="B9" s="1" t="s">
        <v>168</v>
      </c>
      <c r="C9" s="1"/>
      <c r="D9" s="1"/>
      <c r="E9" s="18"/>
    </row>
    <row r="10" spans="1:5">
      <c r="A10" s="249"/>
      <c r="B10" s="1" t="s">
        <v>169</v>
      </c>
      <c r="C10" s="1"/>
      <c r="D10" s="1"/>
      <c r="E10" s="18"/>
    </row>
    <row r="11" spans="1:5">
      <c r="A11" s="249"/>
      <c r="B11" s="1" t="s">
        <v>170</v>
      </c>
      <c r="C11" s="1"/>
      <c r="D11" s="1"/>
      <c r="E11" s="18"/>
    </row>
    <row r="12" spans="1:5" ht="13.5" thickBot="1">
      <c r="A12" s="250"/>
      <c r="B12" s="19" t="s">
        <v>171</v>
      </c>
      <c r="C12" s="19"/>
      <c r="D12" s="19"/>
      <c r="E12" s="20"/>
    </row>
    <row r="13" spans="1:5">
      <c r="A13" s="247" t="s">
        <v>172</v>
      </c>
      <c r="B13" s="24" t="s">
        <v>173</v>
      </c>
      <c r="C13" s="24"/>
      <c r="D13" s="24"/>
      <c r="E13" s="25"/>
    </row>
    <row r="14" spans="1:5">
      <c r="A14" s="245"/>
      <c r="B14" s="1" t="s">
        <v>174</v>
      </c>
      <c r="C14" s="1"/>
      <c r="D14" s="1"/>
      <c r="E14" s="18"/>
    </row>
    <row r="15" spans="1:5">
      <c r="A15" s="245"/>
      <c r="B15" s="1" t="s">
        <v>175</v>
      </c>
      <c r="C15" s="1"/>
      <c r="D15" s="1"/>
      <c r="E15" s="18"/>
    </row>
    <row r="16" spans="1:5">
      <c r="A16" s="245"/>
      <c r="B16" s="1" t="s">
        <v>176</v>
      </c>
      <c r="C16" s="1"/>
      <c r="D16" s="1"/>
      <c r="E16" s="18"/>
    </row>
    <row r="17" spans="1:5">
      <c r="A17" s="245"/>
      <c r="B17" s="1" t="s">
        <v>177</v>
      </c>
      <c r="C17" s="1"/>
      <c r="D17" s="1"/>
      <c r="E17" s="18"/>
    </row>
    <row r="18" spans="1:5">
      <c r="A18" s="245"/>
      <c r="B18" s="1" t="s">
        <v>178</v>
      </c>
      <c r="C18" s="1"/>
      <c r="D18" s="1"/>
      <c r="E18" s="18"/>
    </row>
    <row r="19" spans="1:5">
      <c r="A19" s="245"/>
      <c r="B19" s="1" t="s">
        <v>179</v>
      </c>
      <c r="C19" s="1"/>
      <c r="D19" s="1"/>
      <c r="E19" s="18"/>
    </row>
    <row r="20" spans="1:5">
      <c r="A20" s="245"/>
      <c r="B20" s="1" t="s">
        <v>180</v>
      </c>
      <c r="C20" s="1"/>
      <c r="D20" s="1"/>
      <c r="E20" s="18"/>
    </row>
    <row r="21" spans="1:5" ht="13.5" thickBot="1">
      <c r="A21" s="248"/>
      <c r="B21" s="19" t="s">
        <v>181</v>
      </c>
      <c r="C21" s="19"/>
      <c r="D21" s="19"/>
      <c r="E21" s="20"/>
    </row>
    <row r="22" spans="1:5">
      <c r="A22" s="249" t="s">
        <v>182</v>
      </c>
      <c r="B22" s="1" t="s">
        <v>183</v>
      </c>
      <c r="C22" s="1"/>
      <c r="D22" s="1"/>
      <c r="E22" s="18"/>
    </row>
    <row r="23" spans="1:5" ht="13.5" thickBot="1">
      <c r="A23" s="250"/>
      <c r="B23" s="19" t="s">
        <v>184</v>
      </c>
      <c r="C23" s="19"/>
      <c r="D23" s="19"/>
      <c r="E23" s="20"/>
    </row>
  </sheetData>
  <mergeCells count="4">
    <mergeCell ref="A2:A4"/>
    <mergeCell ref="A13:A21"/>
    <mergeCell ref="A22:A23"/>
    <mergeCell ref="A5:A1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16"/>
  <sheetViews>
    <sheetView zoomScale="80" zoomScaleNormal="80" workbookViewId="0">
      <selection activeCell="B8" sqref="B8"/>
    </sheetView>
  </sheetViews>
  <sheetFormatPr baseColWidth="10" defaultRowHeight="12.75"/>
  <cols>
    <col min="1" max="1" width="9.5" style="27" customWidth="1"/>
    <col min="2" max="2" width="32.5" style="27" customWidth="1"/>
    <col min="3" max="3" width="207.83203125" style="27" customWidth="1"/>
    <col min="4" max="16384" width="12" style="27"/>
  </cols>
  <sheetData>
    <row r="1" spans="1:3" ht="36" customHeight="1" thickBot="1">
      <c r="A1" s="140" t="s">
        <v>2584</v>
      </c>
      <c r="B1" s="141" t="s">
        <v>2585</v>
      </c>
      <c r="C1" s="141" t="s">
        <v>2590</v>
      </c>
    </row>
    <row r="2" spans="1:3" ht="46.5" customHeight="1">
      <c r="A2" s="129"/>
      <c r="B2" s="137" t="s">
        <v>2591</v>
      </c>
      <c r="C2" s="134" t="s">
        <v>2587</v>
      </c>
    </row>
    <row r="3" spans="1:3" ht="46.5" customHeight="1">
      <c r="A3" s="130"/>
      <c r="B3" s="138" t="s">
        <v>2575</v>
      </c>
      <c r="C3" s="135" t="s">
        <v>2586</v>
      </c>
    </row>
    <row r="4" spans="1:3" ht="46.5" customHeight="1">
      <c r="A4" s="131"/>
      <c r="B4" s="138" t="s">
        <v>2576</v>
      </c>
      <c r="C4" s="135" t="s">
        <v>2588</v>
      </c>
    </row>
    <row r="5" spans="1:3" ht="46.5" customHeight="1" thickBot="1">
      <c r="A5" s="132"/>
      <c r="B5" s="139" t="s">
        <v>2577</v>
      </c>
      <c r="C5" s="136" t="s">
        <v>2589</v>
      </c>
    </row>
    <row r="9" spans="1:3" ht="18.75">
      <c r="B9" s="243" t="s">
        <v>2592</v>
      </c>
      <c r="C9" s="243"/>
    </row>
    <row r="10" spans="1:3" ht="15">
      <c r="C10" s="133"/>
    </row>
    <row r="11" spans="1:3" ht="15">
      <c r="C11" s="133"/>
    </row>
    <row r="12" spans="1:3" ht="15">
      <c r="C12" s="133"/>
    </row>
    <row r="13" spans="1:3" ht="15">
      <c r="C13" s="133"/>
    </row>
    <row r="14" spans="1:3" ht="15">
      <c r="C14" s="133"/>
    </row>
    <row r="15" spans="1:3" ht="15">
      <c r="C15" s="133"/>
    </row>
    <row r="16" spans="1:3" ht="15">
      <c r="C16" s="133"/>
    </row>
  </sheetData>
  <mergeCells count="1">
    <mergeCell ref="B9:C9"/>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N87"/>
  <sheetViews>
    <sheetView tabSelected="1" zoomScale="60" zoomScaleNormal="60" workbookViewId="0">
      <selection activeCell="I14" sqref="I14"/>
    </sheetView>
  </sheetViews>
  <sheetFormatPr baseColWidth="10" defaultRowHeight="12.75"/>
  <cols>
    <col min="1" max="1" width="45" style="186" customWidth="1"/>
    <col min="2" max="2" width="29.6640625" style="186" customWidth="1"/>
    <col min="3" max="3" width="51" style="186" customWidth="1"/>
    <col min="4" max="4" width="44" style="186" customWidth="1"/>
    <col min="5" max="5" width="26.83203125" style="186" customWidth="1"/>
    <col min="6" max="6" width="21.33203125" style="186" customWidth="1"/>
    <col min="7" max="7" width="21" style="186" customWidth="1"/>
    <col min="8" max="8" width="22.83203125" style="186" customWidth="1"/>
    <col min="9" max="9" width="29.83203125" style="187" customWidth="1"/>
    <col min="10" max="10" width="30.5" style="186" customWidth="1"/>
    <col min="11" max="11" width="43.5" style="186" customWidth="1"/>
    <col min="12" max="12" width="36.83203125" style="186" customWidth="1"/>
    <col min="13" max="13" width="18.83203125" style="186" customWidth="1"/>
    <col min="14" max="15" width="36" style="186" customWidth="1"/>
    <col min="16" max="20" width="0" style="186" hidden="1" customWidth="1"/>
    <col min="21" max="16384" width="12" style="186"/>
  </cols>
  <sheetData>
    <row r="1" spans="1:118" ht="89.25" customHeight="1">
      <c r="A1" s="202" t="s">
        <v>102</v>
      </c>
      <c r="B1" s="201" t="s">
        <v>103</v>
      </c>
      <c r="C1" s="201" t="s">
        <v>104</v>
      </c>
      <c r="D1" s="199" t="s">
        <v>159</v>
      </c>
      <c r="E1" s="201" t="s">
        <v>105</v>
      </c>
      <c r="F1" s="201" t="s">
        <v>106</v>
      </c>
      <c r="G1" s="201" t="s">
        <v>107</v>
      </c>
      <c r="H1" s="201" t="s">
        <v>160</v>
      </c>
      <c r="I1" s="200" t="s">
        <v>161</v>
      </c>
      <c r="J1" s="199" t="s">
        <v>162</v>
      </c>
      <c r="K1" s="199" t="s">
        <v>163</v>
      </c>
      <c r="L1" s="199" t="s">
        <v>111</v>
      </c>
      <c r="M1" s="199" t="s">
        <v>164</v>
      </c>
      <c r="N1" s="199" t="s">
        <v>2206</v>
      </c>
      <c r="O1" s="199" t="s">
        <v>2268</v>
      </c>
      <c r="P1" s="198" t="s">
        <v>161</v>
      </c>
      <c r="Q1" s="198" t="s">
        <v>162</v>
      </c>
      <c r="R1" s="198" t="s">
        <v>163</v>
      </c>
      <c r="S1" s="198" t="s">
        <v>111</v>
      </c>
      <c r="T1" s="198" t="s">
        <v>164</v>
      </c>
    </row>
    <row r="2" spans="1:118" s="193" customFormat="1" ht="24.95" customHeight="1">
      <c r="A2" s="192" t="s">
        <v>26</v>
      </c>
      <c r="B2" s="192" t="s">
        <v>27</v>
      </c>
      <c r="C2" s="189" t="s">
        <v>28</v>
      </c>
      <c r="D2" s="189" t="s">
        <v>1964</v>
      </c>
      <c r="E2" s="189" t="s">
        <v>1935</v>
      </c>
      <c r="F2" s="189"/>
      <c r="G2" s="189"/>
      <c r="H2" s="189" t="s">
        <v>29</v>
      </c>
      <c r="I2" s="195" t="s">
        <v>101</v>
      </c>
      <c r="J2" s="189"/>
      <c r="K2" s="189"/>
      <c r="L2" s="189"/>
      <c r="M2" s="189" t="s">
        <v>2599</v>
      </c>
      <c r="N2" s="189" t="s">
        <v>2266</v>
      </c>
      <c r="O2" s="189"/>
      <c r="P2" s="189"/>
      <c r="Q2" s="189"/>
      <c r="R2" s="189"/>
      <c r="S2" s="189"/>
      <c r="T2" s="189"/>
      <c r="U2" s="186"/>
      <c r="V2" s="186"/>
      <c r="W2" s="186"/>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c r="AW2" s="186"/>
      <c r="AX2" s="186"/>
      <c r="AY2" s="186"/>
      <c r="AZ2" s="186"/>
      <c r="BA2" s="186"/>
      <c r="BB2" s="186"/>
      <c r="BC2" s="186"/>
      <c r="BD2" s="186"/>
      <c r="BE2" s="186"/>
      <c r="BF2" s="203"/>
      <c r="BG2" s="203"/>
      <c r="BH2" s="203"/>
      <c r="BI2" s="203"/>
      <c r="BJ2" s="203"/>
      <c r="BK2" s="203"/>
      <c r="BL2" s="203"/>
      <c r="BM2" s="203"/>
      <c r="BN2" s="203"/>
      <c r="BO2" s="203"/>
      <c r="BP2" s="203"/>
      <c r="BQ2" s="203"/>
      <c r="BR2" s="203"/>
      <c r="BS2" s="203"/>
      <c r="BT2" s="203"/>
      <c r="BU2" s="203"/>
      <c r="BV2" s="203"/>
      <c r="BW2" s="203"/>
      <c r="BX2" s="203"/>
      <c r="BY2" s="203"/>
      <c r="BZ2" s="203"/>
      <c r="CA2" s="203"/>
      <c r="CB2" s="203"/>
      <c r="CC2" s="203"/>
      <c r="CD2" s="203"/>
      <c r="CE2" s="203"/>
      <c r="CF2" s="203"/>
      <c r="CG2" s="203"/>
      <c r="CH2" s="203"/>
      <c r="CI2" s="203"/>
      <c r="CJ2" s="203"/>
      <c r="CK2" s="203"/>
      <c r="CL2" s="203"/>
      <c r="CM2" s="203"/>
      <c r="CN2" s="203"/>
      <c r="CO2" s="203"/>
      <c r="CP2" s="203"/>
      <c r="CQ2" s="203"/>
      <c r="CR2" s="203"/>
      <c r="CS2" s="203"/>
      <c r="CT2" s="203"/>
      <c r="CU2" s="203"/>
      <c r="CV2" s="203"/>
      <c r="CW2" s="203"/>
      <c r="CX2" s="203"/>
      <c r="CY2" s="203"/>
      <c r="CZ2" s="203"/>
      <c r="DA2" s="203"/>
      <c r="DB2" s="203"/>
      <c r="DC2" s="203"/>
      <c r="DD2" s="203"/>
      <c r="DE2" s="203"/>
      <c r="DF2" s="203"/>
      <c r="DG2" s="203"/>
      <c r="DH2" s="203"/>
      <c r="DI2" s="203"/>
      <c r="DJ2" s="203"/>
      <c r="DK2" s="203"/>
      <c r="DL2" s="203"/>
      <c r="DM2" s="203"/>
      <c r="DN2" s="203"/>
    </row>
    <row r="3" spans="1:118" s="193" customFormat="1" ht="24.95" customHeight="1">
      <c r="A3" s="192" t="s">
        <v>26</v>
      </c>
      <c r="B3" s="192" t="s">
        <v>27</v>
      </c>
      <c r="C3" s="189" t="s">
        <v>30</v>
      </c>
      <c r="D3" s="189" t="s">
        <v>1977</v>
      </c>
      <c r="E3" s="189" t="s">
        <v>1935</v>
      </c>
      <c r="F3" s="189"/>
      <c r="G3" s="189"/>
      <c r="H3" s="189" t="s">
        <v>29</v>
      </c>
      <c r="I3" s="195" t="s">
        <v>2600</v>
      </c>
      <c r="J3" s="189" t="s">
        <v>2601</v>
      </c>
      <c r="K3" s="189" t="s">
        <v>2602</v>
      </c>
      <c r="L3" s="189" t="s">
        <v>2603</v>
      </c>
      <c r="M3" s="189"/>
      <c r="N3" s="189" t="s">
        <v>2266</v>
      </c>
      <c r="O3" s="189"/>
      <c r="P3" s="189"/>
      <c r="Q3" s="189"/>
      <c r="R3" s="189"/>
      <c r="S3" s="189"/>
      <c r="T3" s="189"/>
      <c r="U3" s="186"/>
      <c r="V3" s="186"/>
      <c r="W3" s="186"/>
      <c r="X3" s="186"/>
      <c r="Y3" s="186"/>
      <c r="Z3" s="186"/>
      <c r="AA3" s="186"/>
      <c r="AB3" s="186"/>
      <c r="AC3" s="186"/>
      <c r="AD3" s="186"/>
      <c r="AE3" s="186"/>
      <c r="AF3" s="186"/>
      <c r="AG3" s="186"/>
      <c r="AH3" s="186"/>
      <c r="AI3" s="186"/>
      <c r="AJ3" s="186"/>
      <c r="AK3" s="186"/>
      <c r="AL3" s="186"/>
      <c r="AM3" s="186"/>
      <c r="AN3" s="186"/>
      <c r="AO3" s="186"/>
      <c r="AP3" s="186"/>
      <c r="AQ3" s="186"/>
      <c r="AR3" s="186"/>
      <c r="AS3" s="186"/>
      <c r="AT3" s="186"/>
      <c r="AU3" s="186"/>
      <c r="AV3" s="186"/>
      <c r="AW3" s="186"/>
      <c r="AX3" s="186"/>
      <c r="AY3" s="186"/>
      <c r="AZ3" s="186"/>
      <c r="BA3" s="186"/>
      <c r="BB3" s="186"/>
      <c r="BC3" s="186"/>
      <c r="BD3" s="186"/>
      <c r="BE3" s="186"/>
      <c r="BF3" s="203"/>
      <c r="BG3" s="203"/>
      <c r="BH3" s="203"/>
      <c r="BI3" s="203"/>
      <c r="BJ3" s="203"/>
      <c r="BK3" s="203"/>
      <c r="BL3" s="203"/>
      <c r="BM3" s="203"/>
      <c r="BN3" s="203"/>
      <c r="BO3" s="203"/>
      <c r="BP3" s="203"/>
      <c r="BQ3" s="203"/>
      <c r="BR3" s="203"/>
      <c r="BS3" s="203"/>
      <c r="BT3" s="203"/>
      <c r="BU3" s="203"/>
      <c r="BV3" s="203"/>
      <c r="BW3" s="203"/>
      <c r="BX3" s="203"/>
      <c r="BY3" s="203"/>
      <c r="BZ3" s="203"/>
      <c r="CA3" s="203"/>
      <c r="CB3" s="203"/>
      <c r="CC3" s="203"/>
      <c r="CD3" s="203"/>
      <c r="CE3" s="203"/>
      <c r="CF3" s="203"/>
      <c r="CG3" s="203"/>
      <c r="CH3" s="203"/>
      <c r="CI3" s="203"/>
      <c r="CJ3" s="203"/>
      <c r="CK3" s="203"/>
      <c r="CL3" s="203"/>
      <c r="CM3" s="203"/>
      <c r="CN3" s="203"/>
      <c r="CO3" s="203"/>
      <c r="CP3" s="203"/>
      <c r="CQ3" s="203"/>
      <c r="CR3" s="203"/>
      <c r="CS3" s="203"/>
      <c r="CT3" s="203"/>
      <c r="CU3" s="203"/>
      <c r="CV3" s="203"/>
      <c r="CW3" s="203"/>
      <c r="CX3" s="203"/>
      <c r="CY3" s="203"/>
      <c r="CZ3" s="203"/>
      <c r="DA3" s="203"/>
      <c r="DB3" s="203"/>
      <c r="DC3" s="203"/>
      <c r="DD3" s="203"/>
      <c r="DE3" s="203"/>
      <c r="DF3" s="203"/>
      <c r="DG3" s="203"/>
      <c r="DH3" s="203"/>
      <c r="DI3" s="203"/>
      <c r="DJ3" s="203"/>
      <c r="DK3" s="203"/>
      <c r="DL3" s="203"/>
      <c r="DM3" s="203"/>
      <c r="DN3" s="203"/>
    </row>
    <row r="4" spans="1:118" s="193" customFormat="1" ht="24.95" customHeight="1">
      <c r="A4" s="192" t="s">
        <v>26</v>
      </c>
      <c r="B4" s="192" t="s">
        <v>27</v>
      </c>
      <c r="C4" s="189" t="s">
        <v>31</v>
      </c>
      <c r="D4" s="189" t="s">
        <v>1921</v>
      </c>
      <c r="E4" s="189" t="s">
        <v>32</v>
      </c>
      <c r="F4" s="189"/>
      <c r="G4" s="189"/>
      <c r="H4" s="189" t="s">
        <v>33</v>
      </c>
      <c r="I4" s="195" t="s">
        <v>2600</v>
      </c>
      <c r="J4" s="189" t="s">
        <v>1922</v>
      </c>
      <c r="K4" s="189"/>
      <c r="L4" s="189" t="s">
        <v>1923</v>
      </c>
      <c r="M4" s="189"/>
      <c r="N4" s="189" t="s">
        <v>2266</v>
      </c>
      <c r="O4" s="189"/>
      <c r="P4" s="189"/>
      <c r="Q4" s="189"/>
      <c r="R4" s="189"/>
      <c r="S4" s="189"/>
      <c r="T4" s="189"/>
      <c r="U4" s="186"/>
      <c r="V4" s="186"/>
      <c r="W4" s="186"/>
      <c r="X4" s="186"/>
      <c r="Y4" s="186"/>
      <c r="Z4" s="186"/>
      <c r="AA4" s="186"/>
      <c r="AB4" s="186"/>
      <c r="AC4" s="186"/>
      <c r="AD4" s="186"/>
      <c r="AE4" s="186"/>
      <c r="AF4" s="186"/>
      <c r="AG4" s="186"/>
      <c r="AH4" s="186"/>
      <c r="AI4" s="186"/>
      <c r="AJ4" s="186"/>
      <c r="AK4" s="186"/>
      <c r="AL4" s="186"/>
      <c r="AM4" s="186"/>
      <c r="AN4" s="186"/>
      <c r="AO4" s="186"/>
      <c r="AP4" s="186"/>
      <c r="AQ4" s="186"/>
      <c r="AR4" s="186"/>
      <c r="AS4" s="186"/>
      <c r="AT4" s="186"/>
      <c r="AU4" s="186"/>
      <c r="AV4" s="186"/>
      <c r="AW4" s="186"/>
      <c r="AX4" s="186"/>
      <c r="AY4" s="186"/>
      <c r="AZ4" s="186"/>
      <c r="BA4" s="186"/>
      <c r="BB4" s="186"/>
      <c r="BC4" s="186"/>
      <c r="BD4" s="186"/>
      <c r="BE4" s="186"/>
      <c r="BF4" s="203"/>
      <c r="BG4" s="203"/>
      <c r="BH4" s="203"/>
      <c r="BI4" s="203"/>
      <c r="BJ4" s="203"/>
      <c r="BK4" s="203"/>
      <c r="BL4" s="203"/>
      <c r="BM4" s="203"/>
      <c r="BN4" s="203"/>
      <c r="BO4" s="203"/>
      <c r="BP4" s="203"/>
      <c r="BQ4" s="203"/>
      <c r="BR4" s="203"/>
      <c r="BS4" s="203"/>
      <c r="BT4" s="203"/>
      <c r="BU4" s="203"/>
      <c r="BV4" s="203"/>
      <c r="BW4" s="203"/>
      <c r="BX4" s="203"/>
      <c r="BY4" s="203"/>
      <c r="BZ4" s="203"/>
      <c r="CA4" s="203"/>
      <c r="CB4" s="203"/>
      <c r="CC4" s="203"/>
      <c r="CD4" s="203"/>
      <c r="CE4" s="203"/>
      <c r="CF4" s="203"/>
      <c r="CG4" s="203"/>
      <c r="CH4" s="203"/>
      <c r="CI4" s="203"/>
      <c r="CJ4" s="203"/>
      <c r="CK4" s="203"/>
      <c r="CL4" s="203"/>
      <c r="CM4" s="203"/>
      <c r="CN4" s="203"/>
      <c r="CO4" s="203"/>
      <c r="CP4" s="203"/>
      <c r="CQ4" s="203"/>
      <c r="CR4" s="203"/>
      <c r="CS4" s="203"/>
      <c r="CT4" s="203"/>
      <c r="CU4" s="203"/>
      <c r="CV4" s="203"/>
      <c r="CW4" s="203"/>
      <c r="CX4" s="203"/>
      <c r="CY4" s="203"/>
      <c r="CZ4" s="203"/>
      <c r="DA4" s="203"/>
      <c r="DB4" s="203"/>
      <c r="DC4" s="203"/>
      <c r="DD4" s="203"/>
      <c r="DE4" s="203"/>
      <c r="DF4" s="203"/>
      <c r="DG4" s="203"/>
      <c r="DH4" s="203"/>
      <c r="DI4" s="203"/>
      <c r="DJ4" s="203"/>
      <c r="DK4" s="203"/>
      <c r="DL4" s="203"/>
      <c r="DM4" s="203"/>
      <c r="DN4" s="203"/>
    </row>
    <row r="5" spans="1:118" s="193" customFormat="1" ht="24.95" customHeight="1">
      <c r="A5" s="192" t="s">
        <v>26</v>
      </c>
      <c r="B5" s="192" t="s">
        <v>27</v>
      </c>
      <c r="C5" s="189" t="s">
        <v>2335</v>
      </c>
      <c r="D5" s="189"/>
      <c r="E5" s="189" t="s">
        <v>268</v>
      </c>
      <c r="F5" s="189" t="s">
        <v>54</v>
      </c>
      <c r="G5" s="189"/>
      <c r="H5" s="192" t="s">
        <v>33</v>
      </c>
      <c r="I5" s="195" t="s">
        <v>71</v>
      </c>
      <c r="J5" s="189" t="s">
        <v>2336</v>
      </c>
      <c r="K5" s="189" t="s">
        <v>2604</v>
      </c>
      <c r="L5" s="189" t="s">
        <v>2527</v>
      </c>
      <c r="M5" s="192"/>
      <c r="N5" s="189" t="s">
        <v>2594</v>
      </c>
      <c r="O5" s="189" t="s">
        <v>2342</v>
      </c>
      <c r="P5" s="192"/>
      <c r="Q5" s="192"/>
      <c r="R5" s="192"/>
      <c r="S5" s="192"/>
      <c r="T5" s="192"/>
      <c r="U5" s="186"/>
      <c r="V5" s="186"/>
      <c r="W5" s="186"/>
      <c r="X5" s="186"/>
      <c r="Y5" s="186"/>
      <c r="Z5" s="186"/>
      <c r="AA5" s="186"/>
      <c r="AB5" s="186"/>
      <c r="AC5" s="186"/>
      <c r="AD5" s="186"/>
      <c r="AE5" s="186"/>
      <c r="AF5" s="186"/>
      <c r="AG5" s="186"/>
      <c r="AH5" s="186"/>
      <c r="AI5" s="186"/>
      <c r="AJ5" s="186"/>
      <c r="AK5" s="186"/>
      <c r="AL5" s="186"/>
      <c r="AM5" s="186"/>
      <c r="AN5" s="186"/>
      <c r="AO5" s="186"/>
      <c r="AP5" s="186"/>
      <c r="AQ5" s="186"/>
      <c r="AR5" s="186"/>
      <c r="AS5" s="186"/>
      <c r="AT5" s="186"/>
      <c r="AU5" s="186"/>
      <c r="AV5" s="186"/>
      <c r="AW5" s="186"/>
      <c r="AX5" s="186"/>
      <c r="AY5" s="186"/>
      <c r="AZ5" s="186"/>
      <c r="BA5" s="186"/>
      <c r="BB5" s="186"/>
      <c r="BC5" s="186"/>
      <c r="BD5" s="186"/>
      <c r="BE5" s="186"/>
      <c r="BF5" s="203"/>
      <c r="BG5" s="203"/>
      <c r="BH5" s="203"/>
      <c r="BI5" s="203"/>
      <c r="BJ5" s="203"/>
      <c r="BK5" s="203"/>
      <c r="BL5" s="203"/>
      <c r="BM5" s="203"/>
      <c r="BN5" s="203"/>
      <c r="BO5" s="203"/>
      <c r="BP5" s="203"/>
      <c r="BQ5" s="203"/>
      <c r="BR5" s="203"/>
      <c r="BS5" s="203"/>
      <c r="BT5" s="203"/>
      <c r="BU5" s="203"/>
      <c r="BV5" s="203"/>
      <c r="BW5" s="203"/>
      <c r="BX5" s="203"/>
      <c r="BY5" s="203"/>
      <c r="BZ5" s="203"/>
      <c r="CA5" s="203"/>
      <c r="CB5" s="203"/>
      <c r="CC5" s="203"/>
      <c r="CD5" s="203"/>
      <c r="CE5" s="203"/>
      <c r="CF5" s="203"/>
      <c r="CG5" s="203"/>
      <c r="CH5" s="203"/>
      <c r="CI5" s="203"/>
      <c r="CJ5" s="203"/>
      <c r="CK5" s="203"/>
      <c r="CL5" s="203"/>
      <c r="CM5" s="203"/>
      <c r="CN5" s="203"/>
      <c r="CO5" s="203"/>
      <c r="CP5" s="203"/>
      <c r="CQ5" s="203"/>
      <c r="CR5" s="203"/>
      <c r="CS5" s="203"/>
      <c r="CT5" s="203"/>
      <c r="CU5" s="203"/>
      <c r="CV5" s="203"/>
      <c r="CW5" s="203"/>
      <c r="CX5" s="203"/>
      <c r="CY5" s="203"/>
      <c r="CZ5" s="203"/>
      <c r="DA5" s="203"/>
      <c r="DB5" s="203"/>
      <c r="DC5" s="203"/>
      <c r="DD5" s="203"/>
      <c r="DE5" s="203"/>
      <c r="DF5" s="203"/>
      <c r="DG5" s="203"/>
      <c r="DH5" s="203"/>
      <c r="DI5" s="203"/>
      <c r="DJ5" s="203"/>
      <c r="DK5" s="203"/>
      <c r="DL5" s="203"/>
      <c r="DM5" s="203"/>
      <c r="DN5" s="203"/>
    </row>
    <row r="6" spans="1:118" s="193" customFormat="1" ht="24.95" customHeight="1">
      <c r="A6" s="192" t="s">
        <v>26</v>
      </c>
      <c r="B6" s="192" t="s">
        <v>27</v>
      </c>
      <c r="C6" s="189" t="s">
        <v>2337</v>
      </c>
      <c r="D6" s="189"/>
      <c r="E6" s="189" t="s">
        <v>268</v>
      </c>
      <c r="F6" s="189" t="s">
        <v>54</v>
      </c>
      <c r="G6" s="189"/>
      <c r="H6" s="192" t="s">
        <v>33</v>
      </c>
      <c r="I6" s="195" t="s">
        <v>71</v>
      </c>
      <c r="J6" s="189" t="s">
        <v>2528</v>
      </c>
      <c r="K6" s="189" t="s">
        <v>2338</v>
      </c>
      <c r="L6" s="189" t="s">
        <v>2339</v>
      </c>
      <c r="M6" s="192"/>
      <c r="N6" s="189" t="s">
        <v>2594</v>
      </c>
      <c r="O6" s="189" t="s">
        <v>2342</v>
      </c>
      <c r="P6" s="192"/>
      <c r="Q6" s="192"/>
      <c r="R6" s="192"/>
      <c r="S6" s="192"/>
      <c r="T6" s="192"/>
      <c r="U6" s="186"/>
      <c r="V6" s="186"/>
      <c r="W6" s="186"/>
      <c r="X6" s="186"/>
      <c r="Y6" s="186"/>
      <c r="Z6" s="186"/>
      <c r="AA6" s="186"/>
      <c r="AB6" s="186"/>
      <c r="AC6" s="186"/>
      <c r="AD6" s="186"/>
      <c r="AE6" s="186"/>
      <c r="AF6" s="186"/>
      <c r="AG6" s="186"/>
      <c r="AH6" s="186"/>
      <c r="AI6" s="186"/>
      <c r="AJ6" s="186"/>
      <c r="AK6" s="186"/>
      <c r="AL6" s="186"/>
      <c r="AM6" s="186"/>
      <c r="AN6" s="186"/>
      <c r="AO6" s="186"/>
      <c r="AP6" s="186"/>
      <c r="AQ6" s="186"/>
      <c r="AR6" s="186"/>
      <c r="AS6" s="186"/>
      <c r="AT6" s="186"/>
      <c r="AU6" s="186"/>
      <c r="AV6" s="186"/>
      <c r="AW6" s="186"/>
      <c r="AX6" s="186"/>
      <c r="AY6" s="186"/>
      <c r="AZ6" s="186"/>
      <c r="BA6" s="186"/>
      <c r="BB6" s="186"/>
      <c r="BC6" s="186"/>
      <c r="BD6" s="186"/>
      <c r="BE6" s="186"/>
      <c r="BF6" s="203"/>
      <c r="BG6" s="203"/>
      <c r="BH6" s="203"/>
      <c r="BI6" s="203"/>
      <c r="BJ6" s="203"/>
      <c r="BK6" s="203"/>
      <c r="BL6" s="203"/>
      <c r="BM6" s="203"/>
      <c r="BN6" s="203"/>
      <c r="BO6" s="203"/>
      <c r="BP6" s="203"/>
      <c r="BQ6" s="203"/>
      <c r="BR6" s="203"/>
      <c r="BS6" s="203"/>
      <c r="BT6" s="203"/>
      <c r="BU6" s="203"/>
      <c r="BV6" s="203"/>
      <c r="BW6" s="203"/>
      <c r="BX6" s="203"/>
      <c r="BY6" s="203"/>
      <c r="BZ6" s="203"/>
      <c r="CA6" s="203"/>
      <c r="CB6" s="203"/>
      <c r="CC6" s="203"/>
      <c r="CD6" s="203"/>
      <c r="CE6" s="203"/>
      <c r="CF6" s="203"/>
      <c r="CG6" s="203"/>
      <c r="CH6" s="203"/>
      <c r="CI6" s="203"/>
      <c r="CJ6" s="203"/>
      <c r="CK6" s="203"/>
      <c r="CL6" s="203"/>
      <c r="CM6" s="203"/>
      <c r="CN6" s="203"/>
      <c r="CO6" s="203"/>
      <c r="CP6" s="203"/>
      <c r="CQ6" s="203"/>
      <c r="CR6" s="203"/>
      <c r="CS6" s="203"/>
      <c r="CT6" s="203"/>
      <c r="CU6" s="203"/>
      <c r="CV6" s="203"/>
      <c r="CW6" s="203"/>
      <c r="CX6" s="203"/>
      <c r="CY6" s="203"/>
      <c r="CZ6" s="203"/>
      <c r="DA6" s="203"/>
      <c r="DB6" s="203"/>
      <c r="DC6" s="203"/>
      <c r="DD6" s="203"/>
      <c r="DE6" s="203"/>
      <c r="DF6" s="203"/>
      <c r="DG6" s="203"/>
      <c r="DH6" s="203"/>
      <c r="DI6" s="203"/>
      <c r="DJ6" s="203"/>
      <c r="DK6" s="203"/>
      <c r="DL6" s="203"/>
      <c r="DM6" s="203"/>
      <c r="DN6" s="203"/>
    </row>
    <row r="7" spans="1:118" s="193" customFormat="1" ht="24.95" customHeight="1">
      <c r="A7" s="192" t="s">
        <v>26</v>
      </c>
      <c r="B7" s="192" t="s">
        <v>27</v>
      </c>
      <c r="C7" s="189" t="s">
        <v>2340</v>
      </c>
      <c r="D7" s="189"/>
      <c r="E7" s="189" t="s">
        <v>268</v>
      </c>
      <c r="F7" s="189" t="s">
        <v>54</v>
      </c>
      <c r="G7" s="189"/>
      <c r="H7" s="192" t="s">
        <v>33</v>
      </c>
      <c r="I7" s="195" t="s">
        <v>71</v>
      </c>
      <c r="J7" s="189" t="s">
        <v>2529</v>
      </c>
      <c r="K7" s="192"/>
      <c r="L7" s="189" t="s">
        <v>2530</v>
      </c>
      <c r="M7" s="192"/>
      <c r="N7" s="189" t="s">
        <v>2594</v>
      </c>
      <c r="O7" s="189" t="s">
        <v>2342</v>
      </c>
      <c r="P7" s="192"/>
      <c r="Q7" s="192"/>
      <c r="R7" s="192"/>
      <c r="S7" s="192"/>
      <c r="T7" s="192"/>
      <c r="U7" s="186"/>
      <c r="V7" s="186"/>
      <c r="W7" s="186"/>
      <c r="X7" s="186"/>
      <c r="Y7" s="186"/>
      <c r="Z7" s="186"/>
      <c r="AA7" s="186"/>
      <c r="AB7" s="186"/>
      <c r="AC7" s="186"/>
      <c r="AD7" s="186"/>
      <c r="AE7" s="186"/>
      <c r="AF7" s="186"/>
      <c r="AG7" s="186"/>
      <c r="AH7" s="186"/>
      <c r="AI7" s="186"/>
      <c r="AJ7" s="186"/>
      <c r="AK7" s="186"/>
      <c r="AL7" s="186"/>
      <c r="AM7" s="186"/>
      <c r="AN7" s="186"/>
      <c r="AO7" s="186"/>
      <c r="AP7" s="186"/>
      <c r="AQ7" s="186"/>
      <c r="AR7" s="186"/>
      <c r="AS7" s="186"/>
      <c r="AT7" s="186"/>
      <c r="AU7" s="186"/>
      <c r="AV7" s="186"/>
      <c r="AW7" s="186"/>
      <c r="AX7" s="186"/>
      <c r="AY7" s="186"/>
      <c r="AZ7" s="186"/>
      <c r="BA7" s="186"/>
      <c r="BB7" s="186"/>
      <c r="BC7" s="186"/>
      <c r="BD7" s="186"/>
      <c r="BE7" s="186"/>
      <c r="BF7" s="203"/>
      <c r="BG7" s="203"/>
      <c r="BH7" s="203"/>
      <c r="BI7" s="203"/>
      <c r="BJ7" s="203"/>
      <c r="BK7" s="203"/>
      <c r="BL7" s="203"/>
      <c r="BM7" s="203"/>
      <c r="BN7" s="203"/>
      <c r="BO7" s="203"/>
      <c r="BP7" s="203"/>
      <c r="BQ7" s="203"/>
      <c r="BR7" s="203"/>
      <c r="BS7" s="203"/>
      <c r="BT7" s="203"/>
      <c r="BU7" s="203"/>
      <c r="BV7" s="203"/>
      <c r="BW7" s="203"/>
      <c r="BX7" s="203"/>
      <c r="BY7" s="203"/>
      <c r="BZ7" s="203"/>
      <c r="CA7" s="203"/>
      <c r="CB7" s="203"/>
      <c r="CC7" s="203"/>
      <c r="CD7" s="203"/>
      <c r="CE7" s="203"/>
      <c r="CF7" s="203"/>
      <c r="CG7" s="203"/>
      <c r="CH7" s="203"/>
      <c r="CI7" s="203"/>
      <c r="CJ7" s="203"/>
      <c r="CK7" s="203"/>
      <c r="CL7" s="203"/>
      <c r="CM7" s="203"/>
      <c r="CN7" s="203"/>
      <c r="CO7" s="203"/>
      <c r="CP7" s="203"/>
      <c r="CQ7" s="203"/>
      <c r="CR7" s="203"/>
      <c r="CS7" s="203"/>
      <c r="CT7" s="203"/>
      <c r="CU7" s="203"/>
      <c r="CV7" s="203"/>
      <c r="CW7" s="203"/>
      <c r="CX7" s="203"/>
      <c r="CY7" s="203"/>
      <c r="CZ7" s="203"/>
      <c r="DA7" s="203"/>
      <c r="DB7" s="203"/>
      <c r="DC7" s="203"/>
      <c r="DD7" s="203"/>
      <c r="DE7" s="203"/>
      <c r="DF7" s="203"/>
      <c r="DG7" s="203"/>
      <c r="DH7" s="203"/>
      <c r="DI7" s="203"/>
      <c r="DJ7" s="203"/>
      <c r="DK7" s="203"/>
      <c r="DL7" s="203"/>
      <c r="DM7" s="203"/>
      <c r="DN7" s="203"/>
    </row>
    <row r="8" spans="1:118" s="193" customFormat="1" ht="24.95" customHeight="1">
      <c r="A8" s="192" t="s">
        <v>26</v>
      </c>
      <c r="B8" s="192" t="s">
        <v>27</v>
      </c>
      <c r="C8" s="189" t="s">
        <v>2341</v>
      </c>
      <c r="D8" s="189"/>
      <c r="E8" s="189" t="s">
        <v>268</v>
      </c>
      <c r="F8" s="189" t="s">
        <v>54</v>
      </c>
      <c r="G8" s="189"/>
      <c r="H8" s="192" t="s">
        <v>33</v>
      </c>
      <c r="I8" s="195" t="s">
        <v>71</v>
      </c>
      <c r="J8" s="189" t="s">
        <v>2498</v>
      </c>
      <c r="K8" s="192"/>
      <c r="L8" s="189" t="s">
        <v>2531</v>
      </c>
      <c r="M8" s="192"/>
      <c r="N8" s="189" t="s">
        <v>2594</v>
      </c>
      <c r="O8" s="189" t="s">
        <v>2342</v>
      </c>
      <c r="P8" s="192"/>
      <c r="Q8" s="192"/>
      <c r="R8" s="192"/>
      <c r="S8" s="192"/>
      <c r="T8" s="192"/>
      <c r="U8" s="186"/>
      <c r="V8" s="186"/>
      <c r="W8" s="186"/>
      <c r="X8" s="186"/>
      <c r="Y8" s="186"/>
      <c r="Z8" s="186"/>
      <c r="AA8" s="186"/>
      <c r="AB8" s="186"/>
      <c r="AC8" s="186"/>
      <c r="AD8" s="186"/>
      <c r="AE8" s="186"/>
      <c r="AF8" s="186"/>
      <c r="AG8" s="186"/>
      <c r="AH8" s="186"/>
      <c r="AI8" s="186"/>
      <c r="AJ8" s="186"/>
      <c r="AK8" s="186"/>
      <c r="AL8" s="186"/>
      <c r="AM8" s="186"/>
      <c r="AN8" s="186"/>
      <c r="AO8" s="186"/>
      <c r="AP8" s="186"/>
      <c r="AQ8" s="186"/>
      <c r="AR8" s="186"/>
      <c r="AS8" s="186"/>
      <c r="AT8" s="186"/>
      <c r="AU8" s="186"/>
      <c r="AV8" s="186"/>
      <c r="AW8" s="186"/>
      <c r="AX8" s="186"/>
      <c r="AY8" s="186"/>
      <c r="AZ8" s="186"/>
      <c r="BA8" s="186"/>
      <c r="BB8" s="186"/>
      <c r="BC8" s="186"/>
      <c r="BD8" s="186"/>
      <c r="BE8" s="186"/>
      <c r="BF8" s="203"/>
      <c r="BG8" s="203"/>
      <c r="BH8" s="203"/>
      <c r="BI8" s="203"/>
      <c r="BJ8" s="203"/>
      <c r="BK8" s="203"/>
      <c r="BL8" s="203"/>
      <c r="BM8" s="203"/>
      <c r="BN8" s="203"/>
      <c r="BO8" s="203"/>
      <c r="BP8" s="203"/>
      <c r="BQ8" s="203"/>
      <c r="BR8" s="203"/>
      <c r="BS8" s="203"/>
      <c r="BT8" s="203"/>
      <c r="BU8" s="203"/>
      <c r="BV8" s="203"/>
      <c r="BW8" s="203"/>
      <c r="BX8" s="203"/>
      <c r="BY8" s="203"/>
      <c r="BZ8" s="203"/>
      <c r="CA8" s="203"/>
      <c r="CB8" s="203"/>
      <c r="CC8" s="203"/>
      <c r="CD8" s="203"/>
      <c r="CE8" s="203"/>
      <c r="CF8" s="203"/>
      <c r="CG8" s="203"/>
      <c r="CH8" s="203"/>
      <c r="CI8" s="203"/>
      <c r="CJ8" s="203"/>
      <c r="CK8" s="203"/>
      <c r="CL8" s="203"/>
      <c r="CM8" s="203"/>
      <c r="CN8" s="203"/>
      <c r="CO8" s="203"/>
      <c r="CP8" s="203"/>
      <c r="CQ8" s="203"/>
      <c r="CR8" s="203"/>
      <c r="CS8" s="203"/>
      <c r="CT8" s="203"/>
      <c r="CU8" s="203"/>
      <c r="CV8" s="203"/>
      <c r="CW8" s="203"/>
      <c r="CX8" s="203"/>
      <c r="CY8" s="203"/>
      <c r="CZ8" s="203"/>
      <c r="DA8" s="203"/>
      <c r="DB8" s="203"/>
      <c r="DC8" s="203"/>
      <c r="DD8" s="203"/>
      <c r="DE8" s="203"/>
      <c r="DF8" s="203"/>
      <c r="DG8" s="203"/>
      <c r="DH8" s="203"/>
      <c r="DI8" s="203"/>
      <c r="DJ8" s="203"/>
      <c r="DK8" s="203"/>
      <c r="DL8" s="203"/>
      <c r="DM8" s="203"/>
      <c r="DN8" s="203"/>
    </row>
    <row r="9" spans="1:118" s="193" customFormat="1" ht="24.95" customHeight="1">
      <c r="A9" s="192" t="s">
        <v>26</v>
      </c>
      <c r="B9" s="192" t="s">
        <v>27</v>
      </c>
      <c r="C9" s="189" t="s">
        <v>2453</v>
      </c>
      <c r="D9" s="192" t="s">
        <v>967</v>
      </c>
      <c r="E9" s="189" t="s">
        <v>968</v>
      </c>
      <c r="F9" s="189" t="s">
        <v>2454</v>
      </c>
      <c r="G9" s="189"/>
      <c r="H9" s="189" t="s">
        <v>33</v>
      </c>
      <c r="I9" s="195" t="s">
        <v>101</v>
      </c>
      <c r="J9" s="189"/>
      <c r="K9" s="189"/>
      <c r="L9" s="189"/>
      <c r="M9" s="189" t="s">
        <v>969</v>
      </c>
      <c r="N9" s="189" t="s">
        <v>2451</v>
      </c>
      <c r="O9" s="189" t="s">
        <v>2451</v>
      </c>
      <c r="P9" s="189"/>
      <c r="Q9" s="189"/>
      <c r="R9" s="189"/>
      <c r="S9" s="189"/>
      <c r="T9" s="189"/>
      <c r="U9" s="186"/>
      <c r="V9" s="186"/>
      <c r="W9" s="186"/>
      <c r="X9" s="186"/>
      <c r="Y9" s="186"/>
      <c r="Z9" s="186"/>
      <c r="AA9" s="186"/>
      <c r="AB9" s="186"/>
      <c r="AC9" s="186"/>
      <c r="AD9" s="186"/>
      <c r="AE9" s="186"/>
      <c r="AF9" s="186"/>
      <c r="AG9" s="186"/>
      <c r="AH9" s="186"/>
      <c r="AI9" s="186"/>
      <c r="AJ9" s="186"/>
      <c r="AK9" s="186"/>
      <c r="AL9" s="186"/>
      <c r="AM9" s="186"/>
      <c r="AN9" s="186"/>
      <c r="AO9" s="186"/>
      <c r="AP9" s="186"/>
      <c r="AQ9" s="186"/>
      <c r="AR9" s="186"/>
      <c r="AS9" s="186"/>
      <c r="AT9" s="186"/>
      <c r="AU9" s="186"/>
      <c r="AV9" s="186"/>
      <c r="AW9" s="186"/>
      <c r="AX9" s="186"/>
      <c r="AY9" s="186"/>
      <c r="AZ9" s="186"/>
      <c r="BA9" s="186"/>
      <c r="BB9" s="186"/>
      <c r="BC9" s="186"/>
      <c r="BD9" s="186"/>
      <c r="BE9" s="186"/>
      <c r="BF9" s="203"/>
      <c r="BG9" s="203"/>
      <c r="BH9" s="203"/>
      <c r="BI9" s="203"/>
      <c r="BJ9" s="203"/>
      <c r="BK9" s="203"/>
      <c r="BL9" s="203"/>
      <c r="BM9" s="203"/>
      <c r="BN9" s="203"/>
      <c r="BO9" s="203"/>
      <c r="BP9" s="203"/>
      <c r="BQ9" s="203"/>
      <c r="BR9" s="203"/>
      <c r="BS9" s="203"/>
      <c r="BT9" s="203"/>
      <c r="BU9" s="203"/>
      <c r="BV9" s="203"/>
      <c r="BW9" s="203"/>
      <c r="BX9" s="203"/>
      <c r="BY9" s="203"/>
      <c r="BZ9" s="203"/>
      <c r="CA9" s="203"/>
      <c r="CB9" s="203"/>
      <c r="CC9" s="203"/>
      <c r="CD9" s="203"/>
      <c r="CE9" s="203"/>
      <c r="CF9" s="203"/>
      <c r="CG9" s="203"/>
      <c r="CH9" s="203"/>
      <c r="CI9" s="203"/>
      <c r="CJ9" s="203"/>
      <c r="CK9" s="203"/>
      <c r="CL9" s="203"/>
      <c r="CM9" s="203"/>
      <c r="CN9" s="203"/>
      <c r="CO9" s="203"/>
      <c r="CP9" s="203"/>
      <c r="CQ9" s="203"/>
      <c r="CR9" s="203"/>
      <c r="CS9" s="203"/>
      <c r="CT9" s="203"/>
      <c r="CU9" s="203"/>
      <c r="CV9" s="203"/>
      <c r="CW9" s="203"/>
      <c r="CX9" s="203"/>
      <c r="CY9" s="203"/>
      <c r="CZ9" s="203"/>
      <c r="DA9" s="203"/>
      <c r="DB9" s="203"/>
      <c r="DC9" s="203"/>
      <c r="DD9" s="203"/>
      <c r="DE9" s="203"/>
      <c r="DF9" s="203"/>
      <c r="DG9" s="203"/>
      <c r="DH9" s="203"/>
      <c r="DI9" s="203"/>
      <c r="DJ9" s="203"/>
      <c r="DK9" s="203"/>
      <c r="DL9" s="203"/>
      <c r="DM9" s="203"/>
      <c r="DN9" s="203"/>
    </row>
    <row r="10" spans="1:118" s="193" customFormat="1" ht="24.95" customHeight="1">
      <c r="A10" s="192" t="s">
        <v>26</v>
      </c>
      <c r="B10" s="192" t="s">
        <v>27</v>
      </c>
      <c r="C10" s="189" t="s">
        <v>2455</v>
      </c>
      <c r="D10" s="192" t="s">
        <v>970</v>
      </c>
      <c r="E10" s="189" t="s">
        <v>968</v>
      </c>
      <c r="F10" s="189"/>
      <c r="G10" s="189"/>
      <c r="H10" s="189" t="s">
        <v>33</v>
      </c>
      <c r="I10" s="195" t="s">
        <v>71</v>
      </c>
      <c r="J10" s="189" t="s">
        <v>971</v>
      </c>
      <c r="K10" s="189"/>
      <c r="L10" s="189" t="s">
        <v>2661</v>
      </c>
      <c r="M10" s="189"/>
      <c r="N10" s="189" t="s">
        <v>2451</v>
      </c>
      <c r="O10" s="189"/>
      <c r="P10" s="189"/>
      <c r="Q10" s="189"/>
      <c r="R10" s="189"/>
      <c r="S10" s="189"/>
      <c r="T10" s="189"/>
      <c r="U10" s="186"/>
      <c r="V10" s="186"/>
      <c r="W10" s="186"/>
      <c r="X10" s="186"/>
      <c r="Y10" s="186"/>
      <c r="Z10" s="186"/>
      <c r="AA10" s="186"/>
      <c r="AB10" s="186"/>
      <c r="AC10" s="186"/>
      <c r="AD10" s="186"/>
      <c r="AE10" s="186"/>
      <c r="AF10" s="186"/>
      <c r="AG10" s="186"/>
      <c r="AH10" s="186"/>
      <c r="AI10" s="186"/>
      <c r="AJ10" s="186"/>
      <c r="AK10" s="186"/>
      <c r="AL10" s="186"/>
      <c r="AM10" s="186"/>
      <c r="AN10" s="186"/>
      <c r="AO10" s="186"/>
      <c r="AP10" s="186"/>
      <c r="AQ10" s="186"/>
      <c r="AR10" s="186"/>
      <c r="AS10" s="186"/>
      <c r="AT10" s="186"/>
      <c r="AU10" s="186"/>
      <c r="AV10" s="186"/>
      <c r="AW10" s="186"/>
      <c r="AX10" s="186"/>
      <c r="AY10" s="186"/>
      <c r="AZ10" s="186"/>
      <c r="BA10" s="186"/>
      <c r="BB10" s="186"/>
      <c r="BC10" s="186"/>
      <c r="BD10" s="186"/>
      <c r="BE10" s="186"/>
      <c r="BF10" s="203"/>
      <c r="BG10" s="203"/>
      <c r="BH10" s="203"/>
      <c r="BI10" s="203"/>
      <c r="BJ10" s="203"/>
      <c r="BK10" s="203"/>
      <c r="BL10" s="203"/>
      <c r="BM10" s="203"/>
      <c r="BN10" s="203"/>
      <c r="BO10" s="203"/>
      <c r="BP10" s="203"/>
      <c r="BQ10" s="203"/>
      <c r="BR10" s="203"/>
      <c r="BS10" s="203"/>
      <c r="BT10" s="203"/>
      <c r="BU10" s="203"/>
      <c r="BV10" s="203"/>
      <c r="BW10" s="203"/>
      <c r="BX10" s="203"/>
      <c r="BY10" s="203"/>
      <c r="BZ10" s="203"/>
      <c r="CA10" s="203"/>
      <c r="CB10" s="203"/>
      <c r="CC10" s="203"/>
      <c r="CD10" s="203"/>
      <c r="CE10" s="203"/>
      <c r="CF10" s="203"/>
      <c r="CG10" s="203"/>
      <c r="CH10" s="203"/>
      <c r="CI10" s="203"/>
      <c r="CJ10" s="203"/>
      <c r="CK10" s="203"/>
      <c r="CL10" s="203"/>
      <c r="CM10" s="203"/>
      <c r="CN10" s="203"/>
      <c r="CO10" s="203"/>
      <c r="CP10" s="203"/>
      <c r="CQ10" s="203"/>
      <c r="CR10" s="203"/>
      <c r="CS10" s="203"/>
      <c r="CT10" s="203"/>
      <c r="CU10" s="203"/>
      <c r="CV10" s="203"/>
      <c r="CW10" s="203"/>
      <c r="CX10" s="203"/>
      <c r="CY10" s="203"/>
      <c r="CZ10" s="203"/>
      <c r="DA10" s="203"/>
      <c r="DB10" s="203"/>
      <c r="DC10" s="203"/>
      <c r="DD10" s="203"/>
      <c r="DE10" s="203"/>
      <c r="DF10" s="203"/>
      <c r="DG10" s="203"/>
      <c r="DH10" s="203"/>
      <c r="DI10" s="203"/>
      <c r="DJ10" s="203"/>
      <c r="DK10" s="203"/>
      <c r="DL10" s="203"/>
      <c r="DM10" s="203"/>
      <c r="DN10" s="203"/>
    </row>
    <row r="11" spans="1:118" s="193" customFormat="1" ht="24.95" customHeight="1">
      <c r="A11" s="192" t="s">
        <v>26</v>
      </c>
      <c r="B11" s="192" t="s">
        <v>27</v>
      </c>
      <c r="C11" s="189" t="s">
        <v>2456</v>
      </c>
      <c r="D11" s="192" t="s">
        <v>973</v>
      </c>
      <c r="E11" s="189" t="s">
        <v>968</v>
      </c>
      <c r="F11" s="189"/>
      <c r="G11" s="189"/>
      <c r="H11" s="189" t="s">
        <v>33</v>
      </c>
      <c r="I11" s="195" t="s">
        <v>71</v>
      </c>
      <c r="J11" s="189" t="s">
        <v>974</v>
      </c>
      <c r="K11" s="189" t="s">
        <v>975</v>
      </c>
      <c r="L11" s="63" t="s">
        <v>976</v>
      </c>
      <c r="M11" s="63" t="s">
        <v>980</v>
      </c>
      <c r="N11" s="189" t="s">
        <v>2451</v>
      </c>
      <c r="O11" s="63"/>
      <c r="P11" s="189"/>
      <c r="Q11" s="189"/>
      <c r="R11" s="189"/>
      <c r="S11" s="189"/>
      <c r="T11" s="189"/>
      <c r="U11" s="186"/>
      <c r="V11" s="186"/>
      <c r="W11" s="186"/>
      <c r="X11" s="186"/>
      <c r="Y11" s="186"/>
      <c r="Z11" s="186"/>
      <c r="AA11" s="186"/>
      <c r="AB11" s="186"/>
      <c r="AC11" s="186"/>
      <c r="AD11" s="186"/>
      <c r="AE11" s="186"/>
      <c r="AF11" s="186"/>
      <c r="AG11" s="186"/>
      <c r="AH11" s="186"/>
      <c r="AI11" s="186"/>
      <c r="AJ11" s="186"/>
      <c r="AK11" s="186"/>
      <c r="AL11" s="186"/>
      <c r="AM11" s="186"/>
      <c r="AN11" s="186"/>
      <c r="AO11" s="186"/>
      <c r="AP11" s="186"/>
      <c r="AQ11" s="186"/>
      <c r="AR11" s="186"/>
      <c r="AS11" s="186"/>
      <c r="AT11" s="186"/>
      <c r="AU11" s="186"/>
      <c r="AV11" s="186"/>
      <c r="AW11" s="186"/>
      <c r="AX11" s="186"/>
      <c r="AY11" s="186"/>
      <c r="AZ11" s="186"/>
      <c r="BA11" s="186"/>
      <c r="BB11" s="186"/>
      <c r="BC11" s="186"/>
      <c r="BD11" s="186"/>
      <c r="BE11" s="186"/>
      <c r="BF11" s="203"/>
      <c r="BG11" s="203"/>
      <c r="BH11" s="203"/>
      <c r="BI11" s="203"/>
      <c r="BJ11" s="203"/>
      <c r="BK11" s="203"/>
      <c r="BL11" s="203"/>
      <c r="BM11" s="203"/>
      <c r="BN11" s="203"/>
      <c r="BO11" s="203"/>
      <c r="BP11" s="203"/>
      <c r="BQ11" s="203"/>
      <c r="BR11" s="203"/>
      <c r="BS11" s="203"/>
      <c r="BT11" s="203"/>
      <c r="BU11" s="203"/>
      <c r="BV11" s="203"/>
      <c r="BW11" s="203"/>
      <c r="BX11" s="203"/>
      <c r="BY11" s="203"/>
      <c r="BZ11" s="203"/>
      <c r="CA11" s="203"/>
      <c r="CB11" s="203"/>
      <c r="CC11" s="203"/>
      <c r="CD11" s="203"/>
      <c r="CE11" s="203"/>
      <c r="CF11" s="203"/>
      <c r="CG11" s="203"/>
      <c r="CH11" s="203"/>
      <c r="CI11" s="203"/>
      <c r="CJ11" s="203"/>
      <c r="CK11" s="203"/>
      <c r="CL11" s="203"/>
      <c r="CM11" s="203"/>
      <c r="CN11" s="203"/>
      <c r="CO11" s="203"/>
      <c r="CP11" s="203"/>
      <c r="CQ11" s="203"/>
      <c r="CR11" s="203"/>
      <c r="CS11" s="203"/>
      <c r="CT11" s="203"/>
      <c r="CU11" s="203"/>
      <c r="CV11" s="203"/>
      <c r="CW11" s="203"/>
      <c r="CX11" s="203"/>
      <c r="CY11" s="203"/>
      <c r="CZ11" s="203"/>
      <c r="DA11" s="203"/>
      <c r="DB11" s="203"/>
      <c r="DC11" s="203"/>
      <c r="DD11" s="203"/>
      <c r="DE11" s="203"/>
      <c r="DF11" s="203"/>
      <c r="DG11" s="203"/>
      <c r="DH11" s="203"/>
      <c r="DI11" s="203"/>
      <c r="DJ11" s="203"/>
      <c r="DK11" s="203"/>
      <c r="DL11" s="203"/>
      <c r="DM11" s="203"/>
      <c r="DN11" s="203"/>
    </row>
    <row r="12" spans="1:118" s="193" customFormat="1" ht="24.95" customHeight="1">
      <c r="A12" s="192" t="s">
        <v>26</v>
      </c>
      <c r="B12" s="192" t="s">
        <v>27</v>
      </c>
      <c r="C12" s="189" t="s">
        <v>2349</v>
      </c>
      <c r="D12" s="189" t="s">
        <v>2556</v>
      </c>
      <c r="E12" s="189" t="s">
        <v>968</v>
      </c>
      <c r="F12" s="189" t="s">
        <v>268</v>
      </c>
      <c r="G12" s="189" t="s">
        <v>54</v>
      </c>
      <c r="H12" s="189" t="s">
        <v>33</v>
      </c>
      <c r="I12" s="195" t="s">
        <v>71</v>
      </c>
      <c r="J12" s="189" t="s">
        <v>978</v>
      </c>
      <c r="K12" s="192" t="s">
        <v>979</v>
      </c>
      <c r="L12" s="63" t="s">
        <v>2452</v>
      </c>
      <c r="M12" s="192"/>
      <c r="N12" s="192" t="s">
        <v>2451</v>
      </c>
      <c r="O12" s="189" t="s">
        <v>2594</v>
      </c>
      <c r="P12" s="192"/>
      <c r="Q12" s="192"/>
      <c r="R12" s="192"/>
      <c r="S12" s="192"/>
      <c r="T12" s="192"/>
      <c r="U12" s="186"/>
      <c r="V12" s="186"/>
      <c r="W12" s="186"/>
      <c r="X12" s="186"/>
      <c r="Y12" s="186"/>
      <c r="Z12" s="186"/>
      <c r="AA12" s="186"/>
      <c r="AB12" s="186"/>
      <c r="AC12" s="186"/>
      <c r="AD12" s="186"/>
      <c r="AE12" s="186"/>
      <c r="AF12" s="186"/>
      <c r="AG12" s="186"/>
      <c r="AH12" s="186"/>
      <c r="AI12" s="186"/>
      <c r="AJ12" s="186"/>
      <c r="AK12" s="186"/>
      <c r="AL12" s="186"/>
      <c r="AM12" s="186"/>
      <c r="AN12" s="186"/>
      <c r="AO12" s="186"/>
      <c r="AP12" s="186"/>
      <c r="AQ12" s="186"/>
      <c r="AR12" s="186"/>
      <c r="AS12" s="186"/>
      <c r="AT12" s="186"/>
      <c r="AU12" s="186"/>
      <c r="AV12" s="186"/>
      <c r="AW12" s="186"/>
      <c r="AX12" s="186"/>
      <c r="AY12" s="186"/>
      <c r="AZ12" s="186"/>
      <c r="BA12" s="186"/>
      <c r="BB12" s="186"/>
      <c r="BC12" s="186"/>
      <c r="BD12" s="186"/>
      <c r="BE12" s="186"/>
      <c r="BF12" s="203"/>
      <c r="BG12" s="203"/>
      <c r="BH12" s="203"/>
      <c r="BI12" s="203"/>
      <c r="BJ12" s="203"/>
      <c r="BK12" s="203"/>
      <c r="BL12" s="203"/>
      <c r="BM12" s="203"/>
      <c r="BN12" s="203"/>
      <c r="BO12" s="203"/>
      <c r="BP12" s="203"/>
      <c r="BQ12" s="203"/>
      <c r="BR12" s="203"/>
      <c r="BS12" s="203"/>
      <c r="BT12" s="203"/>
      <c r="BU12" s="203"/>
      <c r="BV12" s="203"/>
      <c r="BW12" s="203"/>
      <c r="BX12" s="203"/>
      <c r="BY12" s="203"/>
      <c r="BZ12" s="203"/>
      <c r="CA12" s="203"/>
      <c r="CB12" s="203"/>
      <c r="CC12" s="203"/>
      <c r="CD12" s="203"/>
      <c r="CE12" s="203"/>
      <c r="CF12" s="203"/>
      <c r="CG12" s="203"/>
      <c r="CH12" s="203"/>
      <c r="CI12" s="203"/>
      <c r="CJ12" s="203"/>
      <c r="CK12" s="203"/>
      <c r="CL12" s="203"/>
      <c r="CM12" s="203"/>
      <c r="CN12" s="203"/>
      <c r="CO12" s="203"/>
      <c r="CP12" s="203"/>
      <c r="CQ12" s="203"/>
      <c r="CR12" s="203"/>
      <c r="CS12" s="203"/>
      <c r="CT12" s="203"/>
      <c r="CU12" s="203"/>
      <c r="CV12" s="203"/>
      <c r="CW12" s="203"/>
      <c r="CX12" s="203"/>
      <c r="CY12" s="203"/>
      <c r="CZ12" s="203"/>
      <c r="DA12" s="203"/>
      <c r="DB12" s="203"/>
      <c r="DC12" s="203"/>
      <c r="DD12" s="203"/>
      <c r="DE12" s="203"/>
      <c r="DF12" s="203"/>
      <c r="DG12" s="203"/>
      <c r="DH12" s="203"/>
      <c r="DI12" s="203"/>
      <c r="DJ12" s="203"/>
      <c r="DK12" s="203"/>
      <c r="DL12" s="203"/>
      <c r="DM12" s="203"/>
      <c r="DN12" s="203"/>
    </row>
    <row r="13" spans="1:118" s="193" customFormat="1" ht="24.95" customHeight="1">
      <c r="A13" s="192" t="s">
        <v>26</v>
      </c>
      <c r="B13" s="192" t="s">
        <v>27</v>
      </c>
      <c r="C13" s="189" t="s">
        <v>2457</v>
      </c>
      <c r="D13" s="189" t="s">
        <v>981</v>
      </c>
      <c r="E13" s="189" t="s">
        <v>968</v>
      </c>
      <c r="F13" s="189"/>
      <c r="G13" s="189"/>
      <c r="H13" s="189" t="s">
        <v>33</v>
      </c>
      <c r="I13" s="195" t="s">
        <v>71</v>
      </c>
      <c r="J13" s="189" t="s">
        <v>2458</v>
      </c>
      <c r="K13" s="189" t="s">
        <v>982</v>
      </c>
      <c r="L13" s="63" t="s">
        <v>983</v>
      </c>
      <c r="M13" s="63" t="s">
        <v>2459</v>
      </c>
      <c r="N13" s="189" t="s">
        <v>2451</v>
      </c>
      <c r="O13" s="63"/>
      <c r="P13" s="63"/>
      <c r="Q13" s="63"/>
      <c r="R13" s="63"/>
      <c r="S13" s="63"/>
      <c r="T13" s="189"/>
      <c r="U13" s="186"/>
      <c r="V13" s="186"/>
      <c r="W13" s="186"/>
      <c r="X13" s="186"/>
      <c r="Y13" s="186"/>
      <c r="Z13" s="186"/>
      <c r="AA13" s="186"/>
      <c r="AB13" s="186"/>
      <c r="AC13" s="186"/>
      <c r="AD13" s="186"/>
      <c r="AE13" s="186"/>
      <c r="AF13" s="186"/>
      <c r="AG13" s="186"/>
      <c r="AH13" s="186"/>
      <c r="AI13" s="186"/>
      <c r="AJ13" s="186"/>
      <c r="AK13" s="186"/>
      <c r="AL13" s="186"/>
      <c r="AM13" s="186"/>
      <c r="AN13" s="186"/>
      <c r="AO13" s="186"/>
      <c r="AP13" s="186"/>
      <c r="AQ13" s="186"/>
      <c r="AR13" s="186"/>
      <c r="AS13" s="186"/>
      <c r="AT13" s="186"/>
      <c r="AU13" s="186"/>
      <c r="AV13" s="186"/>
      <c r="AW13" s="186"/>
      <c r="AX13" s="186"/>
      <c r="AY13" s="186"/>
      <c r="AZ13" s="186"/>
      <c r="BA13" s="186"/>
      <c r="BB13" s="186"/>
      <c r="BC13" s="186"/>
      <c r="BD13" s="186"/>
      <c r="BE13" s="186"/>
      <c r="BF13" s="203"/>
      <c r="BG13" s="203"/>
      <c r="BH13" s="203"/>
      <c r="BI13" s="203"/>
      <c r="BJ13" s="203"/>
      <c r="BK13" s="203"/>
      <c r="BL13" s="203"/>
      <c r="BM13" s="203"/>
      <c r="BN13" s="203"/>
      <c r="BO13" s="203"/>
      <c r="BP13" s="203"/>
      <c r="BQ13" s="203"/>
      <c r="BR13" s="203"/>
      <c r="BS13" s="203"/>
      <c r="BT13" s="203"/>
      <c r="BU13" s="203"/>
      <c r="BV13" s="203"/>
      <c r="BW13" s="203"/>
      <c r="BX13" s="203"/>
      <c r="BY13" s="203"/>
      <c r="BZ13" s="203"/>
      <c r="CA13" s="203"/>
      <c r="CB13" s="203"/>
      <c r="CC13" s="203"/>
      <c r="CD13" s="203"/>
      <c r="CE13" s="203"/>
      <c r="CF13" s="203"/>
      <c r="CG13" s="203"/>
      <c r="CH13" s="203"/>
      <c r="CI13" s="203"/>
      <c r="CJ13" s="203"/>
      <c r="CK13" s="203"/>
      <c r="CL13" s="203"/>
      <c r="CM13" s="203"/>
      <c r="CN13" s="203"/>
      <c r="CO13" s="203"/>
      <c r="CP13" s="203"/>
      <c r="CQ13" s="203"/>
      <c r="CR13" s="203"/>
      <c r="CS13" s="203"/>
      <c r="CT13" s="203"/>
      <c r="CU13" s="203"/>
      <c r="CV13" s="203"/>
      <c r="CW13" s="203"/>
      <c r="CX13" s="203"/>
      <c r="CY13" s="203"/>
      <c r="CZ13" s="203"/>
      <c r="DA13" s="203"/>
      <c r="DB13" s="203"/>
      <c r="DC13" s="203"/>
      <c r="DD13" s="203"/>
      <c r="DE13" s="203"/>
      <c r="DF13" s="203"/>
      <c r="DG13" s="203"/>
      <c r="DH13" s="203"/>
      <c r="DI13" s="203"/>
      <c r="DJ13" s="203"/>
      <c r="DK13" s="203"/>
      <c r="DL13" s="203"/>
      <c r="DM13" s="203"/>
      <c r="DN13" s="203"/>
    </row>
    <row r="14" spans="1:118" s="193" customFormat="1" ht="24.95" customHeight="1">
      <c r="A14" s="192" t="s">
        <v>26</v>
      </c>
      <c r="B14" s="192" t="s">
        <v>34</v>
      </c>
      <c r="C14" s="189" t="s">
        <v>35</v>
      </c>
      <c r="D14" s="189" t="s">
        <v>1924</v>
      </c>
      <c r="E14" s="189" t="s">
        <v>32</v>
      </c>
      <c r="F14" s="189"/>
      <c r="G14" s="189"/>
      <c r="H14" s="189" t="s">
        <v>33</v>
      </c>
      <c r="I14" s="195" t="s">
        <v>2600</v>
      </c>
      <c r="J14" s="189" t="s">
        <v>1925</v>
      </c>
      <c r="K14" s="189" t="s">
        <v>1926</v>
      </c>
      <c r="L14" s="189" t="s">
        <v>1927</v>
      </c>
      <c r="M14" s="189"/>
      <c r="N14" s="189" t="s">
        <v>2266</v>
      </c>
      <c r="O14" s="189"/>
      <c r="P14" s="189"/>
      <c r="Q14" s="189"/>
      <c r="R14" s="189"/>
      <c r="S14" s="189"/>
      <c r="T14" s="189"/>
      <c r="U14" s="186"/>
      <c r="V14" s="186"/>
      <c r="W14" s="186"/>
      <c r="X14" s="186"/>
      <c r="Y14" s="186"/>
      <c r="Z14" s="186"/>
      <c r="AA14" s="186"/>
      <c r="AB14" s="186"/>
      <c r="AC14" s="186"/>
      <c r="AD14" s="186"/>
      <c r="AE14" s="186"/>
      <c r="AF14" s="186"/>
      <c r="AG14" s="186"/>
      <c r="AH14" s="186"/>
      <c r="AI14" s="186"/>
      <c r="AJ14" s="186"/>
      <c r="AK14" s="186"/>
      <c r="AL14" s="186"/>
      <c r="AM14" s="186"/>
      <c r="AN14" s="186"/>
      <c r="AO14" s="186"/>
      <c r="AP14" s="186"/>
      <c r="AQ14" s="186"/>
      <c r="AR14" s="186"/>
      <c r="AS14" s="186"/>
      <c r="AT14" s="186"/>
      <c r="AU14" s="186"/>
      <c r="AV14" s="186"/>
      <c r="AW14" s="186"/>
      <c r="AX14" s="186"/>
      <c r="AY14" s="186"/>
      <c r="AZ14" s="186"/>
      <c r="BA14" s="186"/>
      <c r="BB14" s="186"/>
      <c r="BC14" s="186"/>
      <c r="BD14" s="186"/>
      <c r="BE14" s="186"/>
      <c r="BF14" s="203"/>
      <c r="BG14" s="203"/>
      <c r="BH14" s="203"/>
      <c r="BI14" s="203"/>
      <c r="BJ14" s="203"/>
      <c r="BK14" s="203"/>
      <c r="BL14" s="203"/>
      <c r="BM14" s="203"/>
      <c r="BN14" s="203"/>
      <c r="BO14" s="203"/>
      <c r="BP14" s="203"/>
      <c r="BQ14" s="203"/>
      <c r="BR14" s="203"/>
      <c r="BS14" s="203"/>
      <c r="BT14" s="203"/>
      <c r="BU14" s="203"/>
      <c r="BV14" s="203"/>
      <c r="BW14" s="203"/>
      <c r="BX14" s="203"/>
      <c r="BY14" s="203"/>
      <c r="BZ14" s="203"/>
      <c r="CA14" s="203"/>
      <c r="CB14" s="203"/>
      <c r="CC14" s="203"/>
      <c r="CD14" s="203"/>
      <c r="CE14" s="203"/>
      <c r="CF14" s="203"/>
      <c r="CG14" s="203"/>
      <c r="CH14" s="203"/>
      <c r="CI14" s="203"/>
      <c r="CJ14" s="203"/>
      <c r="CK14" s="203"/>
      <c r="CL14" s="203"/>
      <c r="CM14" s="203"/>
      <c r="CN14" s="203"/>
      <c r="CO14" s="203"/>
      <c r="CP14" s="203"/>
      <c r="CQ14" s="203"/>
      <c r="CR14" s="203"/>
      <c r="CS14" s="203"/>
      <c r="CT14" s="203"/>
      <c r="CU14" s="203"/>
      <c r="CV14" s="203"/>
      <c r="CW14" s="203"/>
      <c r="CX14" s="203"/>
      <c r="CY14" s="203"/>
      <c r="CZ14" s="203"/>
      <c r="DA14" s="203"/>
      <c r="DB14" s="203"/>
      <c r="DC14" s="203"/>
      <c r="DD14" s="203"/>
      <c r="DE14" s="203"/>
      <c r="DF14" s="203"/>
      <c r="DG14" s="203"/>
      <c r="DH14" s="203"/>
      <c r="DI14" s="203"/>
      <c r="DJ14" s="203"/>
      <c r="DK14" s="203"/>
      <c r="DL14" s="203"/>
      <c r="DM14" s="203"/>
      <c r="DN14" s="203"/>
    </row>
    <row r="15" spans="1:118" s="193" customFormat="1" ht="24.95" customHeight="1">
      <c r="A15" s="192" t="s">
        <v>26</v>
      </c>
      <c r="B15" s="192" t="s">
        <v>34</v>
      </c>
      <c r="C15" s="189" t="s">
        <v>36</v>
      </c>
      <c r="D15" s="189" t="s">
        <v>1928</v>
      </c>
      <c r="E15" s="189" t="s">
        <v>32</v>
      </c>
      <c r="F15" s="189"/>
      <c r="G15" s="189"/>
      <c r="H15" s="189" t="s">
        <v>33</v>
      </c>
      <c r="I15" s="195" t="s">
        <v>2600</v>
      </c>
      <c r="J15" s="189" t="s">
        <v>1929</v>
      </c>
      <c r="K15" s="189" t="s">
        <v>2605</v>
      </c>
      <c r="L15" s="189" t="s">
        <v>2606</v>
      </c>
      <c r="M15" s="189"/>
      <c r="N15" s="189" t="s">
        <v>2266</v>
      </c>
      <c r="O15" s="189"/>
      <c r="P15" s="189"/>
      <c r="Q15" s="189"/>
      <c r="R15" s="189"/>
      <c r="S15" s="189"/>
      <c r="T15" s="189"/>
      <c r="U15" s="186"/>
      <c r="V15" s="186"/>
      <c r="W15" s="186"/>
      <c r="X15" s="186"/>
      <c r="Y15" s="186"/>
      <c r="Z15" s="186"/>
      <c r="AA15" s="186"/>
      <c r="AB15" s="186"/>
      <c r="AC15" s="186"/>
      <c r="AD15" s="186"/>
      <c r="AE15" s="186"/>
      <c r="AF15" s="186"/>
      <c r="AG15" s="186"/>
      <c r="AH15" s="186"/>
      <c r="AI15" s="186"/>
      <c r="AJ15" s="186"/>
      <c r="AK15" s="186"/>
      <c r="AL15" s="186"/>
      <c r="AM15" s="186"/>
      <c r="AN15" s="186"/>
      <c r="AO15" s="186"/>
      <c r="AP15" s="186"/>
      <c r="AQ15" s="186"/>
      <c r="AR15" s="186"/>
      <c r="AS15" s="186"/>
      <c r="AT15" s="186"/>
      <c r="AU15" s="186"/>
      <c r="AV15" s="186"/>
      <c r="AW15" s="186"/>
      <c r="AX15" s="186"/>
      <c r="AY15" s="186"/>
      <c r="AZ15" s="186"/>
      <c r="BA15" s="186"/>
      <c r="BB15" s="186"/>
      <c r="BC15" s="186"/>
      <c r="BD15" s="186"/>
      <c r="BE15" s="186"/>
      <c r="BF15" s="203"/>
      <c r="BG15" s="203"/>
      <c r="BH15" s="203"/>
      <c r="BI15" s="203"/>
      <c r="BJ15" s="203"/>
      <c r="BK15" s="203"/>
      <c r="BL15" s="203"/>
      <c r="BM15" s="203"/>
      <c r="BN15" s="203"/>
      <c r="BO15" s="203"/>
      <c r="BP15" s="203"/>
      <c r="BQ15" s="203"/>
      <c r="BR15" s="203"/>
      <c r="BS15" s="203"/>
      <c r="BT15" s="203"/>
      <c r="BU15" s="203"/>
      <c r="BV15" s="203"/>
      <c r="BW15" s="203"/>
      <c r="BX15" s="203"/>
      <c r="BY15" s="203"/>
      <c r="BZ15" s="203"/>
      <c r="CA15" s="203"/>
      <c r="CB15" s="203"/>
      <c r="CC15" s="203"/>
      <c r="CD15" s="203"/>
      <c r="CE15" s="203"/>
      <c r="CF15" s="203"/>
      <c r="CG15" s="203"/>
      <c r="CH15" s="203"/>
      <c r="CI15" s="203"/>
      <c r="CJ15" s="203"/>
      <c r="CK15" s="203"/>
      <c r="CL15" s="203"/>
      <c r="CM15" s="203"/>
      <c r="CN15" s="203"/>
      <c r="CO15" s="203"/>
      <c r="CP15" s="203"/>
      <c r="CQ15" s="203"/>
      <c r="CR15" s="203"/>
      <c r="CS15" s="203"/>
      <c r="CT15" s="203"/>
      <c r="CU15" s="203"/>
      <c r="CV15" s="203"/>
      <c r="CW15" s="203"/>
      <c r="CX15" s="203"/>
      <c r="CY15" s="203"/>
      <c r="CZ15" s="203"/>
      <c r="DA15" s="203"/>
      <c r="DB15" s="203"/>
      <c r="DC15" s="203"/>
      <c r="DD15" s="203"/>
      <c r="DE15" s="203"/>
      <c r="DF15" s="203"/>
      <c r="DG15" s="203"/>
      <c r="DH15" s="203"/>
      <c r="DI15" s="203"/>
      <c r="DJ15" s="203"/>
      <c r="DK15" s="203"/>
      <c r="DL15" s="203"/>
      <c r="DM15" s="203"/>
      <c r="DN15" s="203"/>
    </row>
    <row r="16" spans="1:118" s="193" customFormat="1" ht="24.95" customHeight="1">
      <c r="A16" s="192" t="s">
        <v>26</v>
      </c>
      <c r="B16" s="192" t="s">
        <v>1</v>
      </c>
      <c r="C16" s="189" t="s">
        <v>2</v>
      </c>
      <c r="D16" s="189" t="s">
        <v>2607</v>
      </c>
      <c r="E16" s="190" t="s">
        <v>1935</v>
      </c>
      <c r="F16" s="189"/>
      <c r="G16" s="189"/>
      <c r="H16" s="189" t="s">
        <v>0</v>
      </c>
      <c r="I16" s="195" t="s">
        <v>2600</v>
      </c>
      <c r="J16" s="190" t="s">
        <v>1936</v>
      </c>
      <c r="K16" s="190" t="s">
        <v>2608</v>
      </c>
      <c r="L16" s="190" t="s">
        <v>1937</v>
      </c>
      <c r="M16" s="189"/>
      <c r="N16" s="189" t="s">
        <v>2266</v>
      </c>
      <c r="O16" s="189"/>
      <c r="P16" s="189"/>
      <c r="Q16" s="189"/>
      <c r="R16" s="189"/>
      <c r="S16" s="189"/>
      <c r="T16" s="189"/>
      <c r="U16" s="186"/>
      <c r="V16" s="186"/>
      <c r="W16" s="186"/>
      <c r="X16" s="186"/>
      <c r="Y16" s="186"/>
      <c r="Z16" s="186"/>
      <c r="AA16" s="186"/>
      <c r="AB16" s="186"/>
      <c r="AC16" s="186"/>
      <c r="AD16" s="186"/>
      <c r="AE16" s="186"/>
      <c r="AF16" s="186"/>
      <c r="AG16" s="186"/>
      <c r="AH16" s="186"/>
      <c r="AI16" s="186"/>
      <c r="AJ16" s="186"/>
      <c r="AK16" s="186"/>
      <c r="AL16" s="186"/>
      <c r="AM16" s="186"/>
      <c r="AN16" s="186"/>
      <c r="AO16" s="186"/>
      <c r="AP16" s="186"/>
      <c r="AQ16" s="186"/>
      <c r="AR16" s="186"/>
      <c r="AS16" s="186"/>
      <c r="AT16" s="186"/>
      <c r="AU16" s="186"/>
      <c r="AV16" s="186"/>
      <c r="AW16" s="186"/>
      <c r="AX16" s="186"/>
      <c r="AY16" s="186"/>
      <c r="AZ16" s="186"/>
      <c r="BA16" s="186"/>
      <c r="BB16" s="186"/>
      <c r="BC16" s="186"/>
      <c r="BD16" s="186"/>
      <c r="BE16" s="186"/>
      <c r="BF16" s="203"/>
      <c r="BG16" s="203"/>
      <c r="BH16" s="203"/>
      <c r="BI16" s="203"/>
      <c r="BJ16" s="203"/>
      <c r="BK16" s="203"/>
      <c r="BL16" s="203"/>
      <c r="BM16" s="203"/>
      <c r="BN16" s="203"/>
      <c r="BO16" s="203"/>
      <c r="BP16" s="203"/>
      <c r="BQ16" s="203"/>
      <c r="BR16" s="203"/>
      <c r="BS16" s="203"/>
      <c r="BT16" s="203"/>
      <c r="BU16" s="203"/>
      <c r="BV16" s="203"/>
      <c r="BW16" s="203"/>
      <c r="BX16" s="203"/>
      <c r="BY16" s="203"/>
      <c r="BZ16" s="203"/>
      <c r="CA16" s="203"/>
      <c r="CB16" s="203"/>
      <c r="CC16" s="203"/>
      <c r="CD16" s="203"/>
      <c r="CE16" s="203"/>
      <c r="CF16" s="203"/>
      <c r="CG16" s="203"/>
      <c r="CH16" s="203"/>
      <c r="CI16" s="203"/>
      <c r="CJ16" s="203"/>
      <c r="CK16" s="203"/>
      <c r="CL16" s="203"/>
      <c r="CM16" s="203"/>
      <c r="CN16" s="203"/>
      <c r="CO16" s="203"/>
      <c r="CP16" s="203"/>
      <c r="CQ16" s="203"/>
      <c r="CR16" s="203"/>
      <c r="CS16" s="203"/>
      <c r="CT16" s="203"/>
      <c r="CU16" s="203"/>
      <c r="CV16" s="203"/>
      <c r="CW16" s="203"/>
      <c r="CX16" s="203"/>
      <c r="CY16" s="203"/>
      <c r="CZ16" s="203"/>
      <c r="DA16" s="203"/>
      <c r="DB16" s="203"/>
      <c r="DC16" s="203"/>
      <c r="DD16" s="203"/>
      <c r="DE16" s="203"/>
      <c r="DF16" s="203"/>
      <c r="DG16" s="203"/>
      <c r="DH16" s="203"/>
      <c r="DI16" s="203"/>
      <c r="DJ16" s="203"/>
      <c r="DK16" s="203"/>
      <c r="DL16" s="203"/>
      <c r="DM16" s="203"/>
      <c r="DN16" s="203"/>
    </row>
    <row r="17" spans="1:118" s="193" customFormat="1" ht="24.95" customHeight="1">
      <c r="A17" s="192" t="s">
        <v>26</v>
      </c>
      <c r="B17" s="192" t="s">
        <v>1</v>
      </c>
      <c r="C17" s="189" t="s">
        <v>37</v>
      </c>
      <c r="D17" s="189" t="s">
        <v>1930</v>
      </c>
      <c r="E17" s="189" t="s">
        <v>32</v>
      </c>
      <c r="F17" s="189"/>
      <c r="G17" s="189"/>
      <c r="H17" s="189" t="s">
        <v>33</v>
      </c>
      <c r="I17" s="195" t="s">
        <v>2600</v>
      </c>
      <c r="J17" s="189" t="s">
        <v>2200</v>
      </c>
      <c r="K17" s="189" t="s">
        <v>2201</v>
      </c>
      <c r="L17" s="63" t="s">
        <v>2202</v>
      </c>
      <c r="M17" s="189"/>
      <c r="N17" s="189" t="s">
        <v>2266</v>
      </c>
      <c r="O17" s="189"/>
      <c r="P17" s="189"/>
      <c r="Q17" s="189"/>
      <c r="R17" s="189"/>
      <c r="S17" s="189"/>
      <c r="T17" s="189"/>
      <c r="U17" s="186"/>
      <c r="V17" s="186"/>
      <c r="W17" s="186"/>
      <c r="X17" s="186"/>
      <c r="Y17" s="186"/>
      <c r="Z17" s="186"/>
      <c r="AA17" s="186"/>
      <c r="AB17" s="186"/>
      <c r="AC17" s="186"/>
      <c r="AD17" s="186"/>
      <c r="AE17" s="186"/>
      <c r="AF17" s="186"/>
      <c r="AG17" s="186"/>
      <c r="AH17" s="186"/>
      <c r="AI17" s="186"/>
      <c r="AJ17" s="186"/>
      <c r="AK17" s="186"/>
      <c r="AL17" s="186"/>
      <c r="AM17" s="186"/>
      <c r="AN17" s="186"/>
      <c r="AO17" s="186"/>
      <c r="AP17" s="186"/>
      <c r="AQ17" s="186"/>
      <c r="AR17" s="186"/>
      <c r="AS17" s="186"/>
      <c r="AT17" s="186"/>
      <c r="AU17" s="186"/>
      <c r="AV17" s="186"/>
      <c r="AW17" s="186"/>
      <c r="AX17" s="186"/>
      <c r="AY17" s="186"/>
      <c r="AZ17" s="186"/>
      <c r="BA17" s="186"/>
      <c r="BB17" s="186"/>
      <c r="BC17" s="186"/>
      <c r="BD17" s="186"/>
      <c r="BE17" s="186"/>
      <c r="BF17" s="203"/>
      <c r="BG17" s="203"/>
      <c r="BH17" s="203"/>
      <c r="BI17" s="203"/>
      <c r="BJ17" s="203"/>
      <c r="BK17" s="203"/>
      <c r="BL17" s="203"/>
      <c r="BM17" s="203"/>
      <c r="BN17" s="203"/>
      <c r="BO17" s="203"/>
      <c r="BP17" s="203"/>
      <c r="BQ17" s="203"/>
      <c r="BR17" s="203"/>
      <c r="BS17" s="203"/>
      <c r="BT17" s="203"/>
      <c r="BU17" s="203"/>
      <c r="BV17" s="203"/>
      <c r="BW17" s="203"/>
      <c r="BX17" s="203"/>
      <c r="BY17" s="203"/>
      <c r="BZ17" s="203"/>
      <c r="CA17" s="203"/>
      <c r="CB17" s="203"/>
      <c r="CC17" s="203"/>
      <c r="CD17" s="203"/>
      <c r="CE17" s="203"/>
      <c r="CF17" s="203"/>
      <c r="CG17" s="203"/>
      <c r="CH17" s="203"/>
      <c r="CI17" s="203"/>
      <c r="CJ17" s="203"/>
      <c r="CK17" s="203"/>
      <c r="CL17" s="203"/>
      <c r="CM17" s="203"/>
      <c r="CN17" s="203"/>
      <c r="CO17" s="203"/>
      <c r="CP17" s="203"/>
      <c r="CQ17" s="203"/>
      <c r="CR17" s="203"/>
      <c r="CS17" s="203"/>
      <c r="CT17" s="203"/>
      <c r="CU17" s="203"/>
      <c r="CV17" s="203"/>
      <c r="CW17" s="203"/>
      <c r="CX17" s="203"/>
      <c r="CY17" s="203"/>
      <c r="CZ17" s="203"/>
      <c r="DA17" s="203"/>
      <c r="DB17" s="203"/>
      <c r="DC17" s="203"/>
      <c r="DD17" s="203"/>
      <c r="DE17" s="203"/>
      <c r="DF17" s="203"/>
      <c r="DG17" s="203"/>
      <c r="DH17" s="203"/>
      <c r="DI17" s="203"/>
      <c r="DJ17" s="203"/>
      <c r="DK17" s="203"/>
      <c r="DL17" s="203"/>
      <c r="DM17" s="203"/>
      <c r="DN17" s="203"/>
    </row>
    <row r="18" spans="1:118" s="193" customFormat="1" ht="24.95" customHeight="1">
      <c r="A18" s="192" t="s">
        <v>26</v>
      </c>
      <c r="B18" s="192" t="s">
        <v>1</v>
      </c>
      <c r="C18" s="189" t="s">
        <v>38</v>
      </c>
      <c r="D18" s="189" t="s">
        <v>1931</v>
      </c>
      <c r="E18" s="189" t="s">
        <v>32</v>
      </c>
      <c r="F18" s="189"/>
      <c r="G18" s="189"/>
      <c r="H18" s="189" t="s">
        <v>33</v>
      </c>
      <c r="I18" s="195" t="s">
        <v>2600</v>
      </c>
      <c r="J18" s="189" t="s">
        <v>1932</v>
      </c>
      <c r="K18" s="189" t="s">
        <v>1933</v>
      </c>
      <c r="L18" s="189" t="s">
        <v>1934</v>
      </c>
      <c r="M18" s="189"/>
      <c r="N18" s="189" t="s">
        <v>2266</v>
      </c>
      <c r="O18" s="189"/>
      <c r="P18" s="189"/>
      <c r="Q18" s="189"/>
      <c r="R18" s="189"/>
      <c r="S18" s="189"/>
      <c r="T18" s="189"/>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86"/>
      <c r="AS18" s="186"/>
      <c r="AT18" s="186"/>
      <c r="AU18" s="186"/>
      <c r="AV18" s="186"/>
      <c r="AW18" s="186"/>
      <c r="AX18" s="186"/>
      <c r="AY18" s="186"/>
      <c r="AZ18" s="186"/>
      <c r="BA18" s="186"/>
      <c r="BB18" s="186"/>
      <c r="BC18" s="186"/>
      <c r="BD18" s="186"/>
      <c r="BE18" s="186"/>
      <c r="BF18" s="203"/>
      <c r="BG18" s="203"/>
      <c r="BH18" s="203"/>
      <c r="BI18" s="203"/>
      <c r="BJ18" s="203"/>
      <c r="BK18" s="203"/>
      <c r="BL18" s="203"/>
      <c r="BM18" s="203"/>
      <c r="BN18" s="203"/>
      <c r="BO18" s="203"/>
      <c r="BP18" s="203"/>
      <c r="BQ18" s="203"/>
      <c r="BR18" s="203"/>
      <c r="BS18" s="203"/>
      <c r="BT18" s="203"/>
      <c r="BU18" s="203"/>
      <c r="BV18" s="203"/>
      <c r="BW18" s="203"/>
      <c r="BX18" s="203"/>
      <c r="BY18" s="203"/>
      <c r="BZ18" s="203"/>
      <c r="CA18" s="203"/>
      <c r="CB18" s="203"/>
      <c r="CC18" s="203"/>
      <c r="CD18" s="203"/>
      <c r="CE18" s="203"/>
      <c r="CF18" s="203"/>
      <c r="CG18" s="203"/>
      <c r="CH18" s="203"/>
      <c r="CI18" s="203"/>
      <c r="CJ18" s="203"/>
      <c r="CK18" s="203"/>
      <c r="CL18" s="203"/>
      <c r="CM18" s="203"/>
      <c r="CN18" s="203"/>
      <c r="CO18" s="203"/>
      <c r="CP18" s="203"/>
      <c r="CQ18" s="203"/>
      <c r="CR18" s="203"/>
      <c r="CS18" s="203"/>
      <c r="CT18" s="203"/>
      <c r="CU18" s="203"/>
      <c r="CV18" s="203"/>
      <c r="CW18" s="203"/>
      <c r="CX18" s="203"/>
      <c r="CY18" s="203"/>
      <c r="CZ18" s="203"/>
      <c r="DA18" s="203"/>
      <c r="DB18" s="203"/>
      <c r="DC18" s="203"/>
      <c r="DD18" s="203"/>
      <c r="DE18" s="203"/>
      <c r="DF18" s="203"/>
      <c r="DG18" s="203"/>
      <c r="DH18" s="203"/>
      <c r="DI18" s="203"/>
      <c r="DJ18" s="203"/>
      <c r="DK18" s="203"/>
      <c r="DL18" s="203"/>
      <c r="DM18" s="203"/>
      <c r="DN18" s="203"/>
    </row>
    <row r="19" spans="1:118" s="193" customFormat="1" ht="24.95" customHeight="1">
      <c r="A19" s="192" t="s">
        <v>26</v>
      </c>
      <c r="B19" s="192" t="s">
        <v>1</v>
      </c>
      <c r="C19" s="189" t="s">
        <v>39</v>
      </c>
      <c r="D19" s="189" t="s">
        <v>1938</v>
      </c>
      <c r="E19" s="189" t="s">
        <v>32</v>
      </c>
      <c r="F19" s="189"/>
      <c r="G19" s="189"/>
      <c r="H19" s="189" t="s">
        <v>33</v>
      </c>
      <c r="I19" s="195" t="s">
        <v>2600</v>
      </c>
      <c r="J19" s="189" t="s">
        <v>1939</v>
      </c>
      <c r="K19" s="189" t="s">
        <v>2609</v>
      </c>
      <c r="L19" s="189" t="s">
        <v>2610</v>
      </c>
      <c r="M19" s="189"/>
      <c r="N19" s="189" t="s">
        <v>2266</v>
      </c>
      <c r="O19" s="189"/>
      <c r="P19" s="189"/>
      <c r="Q19" s="189"/>
      <c r="R19" s="189"/>
      <c r="S19" s="189"/>
      <c r="T19" s="189"/>
      <c r="U19" s="186"/>
      <c r="V19" s="186"/>
      <c r="W19" s="186"/>
      <c r="X19" s="186"/>
      <c r="Y19" s="186"/>
      <c r="Z19" s="186"/>
      <c r="AA19" s="186"/>
      <c r="AB19" s="186"/>
      <c r="AC19" s="186"/>
      <c r="AD19" s="186"/>
      <c r="AE19" s="186"/>
      <c r="AF19" s="186"/>
      <c r="AG19" s="186"/>
      <c r="AH19" s="186"/>
      <c r="AI19" s="186"/>
      <c r="AJ19" s="186"/>
      <c r="AK19" s="186"/>
      <c r="AL19" s="186"/>
      <c r="AM19" s="186"/>
      <c r="AN19" s="186"/>
      <c r="AO19" s="186"/>
      <c r="AP19" s="186"/>
      <c r="AQ19" s="186"/>
      <c r="AR19" s="186"/>
      <c r="AS19" s="186"/>
      <c r="AT19" s="186"/>
      <c r="AU19" s="186"/>
      <c r="AV19" s="186"/>
      <c r="AW19" s="186"/>
      <c r="AX19" s="186"/>
      <c r="AY19" s="186"/>
      <c r="AZ19" s="186"/>
      <c r="BA19" s="186"/>
      <c r="BB19" s="186"/>
      <c r="BC19" s="186"/>
      <c r="BD19" s="186"/>
      <c r="BE19" s="186"/>
      <c r="BF19" s="203"/>
      <c r="BG19" s="203"/>
      <c r="BH19" s="203"/>
      <c r="BI19" s="203"/>
      <c r="BJ19" s="203"/>
      <c r="BK19" s="203"/>
      <c r="BL19" s="203"/>
      <c r="BM19" s="203"/>
      <c r="BN19" s="203"/>
      <c r="BO19" s="203"/>
      <c r="BP19" s="203"/>
      <c r="BQ19" s="203"/>
      <c r="BR19" s="203"/>
      <c r="BS19" s="203"/>
      <c r="BT19" s="203"/>
      <c r="BU19" s="203"/>
      <c r="BV19" s="203"/>
      <c r="BW19" s="203"/>
      <c r="BX19" s="203"/>
      <c r="BY19" s="203"/>
      <c r="BZ19" s="203"/>
      <c r="CA19" s="203"/>
      <c r="CB19" s="203"/>
      <c r="CC19" s="203"/>
      <c r="CD19" s="203"/>
      <c r="CE19" s="203"/>
      <c r="CF19" s="203"/>
      <c r="CG19" s="203"/>
      <c r="CH19" s="203"/>
      <c r="CI19" s="203"/>
      <c r="CJ19" s="203"/>
      <c r="CK19" s="203"/>
      <c r="CL19" s="203"/>
      <c r="CM19" s="203"/>
      <c r="CN19" s="203"/>
      <c r="CO19" s="203"/>
      <c r="CP19" s="203"/>
      <c r="CQ19" s="203"/>
      <c r="CR19" s="203"/>
      <c r="CS19" s="203"/>
      <c r="CT19" s="203"/>
      <c r="CU19" s="203"/>
      <c r="CV19" s="203"/>
      <c r="CW19" s="203"/>
      <c r="CX19" s="203"/>
      <c r="CY19" s="203"/>
      <c r="CZ19" s="203"/>
      <c r="DA19" s="203"/>
      <c r="DB19" s="203"/>
      <c r="DC19" s="203"/>
      <c r="DD19" s="203"/>
      <c r="DE19" s="203"/>
      <c r="DF19" s="203"/>
      <c r="DG19" s="203"/>
      <c r="DH19" s="203"/>
      <c r="DI19" s="203"/>
      <c r="DJ19" s="203"/>
      <c r="DK19" s="203"/>
      <c r="DL19" s="203"/>
      <c r="DM19" s="203"/>
      <c r="DN19" s="203"/>
    </row>
    <row r="20" spans="1:118" s="193" customFormat="1" ht="24.95" customHeight="1">
      <c r="A20" s="192" t="s">
        <v>26</v>
      </c>
      <c r="B20" s="192" t="s">
        <v>1</v>
      </c>
      <c r="C20" s="189" t="s">
        <v>2350</v>
      </c>
      <c r="D20" s="189"/>
      <c r="E20" s="189" t="s">
        <v>54</v>
      </c>
      <c r="F20" s="189" t="s">
        <v>268</v>
      </c>
      <c r="G20" s="189"/>
      <c r="H20" s="192" t="s">
        <v>33</v>
      </c>
      <c r="I20" s="195" t="s">
        <v>71</v>
      </c>
      <c r="J20" s="189" t="s">
        <v>2351</v>
      </c>
      <c r="K20" s="189" t="s">
        <v>2532</v>
      </c>
      <c r="L20" s="189" t="s">
        <v>2533</v>
      </c>
      <c r="M20" s="192"/>
      <c r="N20" s="189" t="s">
        <v>2342</v>
      </c>
      <c r="O20" s="189" t="s">
        <v>2594</v>
      </c>
      <c r="P20" s="192"/>
      <c r="Q20" s="192"/>
      <c r="R20" s="192"/>
      <c r="S20" s="192"/>
      <c r="T20" s="192"/>
      <c r="U20" s="186"/>
      <c r="V20" s="186"/>
      <c r="W20" s="186"/>
      <c r="X20" s="186"/>
      <c r="Y20" s="186"/>
      <c r="Z20" s="186"/>
      <c r="AA20" s="186"/>
      <c r="AB20" s="186"/>
      <c r="AC20" s="186"/>
      <c r="AD20" s="186"/>
      <c r="AE20" s="186"/>
      <c r="AF20" s="186"/>
      <c r="AG20" s="186"/>
      <c r="AH20" s="186"/>
      <c r="AI20" s="186"/>
      <c r="AJ20" s="186"/>
      <c r="AK20" s="186"/>
      <c r="AL20" s="186"/>
      <c r="AM20" s="186"/>
      <c r="AN20" s="186"/>
      <c r="AO20" s="186"/>
      <c r="AP20" s="186"/>
      <c r="AQ20" s="186"/>
      <c r="AR20" s="186"/>
      <c r="AS20" s="186"/>
      <c r="AT20" s="186"/>
      <c r="AU20" s="186"/>
      <c r="AV20" s="186"/>
      <c r="AW20" s="186"/>
      <c r="AX20" s="186"/>
      <c r="AY20" s="186"/>
      <c r="AZ20" s="186"/>
      <c r="BA20" s="186"/>
      <c r="BB20" s="186"/>
      <c r="BC20" s="186"/>
      <c r="BD20" s="186"/>
      <c r="BE20" s="186"/>
      <c r="BF20" s="203"/>
      <c r="BG20" s="203"/>
      <c r="BH20" s="203"/>
      <c r="BI20" s="203"/>
      <c r="BJ20" s="203"/>
      <c r="BK20" s="203"/>
      <c r="BL20" s="203"/>
      <c r="BM20" s="203"/>
      <c r="BN20" s="203"/>
      <c r="BO20" s="203"/>
      <c r="BP20" s="203"/>
      <c r="BQ20" s="203"/>
      <c r="BR20" s="203"/>
      <c r="BS20" s="203"/>
      <c r="BT20" s="203"/>
      <c r="BU20" s="203"/>
      <c r="BV20" s="203"/>
      <c r="BW20" s="203"/>
      <c r="BX20" s="203"/>
      <c r="BY20" s="203"/>
      <c r="BZ20" s="203"/>
      <c r="CA20" s="203"/>
      <c r="CB20" s="203"/>
      <c r="CC20" s="203"/>
      <c r="CD20" s="203"/>
      <c r="CE20" s="203"/>
      <c r="CF20" s="203"/>
      <c r="CG20" s="203"/>
      <c r="CH20" s="203"/>
      <c r="CI20" s="203"/>
      <c r="CJ20" s="203"/>
      <c r="CK20" s="203"/>
      <c r="CL20" s="203"/>
      <c r="CM20" s="203"/>
      <c r="CN20" s="203"/>
      <c r="CO20" s="203"/>
      <c r="CP20" s="203"/>
      <c r="CQ20" s="203"/>
      <c r="CR20" s="203"/>
      <c r="CS20" s="203"/>
      <c r="CT20" s="203"/>
      <c r="CU20" s="203"/>
      <c r="CV20" s="203"/>
      <c r="CW20" s="203"/>
      <c r="CX20" s="203"/>
      <c r="CY20" s="203"/>
      <c r="CZ20" s="203"/>
      <c r="DA20" s="203"/>
      <c r="DB20" s="203"/>
      <c r="DC20" s="203"/>
      <c r="DD20" s="203"/>
      <c r="DE20" s="203"/>
      <c r="DF20" s="203"/>
      <c r="DG20" s="203"/>
      <c r="DH20" s="203"/>
      <c r="DI20" s="203"/>
      <c r="DJ20" s="203"/>
      <c r="DK20" s="203"/>
      <c r="DL20" s="203"/>
      <c r="DM20" s="203"/>
      <c r="DN20" s="203"/>
    </row>
    <row r="21" spans="1:118" s="193" customFormat="1" ht="24.95" customHeight="1">
      <c r="A21" s="192" t="s">
        <v>26</v>
      </c>
      <c r="B21" s="192" t="s">
        <v>40</v>
      </c>
      <c r="C21" s="189" t="s">
        <v>41</v>
      </c>
      <c r="D21" s="190" t="s">
        <v>2611</v>
      </c>
      <c r="E21" s="190" t="s">
        <v>1935</v>
      </c>
      <c r="F21" s="190"/>
      <c r="G21" s="190"/>
      <c r="H21" s="190" t="s">
        <v>33</v>
      </c>
      <c r="I21" s="195" t="s">
        <v>2600</v>
      </c>
      <c r="J21" s="190" t="s">
        <v>1940</v>
      </c>
      <c r="K21" s="190" t="s">
        <v>2612</v>
      </c>
      <c r="L21" s="190" t="s">
        <v>2613</v>
      </c>
      <c r="M21" s="190" t="s">
        <v>2614</v>
      </c>
      <c r="N21" s="189" t="s">
        <v>2266</v>
      </c>
      <c r="O21" s="189"/>
      <c r="P21" s="189"/>
      <c r="Q21" s="189"/>
      <c r="R21" s="189"/>
      <c r="S21" s="189"/>
      <c r="T21" s="189"/>
      <c r="U21" s="186"/>
      <c r="V21" s="186"/>
      <c r="W21" s="186"/>
      <c r="X21" s="186"/>
      <c r="Y21" s="186"/>
      <c r="Z21" s="186"/>
      <c r="AA21" s="186"/>
      <c r="AB21" s="186"/>
      <c r="AC21" s="186"/>
      <c r="AD21" s="186"/>
      <c r="AE21" s="186"/>
      <c r="AF21" s="186"/>
      <c r="AG21" s="186"/>
      <c r="AH21" s="186"/>
      <c r="AI21" s="186"/>
      <c r="AJ21" s="186"/>
      <c r="AK21" s="186"/>
      <c r="AL21" s="186"/>
      <c r="AM21" s="186"/>
      <c r="AN21" s="186"/>
      <c r="AO21" s="186"/>
      <c r="AP21" s="186"/>
      <c r="AQ21" s="186"/>
      <c r="AR21" s="186"/>
      <c r="AS21" s="186"/>
      <c r="AT21" s="186"/>
      <c r="AU21" s="186"/>
      <c r="AV21" s="186"/>
      <c r="AW21" s="186"/>
      <c r="AX21" s="186"/>
      <c r="AY21" s="186"/>
      <c r="AZ21" s="186"/>
      <c r="BA21" s="186"/>
      <c r="BB21" s="186"/>
      <c r="BC21" s="186"/>
      <c r="BD21" s="186"/>
      <c r="BE21" s="186"/>
      <c r="BF21" s="203"/>
      <c r="BG21" s="203"/>
      <c r="BH21" s="203"/>
      <c r="BI21" s="203"/>
      <c r="BJ21" s="203"/>
      <c r="BK21" s="203"/>
      <c r="BL21" s="203"/>
      <c r="BM21" s="203"/>
      <c r="BN21" s="203"/>
      <c r="BO21" s="203"/>
      <c r="BP21" s="203"/>
      <c r="BQ21" s="203"/>
      <c r="BR21" s="203"/>
      <c r="BS21" s="203"/>
      <c r="BT21" s="203"/>
      <c r="BU21" s="203"/>
      <c r="BV21" s="203"/>
      <c r="BW21" s="203"/>
      <c r="BX21" s="203"/>
      <c r="BY21" s="203"/>
      <c r="BZ21" s="203"/>
      <c r="CA21" s="203"/>
      <c r="CB21" s="203"/>
      <c r="CC21" s="203"/>
      <c r="CD21" s="203"/>
      <c r="CE21" s="203"/>
      <c r="CF21" s="203"/>
      <c r="CG21" s="203"/>
      <c r="CH21" s="203"/>
      <c r="CI21" s="203"/>
      <c r="CJ21" s="203"/>
      <c r="CK21" s="203"/>
      <c r="CL21" s="203"/>
      <c r="CM21" s="203"/>
      <c r="CN21" s="203"/>
      <c r="CO21" s="203"/>
      <c r="CP21" s="203"/>
      <c r="CQ21" s="203"/>
      <c r="CR21" s="203"/>
      <c r="CS21" s="203"/>
      <c r="CT21" s="203"/>
      <c r="CU21" s="203"/>
      <c r="CV21" s="203"/>
      <c r="CW21" s="203"/>
      <c r="CX21" s="203"/>
      <c r="CY21" s="203"/>
      <c r="CZ21" s="203"/>
      <c r="DA21" s="203"/>
      <c r="DB21" s="203"/>
      <c r="DC21" s="203"/>
      <c r="DD21" s="203"/>
      <c r="DE21" s="203"/>
      <c r="DF21" s="203"/>
      <c r="DG21" s="203"/>
      <c r="DH21" s="203"/>
      <c r="DI21" s="203"/>
      <c r="DJ21" s="203"/>
      <c r="DK21" s="203"/>
      <c r="DL21" s="203"/>
      <c r="DM21" s="203"/>
      <c r="DN21" s="203"/>
    </row>
    <row r="22" spans="1:118" s="193" customFormat="1" ht="24.95" customHeight="1">
      <c r="A22" s="192" t="s">
        <v>26</v>
      </c>
      <c r="B22" s="192" t="s">
        <v>40</v>
      </c>
      <c r="C22" s="189" t="s">
        <v>42</v>
      </c>
      <c r="D22" s="189" t="s">
        <v>1942</v>
      </c>
      <c r="E22" s="189" t="s">
        <v>32</v>
      </c>
      <c r="F22" s="189"/>
      <c r="G22" s="189"/>
      <c r="H22" s="189" t="s">
        <v>33</v>
      </c>
      <c r="I22" s="195" t="s">
        <v>2600</v>
      </c>
      <c r="J22" s="189" t="s">
        <v>1943</v>
      </c>
      <c r="K22" s="189"/>
      <c r="L22" s="189" t="s">
        <v>1944</v>
      </c>
      <c r="M22" s="189"/>
      <c r="N22" s="189" t="s">
        <v>2266</v>
      </c>
      <c r="O22" s="189"/>
      <c r="P22" s="189"/>
      <c r="Q22" s="189"/>
      <c r="R22" s="189"/>
      <c r="S22" s="189"/>
      <c r="T22" s="189"/>
      <c r="U22" s="186"/>
      <c r="V22" s="186"/>
      <c r="W22" s="186"/>
      <c r="X22" s="186"/>
      <c r="Y22" s="186"/>
      <c r="Z22" s="186"/>
      <c r="AA22" s="186"/>
      <c r="AB22" s="186"/>
      <c r="AC22" s="186"/>
      <c r="AD22" s="186"/>
      <c r="AE22" s="186"/>
      <c r="AF22" s="186"/>
      <c r="AG22" s="186"/>
      <c r="AH22" s="186"/>
      <c r="AI22" s="186"/>
      <c r="AJ22" s="186"/>
      <c r="AK22" s="186"/>
      <c r="AL22" s="186"/>
      <c r="AM22" s="186"/>
      <c r="AN22" s="186"/>
      <c r="AO22" s="186"/>
      <c r="AP22" s="186"/>
      <c r="AQ22" s="186"/>
      <c r="AR22" s="186"/>
      <c r="AS22" s="186"/>
      <c r="AT22" s="186"/>
      <c r="AU22" s="186"/>
      <c r="AV22" s="186"/>
      <c r="AW22" s="186"/>
      <c r="AX22" s="186"/>
      <c r="AY22" s="186"/>
      <c r="AZ22" s="186"/>
      <c r="BA22" s="186"/>
      <c r="BB22" s="186"/>
      <c r="BC22" s="186"/>
      <c r="BD22" s="186"/>
      <c r="BE22" s="186"/>
      <c r="BF22" s="203"/>
      <c r="BG22" s="203"/>
      <c r="BH22" s="203"/>
      <c r="BI22" s="203"/>
      <c r="BJ22" s="203"/>
      <c r="BK22" s="203"/>
      <c r="BL22" s="203"/>
      <c r="BM22" s="203"/>
      <c r="BN22" s="203"/>
      <c r="BO22" s="203"/>
      <c r="BP22" s="203"/>
      <c r="BQ22" s="203"/>
      <c r="BR22" s="203"/>
      <c r="BS22" s="203"/>
      <c r="BT22" s="203"/>
      <c r="BU22" s="203"/>
      <c r="BV22" s="203"/>
      <c r="BW22" s="203"/>
      <c r="BX22" s="203"/>
      <c r="BY22" s="203"/>
      <c r="BZ22" s="203"/>
      <c r="CA22" s="203"/>
      <c r="CB22" s="203"/>
      <c r="CC22" s="203"/>
      <c r="CD22" s="203"/>
      <c r="CE22" s="203"/>
      <c r="CF22" s="203"/>
      <c r="CG22" s="203"/>
      <c r="CH22" s="203"/>
      <c r="CI22" s="203"/>
      <c r="CJ22" s="203"/>
      <c r="CK22" s="203"/>
      <c r="CL22" s="203"/>
      <c r="CM22" s="203"/>
      <c r="CN22" s="203"/>
      <c r="CO22" s="203"/>
      <c r="CP22" s="203"/>
      <c r="CQ22" s="203"/>
      <c r="CR22" s="203"/>
      <c r="CS22" s="203"/>
      <c r="CT22" s="203"/>
      <c r="CU22" s="203"/>
      <c r="CV22" s="203"/>
      <c r="CW22" s="203"/>
      <c r="CX22" s="203"/>
      <c r="CY22" s="203"/>
      <c r="CZ22" s="203"/>
      <c r="DA22" s="203"/>
      <c r="DB22" s="203"/>
      <c r="DC22" s="203"/>
      <c r="DD22" s="203"/>
      <c r="DE22" s="203"/>
      <c r="DF22" s="203"/>
      <c r="DG22" s="203"/>
      <c r="DH22" s="203"/>
      <c r="DI22" s="203"/>
      <c r="DJ22" s="203"/>
      <c r="DK22" s="203"/>
      <c r="DL22" s="203"/>
      <c r="DM22" s="203"/>
      <c r="DN22" s="203"/>
    </row>
    <row r="23" spans="1:118" s="193" customFormat="1" ht="24.95" customHeight="1">
      <c r="A23" s="192" t="s">
        <v>26</v>
      </c>
      <c r="B23" s="192" t="s">
        <v>40</v>
      </c>
      <c r="C23" s="189" t="s">
        <v>43</v>
      </c>
      <c r="D23" s="189" t="s">
        <v>1945</v>
      </c>
      <c r="E23" s="189" t="s">
        <v>32</v>
      </c>
      <c r="F23" s="189"/>
      <c r="G23" s="189"/>
      <c r="H23" s="189" t="s">
        <v>33</v>
      </c>
      <c r="I23" s="195" t="s">
        <v>2600</v>
      </c>
      <c r="J23" s="189" t="s">
        <v>1946</v>
      </c>
      <c r="K23" s="189" t="s">
        <v>2615</v>
      </c>
      <c r="L23" s="189" t="s">
        <v>1947</v>
      </c>
      <c r="M23" s="189"/>
      <c r="N23" s="189" t="s">
        <v>2266</v>
      </c>
      <c r="O23" s="189"/>
      <c r="P23" s="189"/>
      <c r="Q23" s="189"/>
      <c r="R23" s="189"/>
      <c r="S23" s="189"/>
      <c r="T23" s="189"/>
      <c r="U23" s="186"/>
      <c r="V23" s="186"/>
      <c r="W23" s="186"/>
      <c r="X23" s="186"/>
      <c r="Y23" s="186"/>
      <c r="Z23" s="186"/>
      <c r="AA23" s="186"/>
      <c r="AB23" s="186"/>
      <c r="AC23" s="186"/>
      <c r="AD23" s="186"/>
      <c r="AE23" s="186"/>
      <c r="AF23" s="186"/>
      <c r="AG23" s="186"/>
      <c r="AH23" s="186"/>
      <c r="AI23" s="186"/>
      <c r="AJ23" s="186"/>
      <c r="AK23" s="186"/>
      <c r="AL23" s="186"/>
      <c r="AM23" s="186"/>
      <c r="AN23" s="186"/>
      <c r="AO23" s="186"/>
      <c r="AP23" s="186"/>
      <c r="AQ23" s="186"/>
      <c r="AR23" s="186"/>
      <c r="AS23" s="186"/>
      <c r="AT23" s="186"/>
      <c r="AU23" s="186"/>
      <c r="AV23" s="186"/>
      <c r="AW23" s="186"/>
      <c r="AX23" s="186"/>
      <c r="AY23" s="186"/>
      <c r="AZ23" s="186"/>
      <c r="BA23" s="186"/>
      <c r="BB23" s="186"/>
      <c r="BC23" s="186"/>
      <c r="BD23" s="186"/>
      <c r="BE23" s="186"/>
      <c r="BF23" s="203"/>
      <c r="BG23" s="203"/>
      <c r="BH23" s="203"/>
      <c r="BI23" s="203"/>
      <c r="BJ23" s="203"/>
      <c r="BK23" s="203"/>
      <c r="BL23" s="203"/>
      <c r="BM23" s="203"/>
      <c r="BN23" s="203"/>
      <c r="BO23" s="203"/>
      <c r="BP23" s="203"/>
      <c r="BQ23" s="203"/>
      <c r="BR23" s="203"/>
      <c r="BS23" s="203"/>
      <c r="BT23" s="203"/>
      <c r="BU23" s="203"/>
      <c r="BV23" s="203"/>
      <c r="BW23" s="203"/>
      <c r="BX23" s="203"/>
      <c r="BY23" s="203"/>
      <c r="BZ23" s="203"/>
      <c r="CA23" s="203"/>
      <c r="CB23" s="203"/>
      <c r="CC23" s="203"/>
      <c r="CD23" s="203"/>
      <c r="CE23" s="203"/>
      <c r="CF23" s="203"/>
      <c r="CG23" s="203"/>
      <c r="CH23" s="203"/>
      <c r="CI23" s="203"/>
      <c r="CJ23" s="203"/>
      <c r="CK23" s="203"/>
      <c r="CL23" s="203"/>
      <c r="CM23" s="203"/>
      <c r="CN23" s="203"/>
      <c r="CO23" s="203"/>
      <c r="CP23" s="203"/>
      <c r="CQ23" s="203"/>
      <c r="CR23" s="203"/>
      <c r="CS23" s="203"/>
      <c r="CT23" s="203"/>
      <c r="CU23" s="203"/>
      <c r="CV23" s="203"/>
      <c r="CW23" s="203"/>
      <c r="CX23" s="203"/>
      <c r="CY23" s="203"/>
      <c r="CZ23" s="203"/>
      <c r="DA23" s="203"/>
      <c r="DB23" s="203"/>
      <c r="DC23" s="203"/>
      <c r="DD23" s="203"/>
      <c r="DE23" s="203"/>
      <c r="DF23" s="203"/>
      <c r="DG23" s="203"/>
      <c r="DH23" s="203"/>
      <c r="DI23" s="203"/>
      <c r="DJ23" s="203"/>
      <c r="DK23" s="203"/>
      <c r="DL23" s="203"/>
      <c r="DM23" s="203"/>
      <c r="DN23" s="203"/>
    </row>
    <row r="24" spans="1:118" s="193" customFormat="1" ht="24.95" customHeight="1">
      <c r="A24" s="192" t="s">
        <v>26</v>
      </c>
      <c r="B24" s="192" t="s">
        <v>40</v>
      </c>
      <c r="C24" s="189" t="s">
        <v>2352</v>
      </c>
      <c r="D24" s="189"/>
      <c r="E24" s="189" t="s">
        <v>54</v>
      </c>
      <c r="F24" s="189"/>
      <c r="G24" s="189"/>
      <c r="H24" s="192" t="s">
        <v>33</v>
      </c>
      <c r="I24" s="195" t="s">
        <v>71</v>
      </c>
      <c r="J24" s="189" t="s">
        <v>2534</v>
      </c>
      <c r="K24" s="189" t="s">
        <v>2535</v>
      </c>
      <c r="L24" s="189" t="s">
        <v>2353</v>
      </c>
      <c r="M24" s="192"/>
      <c r="N24" s="189" t="s">
        <v>2342</v>
      </c>
      <c r="O24" s="192"/>
      <c r="P24" s="192"/>
      <c r="Q24" s="192"/>
      <c r="R24" s="192"/>
      <c r="S24" s="192"/>
      <c r="T24" s="192"/>
      <c r="U24" s="186"/>
      <c r="V24" s="186"/>
      <c r="W24" s="186"/>
      <c r="X24" s="186"/>
      <c r="Y24" s="186"/>
      <c r="Z24" s="186"/>
      <c r="AA24" s="186"/>
      <c r="AB24" s="186"/>
      <c r="AC24" s="186"/>
      <c r="AD24" s="186"/>
      <c r="AE24" s="186"/>
      <c r="AF24" s="186"/>
      <c r="AG24" s="186"/>
      <c r="AH24" s="186"/>
      <c r="AI24" s="186"/>
      <c r="AJ24" s="186"/>
      <c r="AK24" s="186"/>
      <c r="AL24" s="186"/>
      <c r="AM24" s="186"/>
      <c r="AN24" s="186"/>
      <c r="AO24" s="186"/>
      <c r="AP24" s="186"/>
      <c r="AQ24" s="186"/>
      <c r="AR24" s="186"/>
      <c r="AS24" s="186"/>
      <c r="AT24" s="186"/>
      <c r="AU24" s="186"/>
      <c r="AV24" s="186"/>
      <c r="AW24" s="186"/>
      <c r="AX24" s="186"/>
      <c r="AY24" s="186"/>
      <c r="AZ24" s="186"/>
      <c r="BA24" s="186"/>
      <c r="BB24" s="186"/>
      <c r="BC24" s="186"/>
      <c r="BD24" s="186"/>
      <c r="BE24" s="186"/>
      <c r="BF24" s="203"/>
      <c r="BG24" s="203"/>
      <c r="BH24" s="203"/>
      <c r="BI24" s="203"/>
      <c r="BJ24" s="203"/>
      <c r="BK24" s="203"/>
      <c r="BL24" s="203"/>
      <c r="BM24" s="203"/>
      <c r="BN24" s="203"/>
      <c r="BO24" s="203"/>
      <c r="BP24" s="203"/>
      <c r="BQ24" s="203"/>
      <c r="BR24" s="203"/>
      <c r="BS24" s="203"/>
      <c r="BT24" s="203"/>
      <c r="BU24" s="203"/>
      <c r="BV24" s="203"/>
      <c r="BW24" s="203"/>
      <c r="BX24" s="203"/>
      <c r="BY24" s="203"/>
      <c r="BZ24" s="203"/>
      <c r="CA24" s="203"/>
      <c r="CB24" s="203"/>
      <c r="CC24" s="203"/>
      <c r="CD24" s="203"/>
      <c r="CE24" s="203"/>
      <c r="CF24" s="203"/>
      <c r="CG24" s="203"/>
      <c r="CH24" s="203"/>
      <c r="CI24" s="203"/>
      <c r="CJ24" s="203"/>
      <c r="CK24" s="203"/>
      <c r="CL24" s="203"/>
      <c r="CM24" s="203"/>
      <c r="CN24" s="203"/>
      <c r="CO24" s="203"/>
      <c r="CP24" s="203"/>
      <c r="CQ24" s="203"/>
      <c r="CR24" s="203"/>
      <c r="CS24" s="203"/>
      <c r="CT24" s="203"/>
      <c r="CU24" s="203"/>
      <c r="CV24" s="203"/>
      <c r="CW24" s="203"/>
      <c r="CX24" s="203"/>
      <c r="CY24" s="203"/>
      <c r="CZ24" s="203"/>
      <c r="DA24" s="203"/>
      <c r="DB24" s="203"/>
      <c r="DC24" s="203"/>
      <c r="DD24" s="203"/>
      <c r="DE24" s="203"/>
      <c r="DF24" s="203"/>
      <c r="DG24" s="203"/>
      <c r="DH24" s="203"/>
      <c r="DI24" s="203"/>
      <c r="DJ24" s="203"/>
      <c r="DK24" s="203"/>
      <c r="DL24" s="203"/>
      <c r="DM24" s="203"/>
      <c r="DN24" s="203"/>
    </row>
    <row r="25" spans="1:118" s="193" customFormat="1" ht="24.95" customHeight="1">
      <c r="A25" s="192" t="s">
        <v>26</v>
      </c>
      <c r="B25" s="192" t="s">
        <v>1700</v>
      </c>
      <c r="C25" s="189" t="s">
        <v>2367</v>
      </c>
      <c r="D25" s="189"/>
      <c r="E25" s="189" t="s">
        <v>1667</v>
      </c>
      <c r="F25" s="189"/>
      <c r="G25" s="192"/>
      <c r="H25" s="192" t="s">
        <v>33</v>
      </c>
      <c r="I25" s="195" t="s">
        <v>71</v>
      </c>
      <c r="J25" s="192" t="s">
        <v>2368</v>
      </c>
      <c r="K25" s="192" t="s">
        <v>2369</v>
      </c>
      <c r="L25" s="192" t="s">
        <v>2370</v>
      </c>
      <c r="M25" s="192"/>
      <c r="N25" s="189" t="s">
        <v>2342</v>
      </c>
      <c r="O25" s="192"/>
      <c r="P25" s="192"/>
      <c r="Q25" s="192"/>
      <c r="R25" s="192"/>
      <c r="S25" s="192"/>
      <c r="T25" s="192"/>
      <c r="U25" s="186"/>
      <c r="V25" s="186"/>
      <c r="W25" s="186"/>
      <c r="X25" s="186"/>
      <c r="Y25" s="186"/>
      <c r="Z25" s="186"/>
      <c r="AA25" s="186"/>
      <c r="AB25" s="186"/>
      <c r="AC25" s="186"/>
      <c r="AD25" s="186"/>
      <c r="AE25" s="186"/>
      <c r="AF25" s="186"/>
      <c r="AG25" s="186"/>
      <c r="AH25" s="186"/>
      <c r="AI25" s="186"/>
      <c r="AJ25" s="186"/>
      <c r="AK25" s="186"/>
      <c r="AL25" s="186"/>
      <c r="AM25" s="186"/>
      <c r="AN25" s="186"/>
      <c r="AO25" s="186"/>
      <c r="AP25" s="186"/>
      <c r="AQ25" s="186"/>
      <c r="AR25" s="186"/>
      <c r="AS25" s="186"/>
      <c r="AT25" s="186"/>
      <c r="AU25" s="186"/>
      <c r="AV25" s="186"/>
      <c r="AW25" s="186"/>
      <c r="AX25" s="186"/>
      <c r="AY25" s="186"/>
      <c r="AZ25" s="186"/>
      <c r="BA25" s="186"/>
      <c r="BB25" s="186"/>
      <c r="BC25" s="186"/>
      <c r="BD25" s="186"/>
      <c r="BE25" s="186"/>
      <c r="BF25" s="203"/>
      <c r="BG25" s="203"/>
      <c r="BH25" s="203"/>
      <c r="BI25" s="203"/>
      <c r="BJ25" s="203"/>
      <c r="BK25" s="203"/>
      <c r="BL25" s="203"/>
      <c r="BM25" s="203"/>
      <c r="BN25" s="203"/>
      <c r="BO25" s="203"/>
      <c r="BP25" s="203"/>
      <c r="BQ25" s="203"/>
      <c r="BR25" s="203"/>
      <c r="BS25" s="203"/>
      <c r="BT25" s="203"/>
      <c r="BU25" s="203"/>
      <c r="BV25" s="203"/>
      <c r="BW25" s="203"/>
      <c r="BX25" s="203"/>
      <c r="BY25" s="203"/>
      <c r="BZ25" s="203"/>
      <c r="CA25" s="203"/>
      <c r="CB25" s="203"/>
      <c r="CC25" s="203"/>
      <c r="CD25" s="203"/>
      <c r="CE25" s="203"/>
      <c r="CF25" s="203"/>
      <c r="CG25" s="203"/>
      <c r="CH25" s="203"/>
      <c r="CI25" s="203"/>
      <c r="CJ25" s="203"/>
      <c r="CK25" s="203"/>
      <c r="CL25" s="203"/>
      <c r="CM25" s="203"/>
      <c r="CN25" s="203"/>
      <c r="CO25" s="203"/>
      <c r="CP25" s="203"/>
      <c r="CQ25" s="203"/>
      <c r="CR25" s="203"/>
      <c r="CS25" s="203"/>
      <c r="CT25" s="203"/>
      <c r="CU25" s="203"/>
      <c r="CV25" s="203"/>
      <c r="CW25" s="203"/>
      <c r="CX25" s="203"/>
      <c r="CY25" s="203"/>
      <c r="CZ25" s="203"/>
      <c r="DA25" s="203"/>
      <c r="DB25" s="203"/>
      <c r="DC25" s="203"/>
      <c r="DD25" s="203"/>
      <c r="DE25" s="203"/>
      <c r="DF25" s="203"/>
      <c r="DG25" s="203"/>
      <c r="DH25" s="203"/>
      <c r="DI25" s="203"/>
      <c r="DJ25" s="203"/>
      <c r="DK25" s="203"/>
      <c r="DL25" s="203"/>
      <c r="DM25" s="203"/>
      <c r="DN25" s="203"/>
    </row>
    <row r="26" spans="1:118" s="193" customFormat="1" ht="24.95" customHeight="1">
      <c r="A26" s="192" t="s">
        <v>26</v>
      </c>
      <c r="B26" s="192" t="s">
        <v>1700</v>
      </c>
      <c r="C26" s="189" t="s">
        <v>2934</v>
      </c>
      <c r="D26" s="189"/>
      <c r="E26" s="189" t="s">
        <v>268</v>
      </c>
      <c r="F26" s="189"/>
      <c r="G26" s="192"/>
      <c r="H26" s="192" t="s">
        <v>0</v>
      </c>
      <c r="I26" s="195" t="s">
        <v>2600</v>
      </c>
      <c r="J26" s="189" t="s">
        <v>2935</v>
      </c>
      <c r="K26" s="192"/>
      <c r="L26" s="192"/>
      <c r="M26" s="192"/>
      <c r="N26" s="189"/>
      <c r="O26" s="192"/>
      <c r="P26" s="192"/>
      <c r="Q26" s="192"/>
      <c r="R26" s="192"/>
      <c r="S26" s="192"/>
      <c r="T26" s="192"/>
      <c r="U26" s="186"/>
      <c r="V26" s="186"/>
      <c r="W26" s="186"/>
      <c r="X26" s="186"/>
      <c r="Y26" s="186"/>
      <c r="Z26" s="186"/>
      <c r="AA26" s="186"/>
      <c r="AB26" s="186"/>
      <c r="AC26" s="186"/>
      <c r="AD26" s="186"/>
      <c r="AE26" s="186"/>
      <c r="AF26" s="186"/>
      <c r="AG26" s="186"/>
      <c r="AH26" s="186"/>
      <c r="AI26" s="186"/>
      <c r="AJ26" s="186"/>
      <c r="AK26" s="186"/>
      <c r="AL26" s="186"/>
      <c r="AM26" s="186"/>
      <c r="AN26" s="186"/>
      <c r="AO26" s="186"/>
      <c r="AP26" s="186"/>
      <c r="AQ26" s="186"/>
      <c r="AR26" s="186"/>
      <c r="AS26" s="186"/>
      <c r="AT26" s="186"/>
      <c r="AU26" s="186"/>
      <c r="AV26" s="186"/>
      <c r="AW26" s="186"/>
      <c r="AX26" s="186"/>
      <c r="AY26" s="186"/>
      <c r="AZ26" s="186"/>
      <c r="BA26" s="186"/>
      <c r="BB26" s="186"/>
      <c r="BC26" s="186"/>
      <c r="BD26" s="186"/>
      <c r="BE26" s="186"/>
      <c r="BF26" s="203"/>
      <c r="BG26" s="203"/>
      <c r="BH26" s="203"/>
      <c r="BI26" s="203"/>
      <c r="BJ26" s="203"/>
      <c r="BK26" s="203"/>
      <c r="BL26" s="203"/>
      <c r="BM26" s="203"/>
      <c r="BN26" s="203"/>
      <c r="BO26" s="203"/>
      <c r="BP26" s="203"/>
      <c r="BQ26" s="203"/>
      <c r="BR26" s="203"/>
      <c r="BS26" s="203"/>
      <c r="BT26" s="203"/>
      <c r="BU26" s="203"/>
      <c r="BV26" s="203"/>
      <c r="BW26" s="203"/>
      <c r="BX26" s="203"/>
      <c r="BY26" s="203"/>
      <c r="BZ26" s="203"/>
      <c r="CA26" s="203"/>
      <c r="CB26" s="203"/>
      <c r="CC26" s="203"/>
      <c r="CD26" s="203"/>
      <c r="CE26" s="203"/>
      <c r="CF26" s="203"/>
      <c r="CG26" s="203"/>
      <c r="CH26" s="203"/>
      <c r="CI26" s="203"/>
      <c r="CJ26" s="203"/>
      <c r="CK26" s="203"/>
      <c r="CL26" s="203"/>
      <c r="CM26" s="203"/>
      <c r="CN26" s="203"/>
      <c r="CO26" s="203"/>
      <c r="CP26" s="203"/>
      <c r="CQ26" s="203"/>
      <c r="CR26" s="203"/>
      <c r="CS26" s="203"/>
      <c r="CT26" s="203"/>
      <c r="CU26" s="203"/>
      <c r="CV26" s="203"/>
      <c r="CW26" s="203"/>
      <c r="CX26" s="203"/>
      <c r="CY26" s="203"/>
      <c r="CZ26" s="203"/>
      <c r="DA26" s="203"/>
      <c r="DB26" s="203"/>
      <c r="DC26" s="203"/>
      <c r="DD26" s="203"/>
      <c r="DE26" s="203"/>
      <c r="DF26" s="203"/>
      <c r="DG26" s="203"/>
      <c r="DH26" s="203"/>
      <c r="DI26" s="203"/>
      <c r="DJ26" s="203"/>
      <c r="DK26" s="203"/>
      <c r="DL26" s="203"/>
      <c r="DM26" s="203"/>
      <c r="DN26" s="203"/>
    </row>
    <row r="27" spans="1:118" s="193" customFormat="1" ht="24.95" customHeight="1">
      <c r="A27" s="192" t="s">
        <v>26</v>
      </c>
      <c r="B27" s="192" t="s">
        <v>1700</v>
      </c>
      <c r="C27" s="189" t="s">
        <v>1701</v>
      </c>
      <c r="D27" s="189"/>
      <c r="E27" s="189" t="s">
        <v>268</v>
      </c>
      <c r="F27" s="189" t="s">
        <v>1702</v>
      </c>
      <c r="G27" s="189"/>
      <c r="H27" s="189">
        <v>2018</v>
      </c>
      <c r="I27" s="195" t="s">
        <v>2600</v>
      </c>
      <c r="J27" s="189" t="s">
        <v>2936</v>
      </c>
      <c r="K27" s="189"/>
      <c r="L27" s="192"/>
      <c r="M27" s="192"/>
      <c r="N27" s="189" t="s">
        <v>2594</v>
      </c>
      <c r="O27" s="189" t="s">
        <v>2342</v>
      </c>
      <c r="P27" s="192" t="s">
        <v>157</v>
      </c>
      <c r="Q27" s="189" t="s">
        <v>2364</v>
      </c>
      <c r="R27" s="189" t="s">
        <v>2365</v>
      </c>
      <c r="S27" s="189" t="s">
        <v>2366</v>
      </c>
      <c r="T27" s="192"/>
      <c r="U27" s="186"/>
      <c r="V27" s="186"/>
      <c r="W27" s="186"/>
      <c r="X27" s="186"/>
      <c r="Y27" s="186"/>
      <c r="Z27" s="186"/>
      <c r="AA27" s="186"/>
      <c r="AB27" s="186"/>
      <c r="AC27" s="186"/>
      <c r="AD27" s="186"/>
      <c r="AE27" s="186"/>
      <c r="AF27" s="186"/>
      <c r="AG27" s="186"/>
      <c r="AH27" s="186"/>
      <c r="AI27" s="186"/>
      <c r="AJ27" s="186"/>
      <c r="AK27" s="186"/>
      <c r="AL27" s="186"/>
      <c r="AM27" s="186"/>
      <c r="AN27" s="186"/>
      <c r="AO27" s="186"/>
      <c r="AP27" s="186"/>
      <c r="AQ27" s="186"/>
      <c r="AR27" s="186"/>
      <c r="AS27" s="186"/>
      <c r="AT27" s="186"/>
      <c r="AU27" s="186"/>
      <c r="AV27" s="186"/>
      <c r="AW27" s="186"/>
      <c r="AX27" s="186"/>
      <c r="AY27" s="186"/>
      <c r="AZ27" s="186"/>
      <c r="BA27" s="186"/>
      <c r="BB27" s="186"/>
      <c r="BC27" s="186"/>
      <c r="BD27" s="186"/>
      <c r="BE27" s="186"/>
      <c r="BF27" s="203"/>
      <c r="BG27" s="203"/>
      <c r="BH27" s="203"/>
      <c r="BI27" s="203"/>
      <c r="BJ27" s="203"/>
      <c r="BK27" s="203"/>
      <c r="BL27" s="203"/>
      <c r="BM27" s="203"/>
      <c r="BN27" s="203"/>
      <c r="BO27" s="203"/>
      <c r="BP27" s="203"/>
      <c r="BQ27" s="203"/>
      <c r="BR27" s="203"/>
      <c r="BS27" s="203"/>
      <c r="BT27" s="203"/>
      <c r="BU27" s="203"/>
      <c r="BV27" s="203"/>
      <c r="BW27" s="203"/>
      <c r="BX27" s="203"/>
      <c r="BY27" s="203"/>
      <c r="BZ27" s="203"/>
      <c r="CA27" s="203"/>
      <c r="CB27" s="203"/>
      <c r="CC27" s="203"/>
      <c r="CD27" s="203"/>
      <c r="CE27" s="203"/>
      <c r="CF27" s="203"/>
      <c r="CG27" s="203"/>
      <c r="CH27" s="203"/>
      <c r="CI27" s="203"/>
      <c r="CJ27" s="203"/>
      <c r="CK27" s="203"/>
      <c r="CL27" s="203"/>
      <c r="CM27" s="203"/>
      <c r="CN27" s="203"/>
      <c r="CO27" s="203"/>
      <c r="CP27" s="203"/>
      <c r="CQ27" s="203"/>
      <c r="CR27" s="203"/>
      <c r="CS27" s="203"/>
      <c r="CT27" s="203"/>
      <c r="CU27" s="203"/>
      <c r="CV27" s="203"/>
      <c r="CW27" s="203"/>
      <c r="CX27" s="203"/>
      <c r="CY27" s="203"/>
      <c r="CZ27" s="203"/>
      <c r="DA27" s="203"/>
      <c r="DB27" s="203"/>
      <c r="DC27" s="203"/>
      <c r="DD27" s="203"/>
      <c r="DE27" s="203"/>
      <c r="DF27" s="203"/>
      <c r="DG27" s="203"/>
      <c r="DH27" s="203"/>
      <c r="DI27" s="203"/>
      <c r="DJ27" s="203"/>
      <c r="DK27" s="203"/>
      <c r="DL27" s="203"/>
      <c r="DM27" s="203"/>
      <c r="DN27" s="203"/>
    </row>
    <row r="28" spans="1:118" s="193" customFormat="1" ht="24.95" customHeight="1">
      <c r="A28" s="192" t="s">
        <v>26</v>
      </c>
      <c r="B28" s="192" t="s">
        <v>1700</v>
      </c>
      <c r="C28" s="189" t="s">
        <v>2937</v>
      </c>
      <c r="D28" s="189"/>
      <c r="E28" s="189" t="s">
        <v>1696</v>
      </c>
      <c r="F28" s="189"/>
      <c r="G28" s="189"/>
      <c r="H28" s="189" t="s">
        <v>0</v>
      </c>
      <c r="I28" s="195" t="s">
        <v>71</v>
      </c>
      <c r="J28" s="189" t="s">
        <v>2938</v>
      </c>
      <c r="K28" s="189"/>
      <c r="L28" s="192"/>
      <c r="M28" s="192"/>
      <c r="N28" s="189"/>
      <c r="O28" s="189"/>
      <c r="P28" s="192"/>
      <c r="Q28" s="189"/>
      <c r="R28" s="189"/>
      <c r="S28" s="189"/>
      <c r="T28" s="192"/>
      <c r="U28" s="186"/>
      <c r="V28" s="186"/>
      <c r="W28" s="186"/>
      <c r="X28" s="186"/>
      <c r="Y28" s="186"/>
      <c r="Z28" s="186"/>
      <c r="AA28" s="186"/>
      <c r="AB28" s="186"/>
      <c r="AC28" s="186"/>
      <c r="AD28" s="186"/>
      <c r="AE28" s="186"/>
      <c r="AF28" s="186"/>
      <c r="AG28" s="186"/>
      <c r="AH28" s="186"/>
      <c r="AI28" s="186"/>
      <c r="AJ28" s="186"/>
      <c r="AK28" s="186"/>
      <c r="AL28" s="186"/>
      <c r="AM28" s="186"/>
      <c r="AN28" s="186"/>
      <c r="AO28" s="186"/>
      <c r="AP28" s="186"/>
      <c r="AQ28" s="186"/>
      <c r="AR28" s="186"/>
      <c r="AS28" s="186"/>
      <c r="AT28" s="186"/>
      <c r="AU28" s="186"/>
      <c r="AV28" s="186"/>
      <c r="AW28" s="186"/>
      <c r="AX28" s="186"/>
      <c r="AY28" s="186"/>
      <c r="AZ28" s="186"/>
      <c r="BA28" s="186"/>
      <c r="BB28" s="186"/>
      <c r="BC28" s="186"/>
      <c r="BD28" s="186"/>
      <c r="BE28" s="186"/>
      <c r="BF28" s="203"/>
      <c r="BG28" s="203"/>
      <c r="BH28" s="203"/>
      <c r="BI28" s="203"/>
      <c r="BJ28" s="203"/>
      <c r="BK28" s="203"/>
      <c r="BL28" s="203"/>
      <c r="BM28" s="203"/>
      <c r="BN28" s="203"/>
      <c r="BO28" s="203"/>
      <c r="BP28" s="203"/>
      <c r="BQ28" s="203"/>
      <c r="BR28" s="203"/>
      <c r="BS28" s="203"/>
      <c r="BT28" s="203"/>
      <c r="BU28" s="203"/>
      <c r="BV28" s="203"/>
      <c r="BW28" s="203"/>
      <c r="BX28" s="203"/>
      <c r="BY28" s="203"/>
      <c r="BZ28" s="203"/>
      <c r="CA28" s="203"/>
      <c r="CB28" s="203"/>
      <c r="CC28" s="203"/>
      <c r="CD28" s="203"/>
      <c r="CE28" s="203"/>
      <c r="CF28" s="203"/>
      <c r="CG28" s="203"/>
      <c r="CH28" s="203"/>
      <c r="CI28" s="203"/>
      <c r="CJ28" s="203"/>
      <c r="CK28" s="203"/>
      <c r="CL28" s="203"/>
      <c r="CM28" s="203"/>
      <c r="CN28" s="203"/>
      <c r="CO28" s="203"/>
      <c r="CP28" s="203"/>
      <c r="CQ28" s="203"/>
      <c r="CR28" s="203"/>
      <c r="CS28" s="203"/>
      <c r="CT28" s="203"/>
      <c r="CU28" s="203"/>
      <c r="CV28" s="203"/>
      <c r="CW28" s="203"/>
      <c r="CX28" s="203"/>
      <c r="CY28" s="203"/>
      <c r="CZ28" s="203"/>
      <c r="DA28" s="203"/>
      <c r="DB28" s="203"/>
      <c r="DC28" s="203"/>
      <c r="DD28" s="203"/>
      <c r="DE28" s="203"/>
      <c r="DF28" s="203"/>
      <c r="DG28" s="203"/>
      <c r="DH28" s="203"/>
      <c r="DI28" s="203"/>
      <c r="DJ28" s="203"/>
      <c r="DK28" s="203"/>
      <c r="DL28" s="203"/>
      <c r="DM28" s="203"/>
      <c r="DN28" s="203"/>
    </row>
    <row r="29" spans="1:118" s="193" customFormat="1" ht="24.95" customHeight="1">
      <c r="A29" s="192" t="s">
        <v>26</v>
      </c>
      <c r="B29" s="192" t="s">
        <v>1700</v>
      </c>
      <c r="C29" s="189" t="s">
        <v>2939</v>
      </c>
      <c r="D29" s="189"/>
      <c r="E29" s="189" t="s">
        <v>1696</v>
      </c>
      <c r="F29" s="189"/>
      <c r="G29" s="189"/>
      <c r="H29" s="189" t="s">
        <v>33</v>
      </c>
      <c r="I29" s="195" t="s">
        <v>71</v>
      </c>
      <c r="J29" s="189" t="s">
        <v>2940</v>
      </c>
      <c r="K29" s="189"/>
      <c r="L29" s="192"/>
      <c r="M29" s="192"/>
      <c r="N29" s="189"/>
      <c r="O29" s="189"/>
      <c r="P29" s="192"/>
      <c r="Q29" s="189"/>
      <c r="R29" s="189"/>
      <c r="S29" s="189"/>
      <c r="T29" s="192"/>
      <c r="U29" s="186"/>
      <c r="V29" s="186"/>
      <c r="W29" s="186"/>
      <c r="X29" s="186"/>
      <c r="Y29" s="186"/>
      <c r="Z29" s="186"/>
      <c r="AA29" s="186"/>
      <c r="AB29" s="186"/>
      <c r="AC29" s="186"/>
      <c r="AD29" s="186"/>
      <c r="AE29" s="186"/>
      <c r="AF29" s="186"/>
      <c r="AG29" s="186"/>
      <c r="AH29" s="186"/>
      <c r="AI29" s="186"/>
      <c r="AJ29" s="186"/>
      <c r="AK29" s="186"/>
      <c r="AL29" s="186"/>
      <c r="AM29" s="186"/>
      <c r="AN29" s="186"/>
      <c r="AO29" s="186"/>
      <c r="AP29" s="186"/>
      <c r="AQ29" s="186"/>
      <c r="AR29" s="186"/>
      <c r="AS29" s="186"/>
      <c r="AT29" s="186"/>
      <c r="AU29" s="186"/>
      <c r="AV29" s="186"/>
      <c r="AW29" s="186"/>
      <c r="AX29" s="186"/>
      <c r="AY29" s="186"/>
      <c r="AZ29" s="186"/>
      <c r="BA29" s="186"/>
      <c r="BB29" s="186"/>
      <c r="BC29" s="186"/>
      <c r="BD29" s="186"/>
      <c r="BE29" s="186"/>
      <c r="BF29" s="203"/>
      <c r="BG29" s="203"/>
      <c r="BH29" s="203"/>
      <c r="BI29" s="203"/>
      <c r="BJ29" s="203"/>
      <c r="BK29" s="203"/>
      <c r="BL29" s="203"/>
      <c r="BM29" s="203"/>
      <c r="BN29" s="203"/>
      <c r="BO29" s="203"/>
      <c r="BP29" s="203"/>
      <c r="BQ29" s="203"/>
      <c r="BR29" s="203"/>
      <c r="BS29" s="203"/>
      <c r="BT29" s="203"/>
      <c r="BU29" s="203"/>
      <c r="BV29" s="203"/>
      <c r="BW29" s="203"/>
      <c r="BX29" s="203"/>
      <c r="BY29" s="203"/>
      <c r="BZ29" s="203"/>
      <c r="CA29" s="203"/>
      <c r="CB29" s="203"/>
      <c r="CC29" s="203"/>
      <c r="CD29" s="203"/>
      <c r="CE29" s="203"/>
      <c r="CF29" s="203"/>
      <c r="CG29" s="203"/>
      <c r="CH29" s="203"/>
      <c r="CI29" s="203"/>
      <c r="CJ29" s="203"/>
      <c r="CK29" s="203"/>
      <c r="CL29" s="203"/>
      <c r="CM29" s="203"/>
      <c r="CN29" s="203"/>
      <c r="CO29" s="203"/>
      <c r="CP29" s="203"/>
      <c r="CQ29" s="203"/>
      <c r="CR29" s="203"/>
      <c r="CS29" s="203"/>
      <c r="CT29" s="203"/>
      <c r="CU29" s="203"/>
      <c r="CV29" s="203"/>
      <c r="CW29" s="203"/>
      <c r="CX29" s="203"/>
      <c r="CY29" s="203"/>
      <c r="CZ29" s="203"/>
      <c r="DA29" s="203"/>
      <c r="DB29" s="203"/>
      <c r="DC29" s="203"/>
      <c r="DD29" s="203"/>
      <c r="DE29" s="203"/>
      <c r="DF29" s="203"/>
      <c r="DG29" s="203"/>
      <c r="DH29" s="203"/>
      <c r="DI29" s="203"/>
      <c r="DJ29" s="203"/>
      <c r="DK29" s="203"/>
      <c r="DL29" s="203"/>
      <c r="DM29" s="203"/>
      <c r="DN29" s="203"/>
    </row>
    <row r="30" spans="1:118" s="193" customFormat="1" ht="24.95" customHeight="1">
      <c r="A30" s="192" t="s">
        <v>26</v>
      </c>
      <c r="B30" s="192" t="s">
        <v>44</v>
      </c>
      <c r="C30" s="189" t="s">
        <v>45</v>
      </c>
      <c r="D30" s="189" t="s">
        <v>1948</v>
      </c>
      <c r="E30" s="189" t="s">
        <v>32</v>
      </c>
      <c r="F30" s="189"/>
      <c r="G30" s="189"/>
      <c r="H30" s="189" t="s">
        <v>33</v>
      </c>
      <c r="I30" s="195" t="s">
        <v>2600</v>
      </c>
      <c r="J30" s="189" t="s">
        <v>1949</v>
      </c>
      <c r="K30" s="189"/>
      <c r="L30" s="189" t="s">
        <v>1950</v>
      </c>
      <c r="M30" s="189"/>
      <c r="N30" s="189" t="s">
        <v>2266</v>
      </c>
      <c r="O30" s="189"/>
      <c r="P30" s="189"/>
      <c r="Q30" s="189"/>
      <c r="R30" s="189"/>
      <c r="S30" s="189"/>
      <c r="T30" s="189"/>
      <c r="U30" s="186"/>
      <c r="V30" s="186"/>
      <c r="W30" s="186"/>
      <c r="X30" s="186"/>
      <c r="Y30" s="186"/>
      <c r="Z30" s="186"/>
      <c r="AA30" s="186"/>
      <c r="AB30" s="186"/>
      <c r="AC30" s="186"/>
      <c r="AD30" s="186"/>
      <c r="AE30" s="186"/>
      <c r="AF30" s="186"/>
      <c r="AG30" s="186"/>
      <c r="AH30" s="186"/>
      <c r="AI30" s="186"/>
      <c r="AJ30" s="186"/>
      <c r="AK30" s="186"/>
      <c r="AL30" s="186"/>
      <c r="AM30" s="186"/>
      <c r="AN30" s="186"/>
      <c r="AO30" s="186"/>
      <c r="AP30" s="186"/>
      <c r="AQ30" s="186"/>
      <c r="AR30" s="186"/>
      <c r="AS30" s="186"/>
      <c r="AT30" s="186"/>
      <c r="AU30" s="186"/>
      <c r="AV30" s="186"/>
      <c r="AW30" s="186"/>
      <c r="AX30" s="186"/>
      <c r="AY30" s="186"/>
      <c r="AZ30" s="186"/>
      <c r="BA30" s="186"/>
      <c r="BB30" s="186"/>
      <c r="BC30" s="186"/>
      <c r="BD30" s="186"/>
      <c r="BE30" s="186"/>
      <c r="BF30" s="203"/>
      <c r="BG30" s="203"/>
      <c r="BH30" s="203"/>
      <c r="BI30" s="203"/>
      <c r="BJ30" s="203"/>
      <c r="BK30" s="203"/>
      <c r="BL30" s="203"/>
      <c r="BM30" s="203"/>
      <c r="BN30" s="203"/>
      <c r="BO30" s="203"/>
      <c r="BP30" s="203"/>
      <c r="BQ30" s="203"/>
      <c r="BR30" s="203"/>
      <c r="BS30" s="203"/>
      <c r="BT30" s="203"/>
      <c r="BU30" s="203"/>
      <c r="BV30" s="203"/>
      <c r="BW30" s="203"/>
      <c r="BX30" s="203"/>
      <c r="BY30" s="203"/>
      <c r="BZ30" s="203"/>
      <c r="CA30" s="203"/>
      <c r="CB30" s="203"/>
      <c r="CC30" s="203"/>
      <c r="CD30" s="203"/>
      <c r="CE30" s="203"/>
      <c r="CF30" s="203"/>
      <c r="CG30" s="203"/>
      <c r="CH30" s="203"/>
      <c r="CI30" s="203"/>
      <c r="CJ30" s="203"/>
      <c r="CK30" s="203"/>
      <c r="CL30" s="203"/>
      <c r="CM30" s="203"/>
      <c r="CN30" s="203"/>
      <c r="CO30" s="203"/>
      <c r="CP30" s="203"/>
      <c r="CQ30" s="203"/>
      <c r="CR30" s="203"/>
      <c r="CS30" s="203"/>
      <c r="CT30" s="203"/>
      <c r="CU30" s="203"/>
      <c r="CV30" s="203"/>
      <c r="CW30" s="203"/>
      <c r="CX30" s="203"/>
      <c r="CY30" s="203"/>
      <c r="CZ30" s="203"/>
      <c r="DA30" s="203"/>
      <c r="DB30" s="203"/>
      <c r="DC30" s="203"/>
      <c r="DD30" s="203"/>
      <c r="DE30" s="203"/>
      <c r="DF30" s="203"/>
      <c r="DG30" s="203"/>
      <c r="DH30" s="203"/>
      <c r="DI30" s="203"/>
      <c r="DJ30" s="203"/>
      <c r="DK30" s="203"/>
      <c r="DL30" s="203"/>
      <c r="DM30" s="203"/>
      <c r="DN30" s="203"/>
    </row>
    <row r="31" spans="1:118" s="193" customFormat="1" ht="24.95" customHeight="1">
      <c r="A31" s="192" t="s">
        <v>46</v>
      </c>
      <c r="B31" s="192" t="s">
        <v>47</v>
      </c>
      <c r="C31" s="189" t="s">
        <v>48</v>
      </c>
      <c r="D31" s="190" t="s">
        <v>3176</v>
      </c>
      <c r="E31" s="190" t="s">
        <v>1935</v>
      </c>
      <c r="F31" s="190"/>
      <c r="G31" s="190"/>
      <c r="H31" s="190" t="s">
        <v>33</v>
      </c>
      <c r="I31" s="195" t="s">
        <v>99</v>
      </c>
      <c r="J31" s="190" t="s">
        <v>3175</v>
      </c>
      <c r="K31" s="190" t="s">
        <v>3174</v>
      </c>
      <c r="L31" s="190" t="s">
        <v>3173</v>
      </c>
      <c r="M31" s="190" t="s">
        <v>3172</v>
      </c>
      <c r="N31" s="189" t="s">
        <v>2266</v>
      </c>
      <c r="O31" s="189"/>
      <c r="P31" s="189"/>
      <c r="Q31" s="189"/>
      <c r="R31" s="189"/>
      <c r="S31" s="189"/>
      <c r="T31" s="189"/>
      <c r="U31" s="186"/>
      <c r="V31" s="186"/>
      <c r="W31" s="186"/>
      <c r="X31" s="186"/>
      <c r="Y31" s="186"/>
      <c r="Z31" s="186"/>
      <c r="AA31" s="186"/>
      <c r="AB31" s="186"/>
      <c r="AC31" s="186"/>
      <c r="AD31" s="186"/>
      <c r="AE31" s="186"/>
      <c r="AF31" s="186"/>
      <c r="AG31" s="186"/>
      <c r="AH31" s="186"/>
      <c r="AI31" s="186"/>
      <c r="AJ31" s="186"/>
      <c r="AK31" s="186"/>
      <c r="AL31" s="186"/>
      <c r="AM31" s="186"/>
      <c r="AN31" s="186"/>
      <c r="AO31" s="186"/>
      <c r="AP31" s="186"/>
      <c r="AQ31" s="186"/>
      <c r="AR31" s="186"/>
      <c r="AS31" s="186"/>
      <c r="AT31" s="186"/>
      <c r="AU31" s="186"/>
      <c r="AV31" s="186"/>
      <c r="AW31" s="186"/>
      <c r="AX31" s="186"/>
      <c r="AY31" s="186"/>
      <c r="AZ31" s="186"/>
      <c r="BA31" s="186"/>
      <c r="BB31" s="186"/>
      <c r="BC31" s="186"/>
      <c r="BD31" s="186"/>
      <c r="BE31" s="186"/>
      <c r="BF31" s="203"/>
      <c r="BG31" s="203"/>
      <c r="BH31" s="203"/>
      <c r="BI31" s="203"/>
      <c r="BJ31" s="203"/>
      <c r="BK31" s="203"/>
      <c r="BL31" s="203"/>
      <c r="BM31" s="203"/>
      <c r="BN31" s="203"/>
      <c r="BO31" s="203"/>
      <c r="BP31" s="203"/>
      <c r="BQ31" s="203"/>
      <c r="BR31" s="203"/>
      <c r="BS31" s="203"/>
      <c r="BT31" s="203"/>
      <c r="BU31" s="203"/>
      <c r="BV31" s="203"/>
      <c r="BW31" s="203"/>
      <c r="BX31" s="203"/>
      <c r="BY31" s="203"/>
      <c r="BZ31" s="203"/>
      <c r="CA31" s="203"/>
      <c r="CB31" s="203"/>
      <c r="CC31" s="203"/>
      <c r="CD31" s="203"/>
      <c r="CE31" s="203"/>
      <c r="CF31" s="203"/>
      <c r="CG31" s="203"/>
      <c r="CH31" s="203"/>
      <c r="CI31" s="203"/>
      <c r="CJ31" s="203"/>
      <c r="CK31" s="203"/>
      <c r="CL31" s="203"/>
      <c r="CM31" s="203"/>
      <c r="CN31" s="203"/>
      <c r="CO31" s="203"/>
      <c r="CP31" s="203"/>
      <c r="CQ31" s="203"/>
      <c r="CR31" s="203"/>
      <c r="CS31" s="203"/>
      <c r="CT31" s="203"/>
      <c r="CU31" s="203"/>
      <c r="CV31" s="203"/>
      <c r="CW31" s="203"/>
      <c r="CX31" s="203"/>
      <c r="CY31" s="203"/>
      <c r="CZ31" s="203"/>
      <c r="DA31" s="203"/>
      <c r="DB31" s="203"/>
      <c r="DC31" s="203"/>
      <c r="DD31" s="203"/>
      <c r="DE31" s="203"/>
      <c r="DF31" s="203"/>
      <c r="DG31" s="203"/>
      <c r="DH31" s="203"/>
      <c r="DI31" s="203"/>
      <c r="DJ31" s="203"/>
      <c r="DK31" s="203"/>
      <c r="DL31" s="203"/>
      <c r="DM31" s="203"/>
      <c r="DN31" s="203"/>
    </row>
    <row r="32" spans="1:118" s="193" customFormat="1" ht="24.95" customHeight="1">
      <c r="A32" s="192" t="s">
        <v>46</v>
      </c>
      <c r="B32" s="192" t="s">
        <v>47</v>
      </c>
      <c r="C32" s="189" t="s">
        <v>49</v>
      </c>
      <c r="D32" s="189"/>
      <c r="E32" s="189" t="s">
        <v>3</v>
      </c>
      <c r="F32" s="189"/>
      <c r="G32" s="189"/>
      <c r="H32" s="189" t="s">
        <v>33</v>
      </c>
      <c r="I32" s="195" t="s">
        <v>101</v>
      </c>
      <c r="J32" s="189"/>
      <c r="K32" s="189"/>
      <c r="L32" s="189"/>
      <c r="M32" s="189"/>
      <c r="N32" s="189" t="s">
        <v>2266</v>
      </c>
      <c r="O32" s="189"/>
      <c r="P32" s="189"/>
      <c r="Q32" s="189"/>
      <c r="R32" s="189"/>
      <c r="S32" s="189"/>
      <c r="T32" s="189"/>
      <c r="U32" s="186"/>
      <c r="V32" s="186"/>
      <c r="W32" s="186"/>
      <c r="X32" s="186"/>
      <c r="Y32" s="186"/>
      <c r="Z32" s="186"/>
      <c r="AA32" s="186"/>
      <c r="AB32" s="186"/>
      <c r="AC32" s="186"/>
      <c r="AD32" s="186"/>
      <c r="AE32" s="186"/>
      <c r="AF32" s="186"/>
      <c r="AG32" s="186"/>
      <c r="AH32" s="186"/>
      <c r="AI32" s="186"/>
      <c r="AJ32" s="186"/>
      <c r="AK32" s="186"/>
      <c r="AL32" s="186"/>
      <c r="AM32" s="186"/>
      <c r="AN32" s="186"/>
      <c r="AO32" s="186"/>
      <c r="AP32" s="186"/>
      <c r="AQ32" s="186"/>
      <c r="AR32" s="186"/>
      <c r="AS32" s="186"/>
      <c r="AT32" s="186"/>
      <c r="AU32" s="186"/>
      <c r="AV32" s="186"/>
      <c r="AW32" s="186"/>
      <c r="AX32" s="186"/>
      <c r="AY32" s="186"/>
      <c r="AZ32" s="186"/>
      <c r="BA32" s="186"/>
      <c r="BB32" s="186"/>
      <c r="BC32" s="186"/>
      <c r="BD32" s="186"/>
      <c r="BE32" s="186"/>
      <c r="BF32" s="203"/>
      <c r="BG32" s="203"/>
      <c r="BH32" s="203"/>
      <c r="BI32" s="203"/>
      <c r="BJ32" s="203"/>
      <c r="BK32" s="203"/>
      <c r="BL32" s="203"/>
      <c r="BM32" s="203"/>
      <c r="BN32" s="203"/>
      <c r="BO32" s="203"/>
      <c r="BP32" s="203"/>
      <c r="BQ32" s="203"/>
      <c r="BR32" s="203"/>
      <c r="BS32" s="203"/>
      <c r="BT32" s="203"/>
      <c r="BU32" s="203"/>
      <c r="BV32" s="203"/>
      <c r="BW32" s="203"/>
      <c r="BX32" s="203"/>
      <c r="BY32" s="203"/>
      <c r="BZ32" s="203"/>
      <c r="CA32" s="203"/>
      <c r="CB32" s="203"/>
      <c r="CC32" s="203"/>
      <c r="CD32" s="203"/>
      <c r="CE32" s="203"/>
      <c r="CF32" s="203"/>
      <c r="CG32" s="203"/>
      <c r="CH32" s="203"/>
      <c r="CI32" s="203"/>
      <c r="CJ32" s="203"/>
      <c r="CK32" s="203"/>
      <c r="CL32" s="203"/>
      <c r="CM32" s="203"/>
      <c r="CN32" s="203"/>
      <c r="CO32" s="203"/>
      <c r="CP32" s="203"/>
      <c r="CQ32" s="203"/>
      <c r="CR32" s="203"/>
      <c r="CS32" s="203"/>
      <c r="CT32" s="203"/>
      <c r="CU32" s="203"/>
      <c r="CV32" s="203"/>
      <c r="CW32" s="203"/>
      <c r="CX32" s="203"/>
      <c r="CY32" s="203"/>
      <c r="CZ32" s="203"/>
      <c r="DA32" s="203"/>
      <c r="DB32" s="203"/>
      <c r="DC32" s="203"/>
      <c r="DD32" s="203"/>
      <c r="DE32" s="203"/>
      <c r="DF32" s="203"/>
      <c r="DG32" s="203"/>
      <c r="DH32" s="203"/>
      <c r="DI32" s="203"/>
      <c r="DJ32" s="203"/>
      <c r="DK32" s="203"/>
      <c r="DL32" s="203"/>
      <c r="DM32" s="203"/>
      <c r="DN32" s="203"/>
    </row>
    <row r="33" spans="1:118" s="193" customFormat="1" ht="24.95" customHeight="1">
      <c r="A33" s="192" t="s">
        <v>46</v>
      </c>
      <c r="B33" s="192" t="s">
        <v>47</v>
      </c>
      <c r="C33" s="189" t="s">
        <v>50</v>
      </c>
      <c r="D33" s="189" t="s">
        <v>3171</v>
      </c>
      <c r="E33" s="189" t="s">
        <v>32</v>
      </c>
      <c r="F33" s="189"/>
      <c r="G33" s="189"/>
      <c r="H33" s="189" t="s">
        <v>33</v>
      </c>
      <c r="I33" s="195" t="s">
        <v>99</v>
      </c>
      <c r="J33" s="197" t="s">
        <v>3170</v>
      </c>
      <c r="K33" s="197" t="s">
        <v>3169</v>
      </c>
      <c r="L33" s="189" t="s">
        <v>3168</v>
      </c>
      <c r="M33" s="189"/>
      <c r="N33" s="189" t="s">
        <v>2266</v>
      </c>
      <c r="O33" s="189"/>
      <c r="P33" s="189"/>
      <c r="Q33" s="189"/>
      <c r="R33" s="189"/>
      <c r="S33" s="189"/>
      <c r="T33" s="189"/>
      <c r="U33" s="186"/>
      <c r="V33" s="186"/>
      <c r="W33" s="186"/>
      <c r="X33" s="186"/>
      <c r="Y33" s="186"/>
      <c r="Z33" s="186"/>
      <c r="AA33" s="186"/>
      <c r="AB33" s="186"/>
      <c r="AC33" s="186"/>
      <c r="AD33" s="186"/>
      <c r="AE33" s="186"/>
      <c r="AF33" s="186"/>
      <c r="AG33" s="186"/>
      <c r="AH33" s="186"/>
      <c r="AI33" s="186"/>
      <c r="AJ33" s="186"/>
      <c r="AK33" s="186"/>
      <c r="AL33" s="186"/>
      <c r="AM33" s="186"/>
      <c r="AN33" s="186"/>
      <c r="AO33" s="186"/>
      <c r="AP33" s="186"/>
      <c r="AQ33" s="186"/>
      <c r="AR33" s="186"/>
      <c r="AS33" s="186"/>
      <c r="AT33" s="186"/>
      <c r="AU33" s="186"/>
      <c r="AV33" s="186"/>
      <c r="AW33" s="186"/>
      <c r="AX33" s="186"/>
      <c r="AY33" s="186"/>
      <c r="AZ33" s="186"/>
      <c r="BA33" s="186"/>
      <c r="BB33" s="186"/>
      <c r="BC33" s="186"/>
      <c r="BD33" s="186"/>
      <c r="BE33" s="186"/>
      <c r="BF33" s="203"/>
      <c r="BG33" s="203"/>
      <c r="BH33" s="203"/>
      <c r="BI33" s="203"/>
      <c r="BJ33" s="203"/>
      <c r="BK33" s="203"/>
      <c r="BL33" s="203"/>
      <c r="BM33" s="203"/>
      <c r="BN33" s="203"/>
      <c r="BO33" s="203"/>
      <c r="BP33" s="203"/>
      <c r="BQ33" s="203"/>
      <c r="BR33" s="203"/>
      <c r="BS33" s="203"/>
      <c r="BT33" s="203"/>
      <c r="BU33" s="203"/>
      <c r="BV33" s="203"/>
      <c r="BW33" s="203"/>
      <c r="BX33" s="203"/>
      <c r="BY33" s="203"/>
      <c r="BZ33" s="203"/>
      <c r="CA33" s="203"/>
      <c r="CB33" s="203"/>
      <c r="CC33" s="203"/>
      <c r="CD33" s="203"/>
      <c r="CE33" s="203"/>
      <c r="CF33" s="203"/>
      <c r="CG33" s="203"/>
      <c r="CH33" s="203"/>
      <c r="CI33" s="203"/>
      <c r="CJ33" s="203"/>
      <c r="CK33" s="203"/>
      <c r="CL33" s="203"/>
      <c r="CM33" s="203"/>
      <c r="CN33" s="203"/>
      <c r="CO33" s="203"/>
      <c r="CP33" s="203"/>
      <c r="CQ33" s="203"/>
      <c r="CR33" s="203"/>
      <c r="CS33" s="203"/>
      <c r="CT33" s="203"/>
      <c r="CU33" s="203"/>
      <c r="CV33" s="203"/>
      <c r="CW33" s="203"/>
      <c r="CX33" s="203"/>
      <c r="CY33" s="203"/>
      <c r="CZ33" s="203"/>
      <c r="DA33" s="203"/>
      <c r="DB33" s="203"/>
      <c r="DC33" s="203"/>
      <c r="DD33" s="203"/>
      <c r="DE33" s="203"/>
      <c r="DF33" s="203"/>
      <c r="DG33" s="203"/>
      <c r="DH33" s="203"/>
      <c r="DI33" s="203"/>
      <c r="DJ33" s="203"/>
      <c r="DK33" s="203"/>
      <c r="DL33" s="203"/>
      <c r="DM33" s="203"/>
      <c r="DN33" s="203"/>
    </row>
    <row r="34" spans="1:118" s="193" customFormat="1" ht="24.95" customHeight="1">
      <c r="A34" s="192" t="s">
        <v>46</v>
      </c>
      <c r="B34" s="192" t="s">
        <v>47</v>
      </c>
      <c r="C34" s="189" t="s">
        <v>51</v>
      </c>
      <c r="D34" s="189" t="s">
        <v>1951</v>
      </c>
      <c r="E34" s="189" t="s">
        <v>32</v>
      </c>
      <c r="F34" s="189"/>
      <c r="G34" s="189"/>
      <c r="H34" s="189" t="s">
        <v>33</v>
      </c>
      <c r="I34" s="195" t="s">
        <v>157</v>
      </c>
      <c r="J34" s="197" t="s">
        <v>1952</v>
      </c>
      <c r="K34" s="197"/>
      <c r="L34" s="189" t="s">
        <v>1953</v>
      </c>
      <c r="M34" s="189"/>
      <c r="N34" s="189" t="s">
        <v>2266</v>
      </c>
      <c r="O34" s="189"/>
      <c r="P34" s="189"/>
      <c r="Q34" s="189"/>
      <c r="R34" s="189"/>
      <c r="S34" s="189"/>
      <c r="T34" s="189"/>
      <c r="U34" s="186"/>
      <c r="V34" s="186"/>
      <c r="W34" s="186"/>
      <c r="X34" s="186"/>
      <c r="Y34" s="186"/>
      <c r="Z34" s="186"/>
      <c r="AA34" s="186"/>
      <c r="AB34" s="186"/>
      <c r="AC34" s="186"/>
      <c r="AD34" s="186"/>
      <c r="AE34" s="186"/>
      <c r="AF34" s="186"/>
      <c r="AG34" s="186"/>
      <c r="AH34" s="186"/>
      <c r="AI34" s="186"/>
      <c r="AJ34" s="186"/>
      <c r="AK34" s="186"/>
      <c r="AL34" s="186"/>
      <c r="AM34" s="186"/>
      <c r="AN34" s="186"/>
      <c r="AO34" s="186"/>
      <c r="AP34" s="186"/>
      <c r="AQ34" s="186"/>
      <c r="AR34" s="186"/>
      <c r="AS34" s="186"/>
      <c r="AT34" s="186"/>
      <c r="AU34" s="186"/>
      <c r="AV34" s="186"/>
      <c r="AW34" s="186"/>
      <c r="AX34" s="186"/>
      <c r="AY34" s="186"/>
      <c r="AZ34" s="186"/>
      <c r="BA34" s="186"/>
      <c r="BB34" s="186"/>
      <c r="BC34" s="186"/>
      <c r="BD34" s="186"/>
      <c r="BE34" s="186"/>
      <c r="BF34" s="203"/>
      <c r="BG34" s="203"/>
      <c r="BH34" s="203"/>
      <c r="BI34" s="203"/>
      <c r="BJ34" s="203"/>
      <c r="BK34" s="203"/>
      <c r="BL34" s="203"/>
      <c r="BM34" s="203"/>
      <c r="BN34" s="203"/>
      <c r="BO34" s="203"/>
      <c r="BP34" s="203"/>
      <c r="BQ34" s="203"/>
      <c r="BR34" s="203"/>
      <c r="BS34" s="203"/>
      <c r="BT34" s="203"/>
      <c r="BU34" s="203"/>
      <c r="BV34" s="203"/>
      <c r="BW34" s="203"/>
      <c r="BX34" s="203"/>
      <c r="BY34" s="203"/>
      <c r="BZ34" s="203"/>
      <c r="CA34" s="203"/>
      <c r="CB34" s="203"/>
      <c r="CC34" s="203"/>
      <c r="CD34" s="203"/>
      <c r="CE34" s="203"/>
      <c r="CF34" s="203"/>
      <c r="CG34" s="203"/>
      <c r="CH34" s="203"/>
      <c r="CI34" s="203"/>
      <c r="CJ34" s="203"/>
      <c r="CK34" s="203"/>
      <c r="CL34" s="203"/>
      <c r="CM34" s="203"/>
      <c r="CN34" s="203"/>
      <c r="CO34" s="203"/>
      <c r="CP34" s="203"/>
      <c r="CQ34" s="203"/>
      <c r="CR34" s="203"/>
      <c r="CS34" s="203"/>
      <c r="CT34" s="203"/>
      <c r="CU34" s="203"/>
      <c r="CV34" s="203"/>
      <c r="CW34" s="203"/>
      <c r="CX34" s="203"/>
      <c r="CY34" s="203"/>
      <c r="CZ34" s="203"/>
      <c r="DA34" s="203"/>
      <c r="DB34" s="203"/>
      <c r="DC34" s="203"/>
      <c r="DD34" s="203"/>
      <c r="DE34" s="203"/>
      <c r="DF34" s="203"/>
      <c r="DG34" s="203"/>
      <c r="DH34" s="203"/>
      <c r="DI34" s="203"/>
      <c r="DJ34" s="203"/>
      <c r="DK34" s="203"/>
      <c r="DL34" s="203"/>
      <c r="DM34" s="203"/>
      <c r="DN34" s="203"/>
    </row>
    <row r="35" spans="1:118" s="193" customFormat="1" ht="24.95" customHeight="1">
      <c r="A35" s="192" t="s">
        <v>46</v>
      </c>
      <c r="B35" s="192" t="s">
        <v>47</v>
      </c>
      <c r="C35" s="189" t="s">
        <v>52</v>
      </c>
      <c r="D35" s="189" t="s">
        <v>1954</v>
      </c>
      <c r="E35" s="189" t="s">
        <v>32</v>
      </c>
      <c r="F35" s="189"/>
      <c r="G35" s="189"/>
      <c r="H35" s="189" t="s">
        <v>33</v>
      </c>
      <c r="I35" s="195" t="s">
        <v>157</v>
      </c>
      <c r="J35" s="189" t="s">
        <v>1955</v>
      </c>
      <c r="K35" s="189" t="s">
        <v>1956</v>
      </c>
      <c r="L35" s="189" t="s">
        <v>1957</v>
      </c>
      <c r="M35" s="189"/>
      <c r="N35" s="189" t="s">
        <v>2266</v>
      </c>
      <c r="O35" s="189"/>
      <c r="P35" s="189"/>
      <c r="Q35" s="189"/>
      <c r="R35" s="189"/>
      <c r="S35" s="189"/>
      <c r="T35" s="189"/>
      <c r="U35" s="186"/>
      <c r="V35" s="186"/>
      <c r="W35" s="186"/>
      <c r="X35" s="186"/>
      <c r="Y35" s="186"/>
      <c r="Z35" s="186"/>
      <c r="AA35" s="186"/>
      <c r="AB35" s="186"/>
      <c r="AC35" s="186"/>
      <c r="AD35" s="186"/>
      <c r="AE35" s="186"/>
      <c r="AF35" s="186"/>
      <c r="AG35" s="186"/>
      <c r="AH35" s="186"/>
      <c r="AI35" s="186"/>
      <c r="AJ35" s="186"/>
      <c r="AK35" s="186"/>
      <c r="AL35" s="186"/>
      <c r="AM35" s="186"/>
      <c r="AN35" s="186"/>
      <c r="AO35" s="186"/>
      <c r="AP35" s="186"/>
      <c r="AQ35" s="186"/>
      <c r="AR35" s="186"/>
      <c r="AS35" s="186"/>
      <c r="AT35" s="186"/>
      <c r="AU35" s="186"/>
      <c r="AV35" s="186"/>
      <c r="AW35" s="186"/>
      <c r="AX35" s="186"/>
      <c r="AY35" s="186"/>
      <c r="AZ35" s="186"/>
      <c r="BA35" s="186"/>
      <c r="BB35" s="186"/>
      <c r="BC35" s="186"/>
      <c r="BD35" s="186"/>
      <c r="BE35" s="186"/>
      <c r="BF35" s="203"/>
      <c r="BG35" s="203"/>
      <c r="BH35" s="203"/>
      <c r="BI35" s="203"/>
      <c r="BJ35" s="203"/>
      <c r="BK35" s="203"/>
      <c r="BL35" s="203"/>
      <c r="BM35" s="203"/>
      <c r="BN35" s="203"/>
      <c r="BO35" s="203"/>
      <c r="BP35" s="203"/>
      <c r="BQ35" s="203"/>
      <c r="BR35" s="203"/>
      <c r="BS35" s="203"/>
      <c r="BT35" s="203"/>
      <c r="BU35" s="203"/>
      <c r="BV35" s="203"/>
      <c r="BW35" s="203"/>
      <c r="BX35" s="203"/>
      <c r="BY35" s="203"/>
      <c r="BZ35" s="203"/>
      <c r="CA35" s="203"/>
      <c r="CB35" s="203"/>
      <c r="CC35" s="203"/>
      <c r="CD35" s="203"/>
      <c r="CE35" s="203"/>
      <c r="CF35" s="203"/>
      <c r="CG35" s="203"/>
      <c r="CH35" s="203"/>
      <c r="CI35" s="203"/>
      <c r="CJ35" s="203"/>
      <c r="CK35" s="203"/>
      <c r="CL35" s="203"/>
      <c r="CM35" s="203"/>
      <c r="CN35" s="203"/>
      <c r="CO35" s="203"/>
      <c r="CP35" s="203"/>
      <c r="CQ35" s="203"/>
      <c r="CR35" s="203"/>
      <c r="CS35" s="203"/>
      <c r="CT35" s="203"/>
      <c r="CU35" s="203"/>
      <c r="CV35" s="203"/>
      <c r="CW35" s="203"/>
      <c r="CX35" s="203"/>
      <c r="CY35" s="203"/>
      <c r="CZ35" s="203"/>
      <c r="DA35" s="203"/>
      <c r="DB35" s="203"/>
      <c r="DC35" s="203"/>
      <c r="DD35" s="203"/>
      <c r="DE35" s="203"/>
      <c r="DF35" s="203"/>
      <c r="DG35" s="203"/>
      <c r="DH35" s="203"/>
      <c r="DI35" s="203"/>
      <c r="DJ35" s="203"/>
      <c r="DK35" s="203"/>
      <c r="DL35" s="203"/>
      <c r="DM35" s="203"/>
      <c r="DN35" s="203"/>
    </row>
    <row r="36" spans="1:118" s="193" customFormat="1" ht="24.95" customHeight="1">
      <c r="A36" s="192" t="s">
        <v>46</v>
      </c>
      <c r="B36" s="192" t="s">
        <v>47</v>
      </c>
      <c r="C36" s="189" t="s">
        <v>53</v>
      </c>
      <c r="D36" s="189" t="s">
        <v>1958</v>
      </c>
      <c r="E36" s="189" t="s">
        <v>32</v>
      </c>
      <c r="F36" s="189" t="s">
        <v>54</v>
      </c>
      <c r="G36" s="189"/>
      <c r="H36" s="192" t="s">
        <v>33</v>
      </c>
      <c r="I36" s="195" t="s">
        <v>157</v>
      </c>
      <c r="J36" s="189" t="s">
        <v>2536</v>
      </c>
      <c r="K36" s="189" t="s">
        <v>2537</v>
      </c>
      <c r="L36" s="189" t="s">
        <v>2344</v>
      </c>
      <c r="M36" s="189"/>
      <c r="N36" s="189" t="s">
        <v>2266</v>
      </c>
      <c r="O36" s="189" t="s">
        <v>2342</v>
      </c>
      <c r="P36" s="192" t="s">
        <v>71</v>
      </c>
      <c r="Q36" s="189" t="s">
        <v>1959</v>
      </c>
      <c r="R36" s="192" t="s">
        <v>1960</v>
      </c>
      <c r="S36" s="189" t="s">
        <v>1961</v>
      </c>
      <c r="T36" s="192"/>
      <c r="U36" s="186"/>
      <c r="V36" s="186"/>
      <c r="W36" s="186"/>
      <c r="X36" s="186"/>
      <c r="Y36" s="186"/>
      <c r="Z36" s="186"/>
      <c r="AA36" s="186"/>
      <c r="AB36" s="186"/>
      <c r="AC36" s="186"/>
      <c r="AD36" s="186"/>
      <c r="AE36" s="186"/>
      <c r="AF36" s="186"/>
      <c r="AG36" s="186"/>
      <c r="AH36" s="186"/>
      <c r="AI36" s="186"/>
      <c r="AJ36" s="186"/>
      <c r="AK36" s="186"/>
      <c r="AL36" s="186"/>
      <c r="AM36" s="186"/>
      <c r="AN36" s="186"/>
      <c r="AO36" s="186"/>
      <c r="AP36" s="186"/>
      <c r="AQ36" s="186"/>
      <c r="AR36" s="186"/>
      <c r="AS36" s="186"/>
      <c r="AT36" s="186"/>
      <c r="AU36" s="186"/>
      <c r="AV36" s="186"/>
      <c r="AW36" s="186"/>
      <c r="AX36" s="186"/>
      <c r="AY36" s="186"/>
      <c r="AZ36" s="186"/>
      <c r="BA36" s="186"/>
      <c r="BB36" s="186"/>
      <c r="BC36" s="186"/>
      <c r="BD36" s="186"/>
      <c r="BE36" s="186"/>
      <c r="BF36" s="203"/>
      <c r="BG36" s="203"/>
      <c r="BH36" s="203"/>
      <c r="BI36" s="203"/>
      <c r="BJ36" s="203"/>
      <c r="BK36" s="203"/>
      <c r="BL36" s="203"/>
      <c r="BM36" s="203"/>
      <c r="BN36" s="203"/>
      <c r="BO36" s="203"/>
      <c r="BP36" s="203"/>
      <c r="BQ36" s="203"/>
      <c r="BR36" s="203"/>
      <c r="BS36" s="203"/>
      <c r="BT36" s="203"/>
      <c r="BU36" s="203"/>
      <c r="BV36" s="203"/>
      <c r="BW36" s="203"/>
      <c r="BX36" s="203"/>
      <c r="BY36" s="203"/>
      <c r="BZ36" s="203"/>
      <c r="CA36" s="203"/>
      <c r="CB36" s="203"/>
      <c r="CC36" s="203"/>
      <c r="CD36" s="203"/>
      <c r="CE36" s="203"/>
      <c r="CF36" s="203"/>
      <c r="CG36" s="203"/>
      <c r="CH36" s="203"/>
      <c r="CI36" s="203"/>
      <c r="CJ36" s="203"/>
      <c r="CK36" s="203"/>
      <c r="CL36" s="203"/>
      <c r="CM36" s="203"/>
      <c r="CN36" s="203"/>
      <c r="CO36" s="203"/>
      <c r="CP36" s="203"/>
      <c r="CQ36" s="203"/>
      <c r="CR36" s="203"/>
      <c r="CS36" s="203"/>
      <c r="CT36" s="203"/>
      <c r="CU36" s="203"/>
      <c r="CV36" s="203"/>
      <c r="CW36" s="203"/>
      <c r="CX36" s="203"/>
      <c r="CY36" s="203"/>
      <c r="CZ36" s="203"/>
      <c r="DA36" s="203"/>
      <c r="DB36" s="203"/>
      <c r="DC36" s="203"/>
      <c r="DD36" s="203"/>
      <c r="DE36" s="203"/>
      <c r="DF36" s="203"/>
      <c r="DG36" s="203"/>
      <c r="DH36" s="203"/>
      <c r="DI36" s="203"/>
      <c r="DJ36" s="203"/>
      <c r="DK36" s="203"/>
      <c r="DL36" s="203"/>
      <c r="DM36" s="203"/>
      <c r="DN36" s="203"/>
    </row>
    <row r="37" spans="1:118" s="193" customFormat="1" ht="24.95" customHeight="1">
      <c r="A37" s="192" t="s">
        <v>46</v>
      </c>
      <c r="B37" s="192" t="s">
        <v>47</v>
      </c>
      <c r="C37" s="189" t="s">
        <v>2343</v>
      </c>
      <c r="D37" s="189"/>
      <c r="E37" s="189" t="s">
        <v>268</v>
      </c>
      <c r="F37" s="189" t="s">
        <v>54</v>
      </c>
      <c r="G37" s="189"/>
      <c r="H37" s="192" t="s">
        <v>33</v>
      </c>
      <c r="I37" s="195" t="s">
        <v>71</v>
      </c>
      <c r="J37" s="189" t="s">
        <v>2536</v>
      </c>
      <c r="K37" s="189" t="s">
        <v>2537</v>
      </c>
      <c r="L37" s="189" t="s">
        <v>2344</v>
      </c>
      <c r="M37" s="192"/>
      <c r="N37" s="189" t="s">
        <v>2594</v>
      </c>
      <c r="O37" s="189" t="s">
        <v>2342</v>
      </c>
      <c r="P37" s="192"/>
      <c r="Q37" s="192"/>
      <c r="R37" s="192"/>
      <c r="S37" s="192"/>
      <c r="T37" s="192"/>
      <c r="U37" s="186"/>
      <c r="V37" s="186"/>
      <c r="W37" s="186"/>
      <c r="X37" s="186"/>
      <c r="Y37" s="186"/>
      <c r="Z37" s="186"/>
      <c r="AA37" s="186"/>
      <c r="AB37" s="186"/>
      <c r="AC37" s="186"/>
      <c r="AD37" s="186"/>
      <c r="AE37" s="186"/>
      <c r="AF37" s="186"/>
      <c r="AG37" s="186"/>
      <c r="AH37" s="186"/>
      <c r="AI37" s="186"/>
      <c r="AJ37" s="186"/>
      <c r="AK37" s="186"/>
      <c r="AL37" s="186"/>
      <c r="AM37" s="186"/>
      <c r="AN37" s="186"/>
      <c r="AO37" s="186"/>
      <c r="AP37" s="186"/>
      <c r="AQ37" s="186"/>
      <c r="AR37" s="186"/>
      <c r="AS37" s="186"/>
      <c r="AT37" s="186"/>
      <c r="AU37" s="186"/>
      <c r="AV37" s="186"/>
      <c r="AW37" s="186"/>
      <c r="AX37" s="186"/>
      <c r="AY37" s="186"/>
      <c r="AZ37" s="186"/>
      <c r="BA37" s="186"/>
      <c r="BB37" s="186"/>
      <c r="BC37" s="186"/>
      <c r="BD37" s="186"/>
      <c r="BE37" s="186"/>
      <c r="BF37" s="203"/>
      <c r="BG37" s="203"/>
      <c r="BH37" s="203"/>
      <c r="BI37" s="203"/>
      <c r="BJ37" s="203"/>
      <c r="BK37" s="203"/>
      <c r="BL37" s="203"/>
      <c r="BM37" s="203"/>
      <c r="BN37" s="203"/>
      <c r="BO37" s="203"/>
      <c r="BP37" s="203"/>
      <c r="BQ37" s="203"/>
      <c r="BR37" s="203"/>
      <c r="BS37" s="203"/>
      <c r="BT37" s="203"/>
      <c r="BU37" s="203"/>
      <c r="BV37" s="203"/>
      <c r="BW37" s="203"/>
      <c r="BX37" s="203"/>
      <c r="BY37" s="203"/>
      <c r="BZ37" s="203"/>
      <c r="CA37" s="203"/>
      <c r="CB37" s="203"/>
      <c r="CC37" s="203"/>
      <c r="CD37" s="203"/>
      <c r="CE37" s="203"/>
      <c r="CF37" s="203"/>
      <c r="CG37" s="203"/>
      <c r="CH37" s="203"/>
      <c r="CI37" s="203"/>
      <c r="CJ37" s="203"/>
      <c r="CK37" s="203"/>
      <c r="CL37" s="203"/>
      <c r="CM37" s="203"/>
      <c r="CN37" s="203"/>
      <c r="CO37" s="203"/>
      <c r="CP37" s="203"/>
      <c r="CQ37" s="203"/>
      <c r="CR37" s="203"/>
      <c r="CS37" s="203"/>
      <c r="CT37" s="203"/>
      <c r="CU37" s="203"/>
      <c r="CV37" s="203"/>
      <c r="CW37" s="203"/>
      <c r="CX37" s="203"/>
      <c r="CY37" s="203"/>
      <c r="CZ37" s="203"/>
      <c r="DA37" s="203"/>
      <c r="DB37" s="203"/>
      <c r="DC37" s="203"/>
      <c r="DD37" s="203"/>
      <c r="DE37" s="203"/>
      <c r="DF37" s="203"/>
      <c r="DG37" s="203"/>
      <c r="DH37" s="203"/>
      <c r="DI37" s="203"/>
      <c r="DJ37" s="203"/>
      <c r="DK37" s="203"/>
      <c r="DL37" s="203"/>
      <c r="DM37" s="203"/>
      <c r="DN37" s="203"/>
    </row>
    <row r="38" spans="1:118" s="193" customFormat="1" ht="24.95" customHeight="1">
      <c r="A38" s="192" t="s">
        <v>46</v>
      </c>
      <c r="B38" s="192" t="s">
        <v>47</v>
      </c>
      <c r="C38" s="189" t="s">
        <v>2941</v>
      </c>
      <c r="D38" s="189"/>
      <c r="E38" s="189" t="s">
        <v>268</v>
      </c>
      <c r="F38" s="189"/>
      <c r="G38" s="189"/>
      <c r="H38" s="192" t="s">
        <v>33</v>
      </c>
      <c r="I38" s="195" t="s">
        <v>71</v>
      </c>
      <c r="J38" s="189" t="s">
        <v>2942</v>
      </c>
      <c r="K38" s="189"/>
      <c r="L38" s="189"/>
      <c r="M38" s="192"/>
      <c r="N38" s="189"/>
      <c r="O38" s="189"/>
      <c r="P38" s="192"/>
      <c r="Q38" s="192"/>
      <c r="R38" s="192"/>
      <c r="S38" s="192"/>
      <c r="T38" s="192"/>
      <c r="U38" s="186"/>
      <c r="V38" s="186"/>
      <c r="W38" s="186"/>
      <c r="X38" s="186"/>
      <c r="Y38" s="186"/>
      <c r="Z38" s="186"/>
      <c r="AA38" s="186"/>
      <c r="AB38" s="186"/>
      <c r="AC38" s="186"/>
      <c r="AD38" s="186"/>
      <c r="AE38" s="186"/>
      <c r="AF38" s="186"/>
      <c r="AG38" s="186"/>
      <c r="AH38" s="186"/>
      <c r="AI38" s="186"/>
      <c r="AJ38" s="186"/>
      <c r="AK38" s="186"/>
      <c r="AL38" s="186"/>
      <c r="AM38" s="186"/>
      <c r="AN38" s="186"/>
      <c r="AO38" s="186"/>
      <c r="AP38" s="186"/>
      <c r="AQ38" s="186"/>
      <c r="AR38" s="186"/>
      <c r="AS38" s="186"/>
      <c r="AT38" s="186"/>
      <c r="AU38" s="186"/>
      <c r="AV38" s="186"/>
      <c r="AW38" s="186"/>
      <c r="AX38" s="186"/>
      <c r="AY38" s="186"/>
      <c r="AZ38" s="186"/>
      <c r="BA38" s="186"/>
      <c r="BB38" s="186"/>
      <c r="BC38" s="186"/>
      <c r="BD38" s="186"/>
      <c r="BE38" s="186"/>
      <c r="BF38" s="203"/>
      <c r="BG38" s="203"/>
      <c r="BH38" s="203"/>
      <c r="BI38" s="203"/>
      <c r="BJ38" s="203"/>
      <c r="BK38" s="203"/>
      <c r="BL38" s="203"/>
      <c r="BM38" s="203"/>
      <c r="BN38" s="203"/>
      <c r="BO38" s="203"/>
      <c r="BP38" s="203"/>
      <c r="BQ38" s="203"/>
      <c r="BR38" s="203"/>
      <c r="BS38" s="203"/>
      <c r="BT38" s="203"/>
      <c r="BU38" s="203"/>
      <c r="BV38" s="203"/>
      <c r="BW38" s="203"/>
      <c r="BX38" s="203"/>
      <c r="BY38" s="203"/>
      <c r="BZ38" s="203"/>
      <c r="CA38" s="203"/>
      <c r="CB38" s="203"/>
      <c r="CC38" s="203"/>
      <c r="CD38" s="203"/>
      <c r="CE38" s="203"/>
      <c r="CF38" s="203"/>
      <c r="CG38" s="203"/>
      <c r="CH38" s="203"/>
      <c r="CI38" s="203"/>
      <c r="CJ38" s="203"/>
      <c r="CK38" s="203"/>
      <c r="CL38" s="203"/>
      <c r="CM38" s="203"/>
      <c r="CN38" s="203"/>
      <c r="CO38" s="203"/>
      <c r="CP38" s="203"/>
      <c r="CQ38" s="203"/>
      <c r="CR38" s="203"/>
      <c r="CS38" s="203"/>
      <c r="CT38" s="203"/>
      <c r="CU38" s="203"/>
      <c r="CV38" s="203"/>
      <c r="CW38" s="203"/>
      <c r="CX38" s="203"/>
      <c r="CY38" s="203"/>
      <c r="CZ38" s="203"/>
      <c r="DA38" s="203"/>
      <c r="DB38" s="203"/>
      <c r="DC38" s="203"/>
      <c r="DD38" s="203"/>
      <c r="DE38" s="203"/>
      <c r="DF38" s="203"/>
      <c r="DG38" s="203"/>
      <c r="DH38" s="203"/>
      <c r="DI38" s="203"/>
      <c r="DJ38" s="203"/>
      <c r="DK38" s="203"/>
      <c r="DL38" s="203"/>
      <c r="DM38" s="203"/>
      <c r="DN38" s="203"/>
    </row>
    <row r="39" spans="1:118" s="193" customFormat="1" ht="24.95" customHeight="1">
      <c r="A39" s="192" t="s">
        <v>46</v>
      </c>
      <c r="B39" s="192" t="s">
        <v>47</v>
      </c>
      <c r="C39" s="189" t="s">
        <v>2345</v>
      </c>
      <c r="D39" s="189" t="s">
        <v>2376</v>
      </c>
      <c r="E39" s="189" t="s">
        <v>1340</v>
      </c>
      <c r="F39" s="189"/>
      <c r="G39" s="189"/>
      <c r="H39" s="189" t="s">
        <v>33</v>
      </c>
      <c r="I39" s="195" t="s">
        <v>71</v>
      </c>
      <c r="J39" s="189" t="s">
        <v>2377</v>
      </c>
      <c r="K39" s="189" t="s">
        <v>2378</v>
      </c>
      <c r="L39" s="63" t="s">
        <v>1341</v>
      </c>
      <c r="M39" s="189" t="s">
        <v>2379</v>
      </c>
      <c r="N39" s="189" t="s">
        <v>2164</v>
      </c>
      <c r="O39" s="192"/>
      <c r="P39" s="192"/>
      <c r="Q39" s="192"/>
      <c r="R39" s="192"/>
      <c r="S39" s="192"/>
      <c r="T39" s="192"/>
      <c r="U39" s="186"/>
      <c r="V39" s="186"/>
      <c r="W39" s="186"/>
      <c r="X39" s="186"/>
      <c r="Y39" s="186"/>
      <c r="Z39" s="186"/>
      <c r="AA39" s="186"/>
      <c r="AB39" s="186"/>
      <c r="AC39" s="186"/>
      <c r="AD39" s="186"/>
      <c r="AE39" s="186"/>
      <c r="AF39" s="186"/>
      <c r="AG39" s="186"/>
      <c r="AH39" s="186"/>
      <c r="AI39" s="186"/>
      <c r="AJ39" s="186"/>
      <c r="AK39" s="186"/>
      <c r="AL39" s="186"/>
      <c r="AM39" s="186"/>
      <c r="AN39" s="186"/>
      <c r="AO39" s="186"/>
      <c r="AP39" s="186"/>
      <c r="AQ39" s="186"/>
      <c r="AR39" s="186"/>
      <c r="AS39" s="186"/>
      <c r="AT39" s="186"/>
      <c r="AU39" s="186"/>
      <c r="AV39" s="186"/>
      <c r="AW39" s="186"/>
      <c r="AX39" s="186"/>
      <c r="AY39" s="186"/>
      <c r="AZ39" s="186"/>
      <c r="BA39" s="186"/>
      <c r="BB39" s="186"/>
      <c r="BC39" s="186"/>
      <c r="BD39" s="186"/>
      <c r="BE39" s="186"/>
      <c r="BF39" s="203"/>
      <c r="BG39" s="203"/>
      <c r="BH39" s="203"/>
      <c r="BI39" s="203"/>
      <c r="BJ39" s="203"/>
      <c r="BK39" s="203"/>
      <c r="BL39" s="203"/>
      <c r="BM39" s="203"/>
      <c r="BN39" s="203"/>
      <c r="BO39" s="203"/>
      <c r="BP39" s="203"/>
      <c r="BQ39" s="203"/>
      <c r="BR39" s="203"/>
      <c r="BS39" s="203"/>
      <c r="BT39" s="203"/>
      <c r="BU39" s="203"/>
      <c r="BV39" s="203"/>
      <c r="BW39" s="203"/>
      <c r="BX39" s="203"/>
      <c r="BY39" s="203"/>
      <c r="BZ39" s="203"/>
      <c r="CA39" s="203"/>
      <c r="CB39" s="203"/>
      <c r="CC39" s="203"/>
      <c r="CD39" s="203"/>
      <c r="CE39" s="203"/>
      <c r="CF39" s="203"/>
      <c r="CG39" s="203"/>
      <c r="CH39" s="203"/>
      <c r="CI39" s="203"/>
      <c r="CJ39" s="203"/>
      <c r="CK39" s="203"/>
      <c r="CL39" s="203"/>
      <c r="CM39" s="203"/>
      <c r="CN39" s="203"/>
      <c r="CO39" s="203"/>
      <c r="CP39" s="203"/>
      <c r="CQ39" s="203"/>
      <c r="CR39" s="203"/>
      <c r="CS39" s="203"/>
      <c r="CT39" s="203"/>
      <c r="CU39" s="203"/>
      <c r="CV39" s="203"/>
      <c r="CW39" s="203"/>
      <c r="CX39" s="203"/>
      <c r="CY39" s="203"/>
      <c r="CZ39" s="203"/>
      <c r="DA39" s="203"/>
      <c r="DB39" s="203"/>
      <c r="DC39" s="203"/>
      <c r="DD39" s="203"/>
      <c r="DE39" s="203"/>
      <c r="DF39" s="203"/>
      <c r="DG39" s="203"/>
      <c r="DH39" s="203"/>
      <c r="DI39" s="203"/>
      <c r="DJ39" s="203"/>
      <c r="DK39" s="203"/>
      <c r="DL39" s="203"/>
      <c r="DM39" s="203"/>
      <c r="DN39" s="203"/>
    </row>
    <row r="40" spans="1:118" s="193" customFormat="1" ht="24.95" customHeight="1">
      <c r="A40" s="192" t="s">
        <v>46</v>
      </c>
      <c r="B40" s="192" t="s">
        <v>47</v>
      </c>
      <c r="C40" s="189" t="s">
        <v>2943</v>
      </c>
      <c r="D40" s="189"/>
      <c r="E40" s="189" t="s">
        <v>268</v>
      </c>
      <c r="F40" s="189"/>
      <c r="G40" s="189"/>
      <c r="H40" s="189" t="s">
        <v>33</v>
      </c>
      <c r="I40" s="195" t="s">
        <v>71</v>
      </c>
      <c r="J40" s="189" t="s">
        <v>2944</v>
      </c>
      <c r="K40" s="189"/>
      <c r="L40" s="63"/>
      <c r="M40" s="189"/>
      <c r="N40" s="189"/>
      <c r="O40" s="192"/>
      <c r="P40" s="192"/>
      <c r="Q40" s="192"/>
      <c r="R40" s="192"/>
      <c r="S40" s="192"/>
      <c r="T40" s="192"/>
      <c r="U40" s="186"/>
      <c r="V40" s="186"/>
      <c r="W40" s="186"/>
      <c r="X40" s="186"/>
      <c r="Y40" s="186"/>
      <c r="Z40" s="186"/>
      <c r="AA40" s="186"/>
      <c r="AB40" s="186"/>
      <c r="AC40" s="186"/>
      <c r="AD40" s="186"/>
      <c r="AE40" s="186"/>
      <c r="AF40" s="186"/>
      <c r="AG40" s="186"/>
      <c r="AH40" s="186"/>
      <c r="AI40" s="186"/>
      <c r="AJ40" s="186"/>
      <c r="AK40" s="186"/>
      <c r="AL40" s="186"/>
      <c r="AM40" s="186"/>
      <c r="AN40" s="186"/>
      <c r="AO40" s="186"/>
      <c r="AP40" s="186"/>
      <c r="AQ40" s="186"/>
      <c r="AR40" s="186"/>
      <c r="AS40" s="186"/>
      <c r="AT40" s="186"/>
      <c r="AU40" s="186"/>
      <c r="AV40" s="186"/>
      <c r="AW40" s="186"/>
      <c r="AX40" s="186"/>
      <c r="AY40" s="186"/>
      <c r="AZ40" s="186"/>
      <c r="BA40" s="186"/>
      <c r="BB40" s="186"/>
      <c r="BC40" s="186"/>
      <c r="BD40" s="186"/>
      <c r="BE40" s="186"/>
      <c r="BF40" s="203"/>
      <c r="BG40" s="203"/>
      <c r="BH40" s="203"/>
      <c r="BI40" s="203"/>
      <c r="BJ40" s="203"/>
      <c r="BK40" s="203"/>
      <c r="BL40" s="203"/>
      <c r="BM40" s="203"/>
      <c r="BN40" s="203"/>
      <c r="BO40" s="203"/>
      <c r="BP40" s="203"/>
      <c r="BQ40" s="203"/>
      <c r="BR40" s="203"/>
      <c r="BS40" s="203"/>
      <c r="BT40" s="203"/>
      <c r="BU40" s="203"/>
      <c r="BV40" s="203"/>
      <c r="BW40" s="203"/>
      <c r="BX40" s="203"/>
      <c r="BY40" s="203"/>
      <c r="BZ40" s="203"/>
      <c r="CA40" s="203"/>
      <c r="CB40" s="203"/>
      <c r="CC40" s="203"/>
      <c r="CD40" s="203"/>
      <c r="CE40" s="203"/>
      <c r="CF40" s="203"/>
      <c r="CG40" s="203"/>
      <c r="CH40" s="203"/>
      <c r="CI40" s="203"/>
      <c r="CJ40" s="203"/>
      <c r="CK40" s="203"/>
      <c r="CL40" s="203"/>
      <c r="CM40" s="203"/>
      <c r="CN40" s="203"/>
      <c r="CO40" s="203"/>
      <c r="CP40" s="203"/>
      <c r="CQ40" s="203"/>
      <c r="CR40" s="203"/>
      <c r="CS40" s="203"/>
      <c r="CT40" s="203"/>
      <c r="CU40" s="203"/>
      <c r="CV40" s="203"/>
      <c r="CW40" s="203"/>
      <c r="CX40" s="203"/>
      <c r="CY40" s="203"/>
      <c r="CZ40" s="203"/>
      <c r="DA40" s="203"/>
      <c r="DB40" s="203"/>
      <c r="DC40" s="203"/>
      <c r="DD40" s="203"/>
      <c r="DE40" s="203"/>
      <c r="DF40" s="203"/>
      <c r="DG40" s="203"/>
      <c r="DH40" s="203"/>
      <c r="DI40" s="203"/>
      <c r="DJ40" s="203"/>
      <c r="DK40" s="203"/>
      <c r="DL40" s="203"/>
      <c r="DM40" s="203"/>
      <c r="DN40" s="203"/>
    </row>
    <row r="41" spans="1:118" s="193" customFormat="1" ht="24.95" customHeight="1">
      <c r="A41" s="192" t="s">
        <v>46</v>
      </c>
      <c r="B41" s="192" t="s">
        <v>47</v>
      </c>
      <c r="C41" s="189" t="s">
        <v>2945</v>
      </c>
      <c r="D41" s="189"/>
      <c r="E41" s="189" t="s">
        <v>1696</v>
      </c>
      <c r="F41" s="189"/>
      <c r="G41" s="189"/>
      <c r="H41" s="189" t="s">
        <v>33</v>
      </c>
      <c r="I41" s="195" t="s">
        <v>71</v>
      </c>
      <c r="J41" s="189" t="s">
        <v>2946</v>
      </c>
      <c r="K41" s="189"/>
      <c r="L41" s="63"/>
      <c r="M41" s="189"/>
      <c r="N41" s="189"/>
      <c r="O41" s="192"/>
      <c r="P41" s="192"/>
      <c r="Q41" s="192"/>
      <c r="R41" s="192"/>
      <c r="S41" s="192"/>
      <c r="T41" s="192"/>
      <c r="U41" s="186"/>
      <c r="V41" s="186"/>
      <c r="W41" s="186"/>
      <c r="X41" s="186"/>
      <c r="Y41" s="186"/>
      <c r="Z41" s="186"/>
      <c r="AA41" s="186"/>
      <c r="AB41" s="186"/>
      <c r="AC41" s="186"/>
      <c r="AD41" s="186"/>
      <c r="AE41" s="186"/>
      <c r="AF41" s="186"/>
      <c r="AG41" s="186"/>
      <c r="AH41" s="186"/>
      <c r="AI41" s="186"/>
      <c r="AJ41" s="186"/>
      <c r="AK41" s="186"/>
      <c r="AL41" s="186"/>
      <c r="AM41" s="186"/>
      <c r="AN41" s="186"/>
      <c r="AO41" s="186"/>
      <c r="AP41" s="186"/>
      <c r="AQ41" s="186"/>
      <c r="AR41" s="186"/>
      <c r="AS41" s="186"/>
      <c r="AT41" s="186"/>
      <c r="AU41" s="186"/>
      <c r="AV41" s="186"/>
      <c r="AW41" s="186"/>
      <c r="AX41" s="186"/>
      <c r="AY41" s="186"/>
      <c r="AZ41" s="186"/>
      <c r="BA41" s="186"/>
      <c r="BB41" s="186"/>
      <c r="BC41" s="186"/>
      <c r="BD41" s="186"/>
      <c r="BE41" s="186"/>
      <c r="BF41" s="203"/>
      <c r="BG41" s="203"/>
      <c r="BH41" s="203"/>
      <c r="BI41" s="203"/>
      <c r="BJ41" s="203"/>
      <c r="BK41" s="203"/>
      <c r="BL41" s="203"/>
      <c r="BM41" s="203"/>
      <c r="BN41" s="203"/>
      <c r="BO41" s="203"/>
      <c r="BP41" s="203"/>
      <c r="BQ41" s="203"/>
      <c r="BR41" s="203"/>
      <c r="BS41" s="203"/>
      <c r="BT41" s="203"/>
      <c r="BU41" s="203"/>
      <c r="BV41" s="203"/>
      <c r="BW41" s="203"/>
      <c r="BX41" s="203"/>
      <c r="BY41" s="203"/>
      <c r="BZ41" s="203"/>
      <c r="CA41" s="203"/>
      <c r="CB41" s="203"/>
      <c r="CC41" s="203"/>
      <c r="CD41" s="203"/>
      <c r="CE41" s="203"/>
      <c r="CF41" s="203"/>
      <c r="CG41" s="203"/>
      <c r="CH41" s="203"/>
      <c r="CI41" s="203"/>
      <c r="CJ41" s="203"/>
      <c r="CK41" s="203"/>
      <c r="CL41" s="203"/>
      <c r="CM41" s="203"/>
      <c r="CN41" s="203"/>
      <c r="CO41" s="203"/>
      <c r="CP41" s="203"/>
      <c r="CQ41" s="203"/>
      <c r="CR41" s="203"/>
      <c r="CS41" s="203"/>
      <c r="CT41" s="203"/>
      <c r="CU41" s="203"/>
      <c r="CV41" s="203"/>
      <c r="CW41" s="203"/>
      <c r="CX41" s="203"/>
      <c r="CY41" s="203"/>
      <c r="CZ41" s="203"/>
      <c r="DA41" s="203"/>
      <c r="DB41" s="203"/>
      <c r="DC41" s="203"/>
      <c r="DD41" s="203"/>
      <c r="DE41" s="203"/>
      <c r="DF41" s="203"/>
      <c r="DG41" s="203"/>
      <c r="DH41" s="203"/>
      <c r="DI41" s="203"/>
      <c r="DJ41" s="203"/>
      <c r="DK41" s="203"/>
      <c r="DL41" s="203"/>
      <c r="DM41" s="203"/>
      <c r="DN41" s="203"/>
    </row>
    <row r="42" spans="1:118" s="193" customFormat="1" ht="24.95" customHeight="1">
      <c r="A42" s="192" t="s">
        <v>46</v>
      </c>
      <c r="B42" s="192" t="s">
        <v>47</v>
      </c>
      <c r="C42" s="189" t="s">
        <v>2380</v>
      </c>
      <c r="D42" s="192"/>
      <c r="E42" s="189" t="s">
        <v>1340</v>
      </c>
      <c r="F42" s="192"/>
      <c r="G42" s="192"/>
      <c r="H42" s="192" t="s">
        <v>137</v>
      </c>
      <c r="I42" s="195" t="s">
        <v>101</v>
      </c>
      <c r="J42" s="192"/>
      <c r="K42" s="192"/>
      <c r="L42" s="192"/>
      <c r="M42" s="189" t="s">
        <v>2381</v>
      </c>
      <c r="N42" s="189" t="s">
        <v>2164</v>
      </c>
      <c r="O42" s="192"/>
      <c r="P42" s="192"/>
      <c r="Q42" s="192"/>
      <c r="R42" s="192"/>
      <c r="S42" s="192"/>
      <c r="T42" s="192"/>
      <c r="U42" s="186"/>
      <c r="V42" s="186"/>
      <c r="W42" s="186"/>
      <c r="X42" s="186"/>
      <c r="Y42" s="186"/>
      <c r="Z42" s="186"/>
      <c r="AA42" s="186"/>
      <c r="AB42" s="186"/>
      <c r="AC42" s="186"/>
      <c r="AD42" s="186"/>
      <c r="AE42" s="186"/>
      <c r="AF42" s="186"/>
      <c r="AG42" s="186"/>
      <c r="AH42" s="186"/>
      <c r="AI42" s="186"/>
      <c r="AJ42" s="186"/>
      <c r="AK42" s="186"/>
      <c r="AL42" s="186"/>
      <c r="AM42" s="186"/>
      <c r="AN42" s="186"/>
      <c r="AO42" s="186"/>
      <c r="AP42" s="186"/>
      <c r="AQ42" s="186"/>
      <c r="AR42" s="186"/>
      <c r="AS42" s="186"/>
      <c r="AT42" s="186"/>
      <c r="AU42" s="186"/>
      <c r="AV42" s="186"/>
      <c r="AW42" s="186"/>
      <c r="AX42" s="186"/>
      <c r="AY42" s="186"/>
      <c r="AZ42" s="186"/>
      <c r="BA42" s="186"/>
      <c r="BB42" s="186"/>
      <c r="BC42" s="186"/>
      <c r="BD42" s="186"/>
      <c r="BE42" s="186"/>
      <c r="BF42" s="203"/>
      <c r="BG42" s="203"/>
      <c r="BH42" s="203"/>
      <c r="BI42" s="203"/>
      <c r="BJ42" s="203"/>
      <c r="BK42" s="203"/>
      <c r="BL42" s="203"/>
      <c r="BM42" s="203"/>
      <c r="BN42" s="203"/>
      <c r="BO42" s="203"/>
      <c r="BP42" s="203"/>
      <c r="BQ42" s="203"/>
      <c r="BR42" s="203"/>
      <c r="BS42" s="203"/>
      <c r="BT42" s="203"/>
      <c r="BU42" s="203"/>
      <c r="BV42" s="203"/>
      <c r="BW42" s="203"/>
      <c r="BX42" s="203"/>
      <c r="BY42" s="203"/>
      <c r="BZ42" s="203"/>
      <c r="CA42" s="203"/>
      <c r="CB42" s="203"/>
      <c r="CC42" s="203"/>
      <c r="CD42" s="203"/>
      <c r="CE42" s="203"/>
      <c r="CF42" s="203"/>
      <c r="CG42" s="203"/>
      <c r="CH42" s="203"/>
      <c r="CI42" s="203"/>
      <c r="CJ42" s="203"/>
      <c r="CK42" s="203"/>
      <c r="CL42" s="203"/>
      <c r="CM42" s="203"/>
      <c r="CN42" s="203"/>
      <c r="CO42" s="203"/>
      <c r="CP42" s="203"/>
      <c r="CQ42" s="203"/>
      <c r="CR42" s="203"/>
      <c r="CS42" s="203"/>
      <c r="CT42" s="203"/>
      <c r="CU42" s="203"/>
      <c r="CV42" s="203"/>
      <c r="CW42" s="203"/>
      <c r="CX42" s="203"/>
      <c r="CY42" s="203"/>
      <c r="CZ42" s="203"/>
      <c r="DA42" s="203"/>
      <c r="DB42" s="203"/>
      <c r="DC42" s="203"/>
      <c r="DD42" s="203"/>
      <c r="DE42" s="203"/>
      <c r="DF42" s="203"/>
      <c r="DG42" s="203"/>
      <c r="DH42" s="203"/>
      <c r="DI42" s="203"/>
      <c r="DJ42" s="203"/>
      <c r="DK42" s="203"/>
      <c r="DL42" s="203"/>
      <c r="DM42" s="203"/>
      <c r="DN42" s="203"/>
    </row>
    <row r="43" spans="1:118" s="193" customFormat="1" ht="24.95" customHeight="1">
      <c r="A43" s="192" t="s">
        <v>46</v>
      </c>
      <c r="B43" s="192" t="s">
        <v>55</v>
      </c>
      <c r="C43" s="189" t="s">
        <v>56</v>
      </c>
      <c r="D43" s="189"/>
      <c r="E43" s="189" t="s">
        <v>3</v>
      </c>
      <c r="F43" s="189"/>
      <c r="G43" s="189"/>
      <c r="H43" s="189" t="s">
        <v>29</v>
      </c>
      <c r="I43" s="195" t="s">
        <v>101</v>
      </c>
      <c r="J43" s="189"/>
      <c r="K43" s="189"/>
      <c r="L43" s="189"/>
      <c r="M43" s="189"/>
      <c r="N43" s="189" t="s">
        <v>2266</v>
      </c>
      <c r="O43" s="189"/>
      <c r="P43" s="189"/>
      <c r="Q43" s="189"/>
      <c r="R43" s="189"/>
      <c r="S43" s="189"/>
      <c r="T43" s="189"/>
      <c r="U43" s="186"/>
      <c r="V43" s="186"/>
      <c r="W43" s="186"/>
      <c r="X43" s="186"/>
      <c r="Y43" s="186"/>
      <c r="Z43" s="186"/>
      <c r="AA43" s="186"/>
      <c r="AB43" s="186"/>
      <c r="AC43" s="186"/>
      <c r="AD43" s="186"/>
      <c r="AE43" s="186"/>
      <c r="AF43" s="186"/>
      <c r="AG43" s="186"/>
      <c r="AH43" s="186"/>
      <c r="AI43" s="186"/>
      <c r="AJ43" s="186"/>
      <c r="AK43" s="186"/>
      <c r="AL43" s="186"/>
      <c r="AM43" s="186"/>
      <c r="AN43" s="186"/>
      <c r="AO43" s="186"/>
      <c r="AP43" s="186"/>
      <c r="AQ43" s="186"/>
      <c r="AR43" s="186"/>
      <c r="AS43" s="186"/>
      <c r="AT43" s="186"/>
      <c r="AU43" s="186"/>
      <c r="AV43" s="186"/>
      <c r="AW43" s="186"/>
      <c r="AX43" s="186"/>
      <c r="AY43" s="186"/>
      <c r="AZ43" s="186"/>
      <c r="BA43" s="186"/>
      <c r="BB43" s="186"/>
      <c r="BC43" s="186"/>
      <c r="BD43" s="186"/>
      <c r="BE43" s="186"/>
      <c r="BF43" s="203"/>
      <c r="BG43" s="203"/>
      <c r="BH43" s="203"/>
      <c r="BI43" s="203"/>
      <c r="BJ43" s="203"/>
      <c r="BK43" s="203"/>
      <c r="BL43" s="203"/>
      <c r="BM43" s="203"/>
      <c r="BN43" s="203"/>
      <c r="BO43" s="203"/>
      <c r="BP43" s="203"/>
      <c r="BQ43" s="203"/>
      <c r="BR43" s="203"/>
      <c r="BS43" s="203"/>
      <c r="BT43" s="203"/>
      <c r="BU43" s="203"/>
      <c r="BV43" s="203"/>
      <c r="BW43" s="203"/>
      <c r="BX43" s="203"/>
      <c r="BY43" s="203"/>
      <c r="BZ43" s="203"/>
      <c r="CA43" s="203"/>
      <c r="CB43" s="203"/>
      <c r="CC43" s="203"/>
      <c r="CD43" s="203"/>
      <c r="CE43" s="203"/>
      <c r="CF43" s="203"/>
      <c r="CG43" s="203"/>
      <c r="CH43" s="203"/>
      <c r="CI43" s="203"/>
      <c r="CJ43" s="203"/>
      <c r="CK43" s="203"/>
      <c r="CL43" s="203"/>
      <c r="CM43" s="203"/>
      <c r="CN43" s="203"/>
      <c r="CO43" s="203"/>
      <c r="CP43" s="203"/>
      <c r="CQ43" s="203"/>
      <c r="CR43" s="203"/>
      <c r="CS43" s="203"/>
      <c r="CT43" s="203"/>
      <c r="CU43" s="203"/>
      <c r="CV43" s="203"/>
      <c r="CW43" s="203"/>
      <c r="CX43" s="203"/>
      <c r="CY43" s="203"/>
      <c r="CZ43" s="203"/>
      <c r="DA43" s="203"/>
      <c r="DB43" s="203"/>
      <c r="DC43" s="203"/>
      <c r="DD43" s="203"/>
      <c r="DE43" s="203"/>
      <c r="DF43" s="203"/>
      <c r="DG43" s="203"/>
      <c r="DH43" s="203"/>
      <c r="DI43" s="203"/>
      <c r="DJ43" s="203"/>
      <c r="DK43" s="203"/>
      <c r="DL43" s="203"/>
      <c r="DM43" s="203"/>
      <c r="DN43" s="203"/>
    </row>
    <row r="44" spans="1:118" s="193" customFormat="1" ht="24.95" customHeight="1">
      <c r="A44" s="192" t="s">
        <v>46</v>
      </c>
      <c r="B44" s="192" t="s">
        <v>55</v>
      </c>
      <c r="C44" s="189" t="s">
        <v>57</v>
      </c>
      <c r="D44" s="189"/>
      <c r="E44" s="189" t="s">
        <v>3</v>
      </c>
      <c r="F44" s="189"/>
      <c r="G44" s="189"/>
      <c r="H44" s="189" t="s">
        <v>29</v>
      </c>
      <c r="I44" s="195" t="s">
        <v>101</v>
      </c>
      <c r="J44" s="189"/>
      <c r="K44" s="189"/>
      <c r="L44" s="189"/>
      <c r="M44" s="189" t="s">
        <v>2616</v>
      </c>
      <c r="N44" s="189" t="s">
        <v>2266</v>
      </c>
      <c r="O44" s="189"/>
      <c r="P44" s="189"/>
      <c r="Q44" s="189"/>
      <c r="R44" s="189"/>
      <c r="S44" s="189"/>
      <c r="T44" s="189"/>
      <c r="U44" s="186"/>
      <c r="V44" s="186"/>
      <c r="W44" s="186"/>
      <c r="X44" s="186"/>
      <c r="Y44" s="186"/>
      <c r="Z44" s="186"/>
      <c r="AA44" s="186"/>
      <c r="AB44" s="186"/>
      <c r="AC44" s="186"/>
      <c r="AD44" s="186"/>
      <c r="AE44" s="186"/>
      <c r="AF44" s="186"/>
      <c r="AG44" s="186"/>
      <c r="AH44" s="186"/>
      <c r="AI44" s="186"/>
      <c r="AJ44" s="186"/>
      <c r="AK44" s="186"/>
      <c r="AL44" s="186"/>
      <c r="AM44" s="186"/>
      <c r="AN44" s="186"/>
      <c r="AO44" s="186"/>
      <c r="AP44" s="186"/>
      <c r="AQ44" s="186"/>
      <c r="AR44" s="186"/>
      <c r="AS44" s="186"/>
      <c r="AT44" s="186"/>
      <c r="AU44" s="186"/>
      <c r="AV44" s="186"/>
      <c r="AW44" s="186"/>
      <c r="AX44" s="186"/>
      <c r="AY44" s="186"/>
      <c r="AZ44" s="186"/>
      <c r="BA44" s="186"/>
      <c r="BB44" s="186"/>
      <c r="BC44" s="186"/>
      <c r="BD44" s="186"/>
      <c r="BE44" s="186"/>
      <c r="BF44" s="203"/>
      <c r="BG44" s="203"/>
      <c r="BH44" s="203"/>
      <c r="BI44" s="203"/>
      <c r="BJ44" s="203"/>
      <c r="BK44" s="203"/>
      <c r="BL44" s="203"/>
      <c r="BM44" s="203"/>
      <c r="BN44" s="203"/>
      <c r="BO44" s="203"/>
      <c r="BP44" s="203"/>
      <c r="BQ44" s="203"/>
      <c r="BR44" s="203"/>
      <c r="BS44" s="203"/>
      <c r="BT44" s="203"/>
      <c r="BU44" s="203"/>
      <c r="BV44" s="203"/>
      <c r="BW44" s="203"/>
      <c r="BX44" s="203"/>
      <c r="BY44" s="203"/>
      <c r="BZ44" s="203"/>
      <c r="CA44" s="203"/>
      <c r="CB44" s="203"/>
      <c r="CC44" s="203"/>
      <c r="CD44" s="203"/>
      <c r="CE44" s="203"/>
      <c r="CF44" s="203"/>
      <c r="CG44" s="203"/>
      <c r="CH44" s="203"/>
      <c r="CI44" s="203"/>
      <c r="CJ44" s="203"/>
      <c r="CK44" s="203"/>
      <c r="CL44" s="203"/>
      <c r="CM44" s="203"/>
      <c r="CN44" s="203"/>
      <c r="CO44" s="203"/>
      <c r="CP44" s="203"/>
      <c r="CQ44" s="203"/>
      <c r="CR44" s="203"/>
      <c r="CS44" s="203"/>
      <c r="CT44" s="203"/>
      <c r="CU44" s="203"/>
      <c r="CV44" s="203"/>
      <c r="CW44" s="203"/>
      <c r="CX44" s="203"/>
      <c r="CY44" s="203"/>
      <c r="CZ44" s="203"/>
      <c r="DA44" s="203"/>
      <c r="DB44" s="203"/>
      <c r="DC44" s="203"/>
      <c r="DD44" s="203"/>
      <c r="DE44" s="203"/>
      <c r="DF44" s="203"/>
      <c r="DG44" s="203"/>
      <c r="DH44" s="203"/>
      <c r="DI44" s="203"/>
      <c r="DJ44" s="203"/>
      <c r="DK44" s="203"/>
      <c r="DL44" s="203"/>
      <c r="DM44" s="203"/>
      <c r="DN44" s="203"/>
    </row>
    <row r="45" spans="1:118" s="193" customFormat="1" ht="24.95" customHeight="1">
      <c r="A45" s="192" t="s">
        <v>46</v>
      </c>
      <c r="B45" s="192" t="s">
        <v>55</v>
      </c>
      <c r="C45" s="189" t="s">
        <v>58</v>
      </c>
      <c r="D45" s="189" t="s">
        <v>1962</v>
      </c>
      <c r="E45" s="189" t="s">
        <v>32</v>
      </c>
      <c r="F45" s="189"/>
      <c r="G45" s="189"/>
      <c r="H45" s="189" t="s">
        <v>33</v>
      </c>
      <c r="I45" s="195" t="s">
        <v>157</v>
      </c>
      <c r="J45" s="189" t="s">
        <v>1963</v>
      </c>
      <c r="K45" s="189"/>
      <c r="L45" s="189" t="s">
        <v>2203</v>
      </c>
      <c r="M45" s="189"/>
      <c r="N45" s="189" t="s">
        <v>2266</v>
      </c>
      <c r="O45" s="189"/>
      <c r="P45" s="189"/>
      <c r="Q45" s="189"/>
      <c r="R45" s="189"/>
      <c r="S45" s="189"/>
      <c r="T45" s="189"/>
      <c r="U45" s="186"/>
      <c r="V45" s="186"/>
      <c r="W45" s="186"/>
      <c r="X45" s="186"/>
      <c r="Y45" s="186"/>
      <c r="Z45" s="186"/>
      <c r="AA45" s="186"/>
      <c r="AB45" s="186"/>
      <c r="AC45" s="186"/>
      <c r="AD45" s="186"/>
      <c r="AE45" s="186"/>
      <c r="AF45" s="186"/>
      <c r="AG45" s="186"/>
      <c r="AH45" s="186"/>
      <c r="AI45" s="186"/>
      <c r="AJ45" s="186"/>
      <c r="AK45" s="186"/>
      <c r="AL45" s="186"/>
      <c r="AM45" s="186"/>
      <c r="AN45" s="186"/>
      <c r="AO45" s="186"/>
      <c r="AP45" s="186"/>
      <c r="AQ45" s="186"/>
      <c r="AR45" s="186"/>
      <c r="AS45" s="186"/>
      <c r="AT45" s="186"/>
      <c r="AU45" s="186"/>
      <c r="AV45" s="186"/>
      <c r="AW45" s="186"/>
      <c r="AX45" s="186"/>
      <c r="AY45" s="186"/>
      <c r="AZ45" s="186"/>
      <c r="BA45" s="186"/>
      <c r="BB45" s="186"/>
      <c r="BC45" s="186"/>
      <c r="BD45" s="186"/>
      <c r="BE45" s="186"/>
      <c r="BF45" s="203"/>
      <c r="BG45" s="203"/>
      <c r="BH45" s="203"/>
      <c r="BI45" s="203"/>
      <c r="BJ45" s="203"/>
      <c r="BK45" s="203"/>
      <c r="BL45" s="203"/>
      <c r="BM45" s="203"/>
      <c r="BN45" s="203"/>
      <c r="BO45" s="203"/>
      <c r="BP45" s="203"/>
      <c r="BQ45" s="203"/>
      <c r="BR45" s="203"/>
      <c r="BS45" s="203"/>
      <c r="BT45" s="203"/>
      <c r="BU45" s="203"/>
      <c r="BV45" s="203"/>
      <c r="BW45" s="203"/>
      <c r="BX45" s="203"/>
      <c r="BY45" s="203"/>
      <c r="BZ45" s="203"/>
      <c r="CA45" s="203"/>
      <c r="CB45" s="203"/>
      <c r="CC45" s="203"/>
      <c r="CD45" s="203"/>
      <c r="CE45" s="203"/>
      <c r="CF45" s="203"/>
      <c r="CG45" s="203"/>
      <c r="CH45" s="203"/>
      <c r="CI45" s="203"/>
      <c r="CJ45" s="203"/>
      <c r="CK45" s="203"/>
      <c r="CL45" s="203"/>
      <c r="CM45" s="203"/>
      <c r="CN45" s="203"/>
      <c r="CO45" s="203"/>
      <c r="CP45" s="203"/>
      <c r="CQ45" s="203"/>
      <c r="CR45" s="203"/>
      <c r="CS45" s="203"/>
      <c r="CT45" s="203"/>
      <c r="CU45" s="203"/>
      <c r="CV45" s="203"/>
      <c r="CW45" s="203"/>
      <c r="CX45" s="203"/>
      <c r="CY45" s="203"/>
      <c r="CZ45" s="203"/>
      <c r="DA45" s="203"/>
      <c r="DB45" s="203"/>
      <c r="DC45" s="203"/>
      <c r="DD45" s="203"/>
      <c r="DE45" s="203"/>
      <c r="DF45" s="203"/>
      <c r="DG45" s="203"/>
      <c r="DH45" s="203"/>
      <c r="DI45" s="203"/>
      <c r="DJ45" s="203"/>
      <c r="DK45" s="203"/>
      <c r="DL45" s="203"/>
      <c r="DM45" s="203"/>
      <c r="DN45" s="203"/>
    </row>
    <row r="46" spans="1:118" s="193" customFormat="1" ht="24.95" customHeight="1">
      <c r="A46" s="192" t="s">
        <v>46</v>
      </c>
      <c r="B46" s="192" t="s">
        <v>55</v>
      </c>
      <c r="C46" s="189" t="s">
        <v>2354</v>
      </c>
      <c r="D46" s="189"/>
      <c r="E46" s="189" t="s">
        <v>54</v>
      </c>
      <c r="F46" s="189" t="s">
        <v>268</v>
      </c>
      <c r="G46" s="189" t="s">
        <v>268</v>
      </c>
      <c r="H46" s="192" t="s">
        <v>33</v>
      </c>
      <c r="I46" s="195" t="s">
        <v>157</v>
      </c>
      <c r="J46" s="189" t="s">
        <v>2356</v>
      </c>
      <c r="K46" s="192"/>
      <c r="L46" s="189" t="s">
        <v>2355</v>
      </c>
      <c r="M46" s="189"/>
      <c r="N46" s="189" t="s">
        <v>2342</v>
      </c>
      <c r="O46" s="189" t="s">
        <v>2594</v>
      </c>
      <c r="P46" s="192"/>
      <c r="Q46" s="192"/>
      <c r="R46" s="192"/>
      <c r="S46" s="192"/>
      <c r="T46" s="192"/>
      <c r="U46" s="186"/>
      <c r="V46" s="186"/>
      <c r="W46" s="186"/>
      <c r="X46" s="186"/>
      <c r="Y46" s="186"/>
      <c r="Z46" s="186"/>
      <c r="AA46" s="186"/>
      <c r="AB46" s="186"/>
      <c r="AC46" s="186"/>
      <c r="AD46" s="186"/>
      <c r="AE46" s="186"/>
      <c r="AF46" s="186"/>
      <c r="AG46" s="186"/>
      <c r="AH46" s="186"/>
      <c r="AI46" s="186"/>
      <c r="AJ46" s="186"/>
      <c r="AK46" s="186"/>
      <c r="AL46" s="186"/>
      <c r="AM46" s="186"/>
      <c r="AN46" s="186"/>
      <c r="AO46" s="186"/>
      <c r="AP46" s="186"/>
      <c r="AQ46" s="186"/>
      <c r="AR46" s="186"/>
      <c r="AS46" s="186"/>
      <c r="AT46" s="186"/>
      <c r="AU46" s="186"/>
      <c r="AV46" s="186"/>
      <c r="AW46" s="186"/>
      <c r="AX46" s="186"/>
      <c r="AY46" s="186"/>
      <c r="AZ46" s="186"/>
      <c r="BA46" s="186"/>
      <c r="BB46" s="186"/>
      <c r="BC46" s="186"/>
      <c r="BD46" s="186"/>
      <c r="BE46" s="186"/>
      <c r="BF46" s="203"/>
      <c r="BG46" s="203"/>
      <c r="BH46" s="203"/>
      <c r="BI46" s="203"/>
      <c r="BJ46" s="203"/>
      <c r="BK46" s="203"/>
      <c r="BL46" s="203"/>
      <c r="BM46" s="203"/>
      <c r="BN46" s="203"/>
      <c r="BO46" s="203"/>
      <c r="BP46" s="203"/>
      <c r="BQ46" s="203"/>
      <c r="BR46" s="203"/>
      <c r="BS46" s="203"/>
      <c r="BT46" s="203"/>
      <c r="BU46" s="203"/>
      <c r="BV46" s="203"/>
      <c r="BW46" s="203"/>
      <c r="BX46" s="203"/>
      <c r="BY46" s="203"/>
      <c r="BZ46" s="203"/>
      <c r="CA46" s="203"/>
      <c r="CB46" s="203"/>
      <c r="CC46" s="203"/>
      <c r="CD46" s="203"/>
      <c r="CE46" s="203"/>
      <c r="CF46" s="203"/>
      <c r="CG46" s="203"/>
      <c r="CH46" s="203"/>
      <c r="CI46" s="203"/>
      <c r="CJ46" s="203"/>
      <c r="CK46" s="203"/>
      <c r="CL46" s="203"/>
      <c r="CM46" s="203"/>
      <c r="CN46" s="203"/>
      <c r="CO46" s="203"/>
      <c r="CP46" s="203"/>
      <c r="CQ46" s="203"/>
      <c r="CR46" s="203"/>
      <c r="CS46" s="203"/>
      <c r="CT46" s="203"/>
      <c r="CU46" s="203"/>
      <c r="CV46" s="203"/>
      <c r="CW46" s="203"/>
      <c r="CX46" s="203"/>
      <c r="CY46" s="203"/>
      <c r="CZ46" s="203"/>
      <c r="DA46" s="203"/>
      <c r="DB46" s="203"/>
      <c r="DC46" s="203"/>
      <c r="DD46" s="203"/>
      <c r="DE46" s="203"/>
      <c r="DF46" s="203"/>
      <c r="DG46" s="203"/>
      <c r="DH46" s="203"/>
      <c r="DI46" s="203"/>
      <c r="DJ46" s="203"/>
      <c r="DK46" s="203"/>
      <c r="DL46" s="203"/>
      <c r="DM46" s="203"/>
      <c r="DN46" s="203"/>
    </row>
    <row r="47" spans="1:118" s="193" customFormat="1" ht="24.95" customHeight="1">
      <c r="A47" s="192" t="s">
        <v>46</v>
      </c>
      <c r="B47" s="192" t="s">
        <v>55</v>
      </c>
      <c r="C47" s="189" t="s">
        <v>2460</v>
      </c>
      <c r="D47" s="189" t="s">
        <v>2461</v>
      </c>
      <c r="E47" s="189" t="s">
        <v>968</v>
      </c>
      <c r="F47" s="189" t="s">
        <v>268</v>
      </c>
      <c r="G47" s="189"/>
      <c r="H47" s="189" t="s">
        <v>137</v>
      </c>
      <c r="I47" s="195" t="s">
        <v>157</v>
      </c>
      <c r="J47" s="189" t="s">
        <v>2462</v>
      </c>
      <c r="K47" s="189"/>
      <c r="L47" s="63" t="s">
        <v>2463</v>
      </c>
      <c r="M47" s="63"/>
      <c r="N47" s="189" t="s">
        <v>2451</v>
      </c>
      <c r="O47" s="189" t="s">
        <v>2594</v>
      </c>
      <c r="P47" s="189"/>
      <c r="Q47" s="189"/>
      <c r="R47" s="189"/>
      <c r="S47" s="189"/>
      <c r="T47" s="189"/>
      <c r="U47" s="186"/>
      <c r="V47" s="186"/>
      <c r="W47" s="186"/>
      <c r="X47" s="186"/>
      <c r="Y47" s="186"/>
      <c r="Z47" s="186"/>
      <c r="AA47" s="186"/>
      <c r="AB47" s="186"/>
      <c r="AC47" s="186"/>
      <c r="AD47" s="186"/>
      <c r="AE47" s="186"/>
      <c r="AF47" s="186"/>
      <c r="AG47" s="186"/>
      <c r="AH47" s="186"/>
      <c r="AI47" s="186"/>
      <c r="AJ47" s="186"/>
      <c r="AK47" s="186"/>
      <c r="AL47" s="186"/>
      <c r="AM47" s="186"/>
      <c r="AN47" s="186"/>
      <c r="AO47" s="186"/>
      <c r="AP47" s="186"/>
      <c r="AQ47" s="186"/>
      <c r="AR47" s="186"/>
      <c r="AS47" s="186"/>
      <c r="AT47" s="186"/>
      <c r="AU47" s="186"/>
      <c r="AV47" s="186"/>
      <c r="AW47" s="186"/>
      <c r="AX47" s="186"/>
      <c r="AY47" s="186"/>
      <c r="AZ47" s="186"/>
      <c r="BA47" s="186"/>
      <c r="BB47" s="186"/>
      <c r="BC47" s="186"/>
      <c r="BD47" s="186"/>
      <c r="BE47" s="186"/>
      <c r="BF47" s="203"/>
      <c r="BG47" s="203"/>
      <c r="BH47" s="203"/>
      <c r="BI47" s="203"/>
      <c r="BJ47" s="203"/>
      <c r="BK47" s="203"/>
      <c r="BL47" s="203"/>
      <c r="BM47" s="203"/>
      <c r="BN47" s="203"/>
      <c r="BO47" s="203"/>
      <c r="BP47" s="203"/>
      <c r="BQ47" s="203"/>
      <c r="BR47" s="203"/>
      <c r="BS47" s="203"/>
      <c r="BT47" s="203"/>
      <c r="BU47" s="203"/>
      <c r="BV47" s="203"/>
      <c r="BW47" s="203"/>
      <c r="BX47" s="203"/>
      <c r="BY47" s="203"/>
      <c r="BZ47" s="203"/>
      <c r="CA47" s="203"/>
      <c r="CB47" s="203"/>
      <c r="CC47" s="203"/>
      <c r="CD47" s="203"/>
      <c r="CE47" s="203"/>
      <c r="CF47" s="203"/>
      <c r="CG47" s="203"/>
      <c r="CH47" s="203"/>
      <c r="CI47" s="203"/>
      <c r="CJ47" s="203"/>
      <c r="CK47" s="203"/>
      <c r="CL47" s="203"/>
      <c r="CM47" s="203"/>
      <c r="CN47" s="203"/>
      <c r="CO47" s="203"/>
      <c r="CP47" s="203"/>
      <c r="CQ47" s="203"/>
      <c r="CR47" s="203"/>
      <c r="CS47" s="203"/>
      <c r="CT47" s="203"/>
      <c r="CU47" s="203"/>
      <c r="CV47" s="203"/>
      <c r="CW47" s="203"/>
      <c r="CX47" s="203"/>
      <c r="CY47" s="203"/>
      <c r="CZ47" s="203"/>
      <c r="DA47" s="203"/>
      <c r="DB47" s="203"/>
      <c r="DC47" s="203"/>
      <c r="DD47" s="203"/>
      <c r="DE47" s="203"/>
      <c r="DF47" s="203"/>
      <c r="DG47" s="203"/>
      <c r="DH47" s="203"/>
      <c r="DI47" s="203"/>
      <c r="DJ47" s="203"/>
      <c r="DK47" s="203"/>
      <c r="DL47" s="203"/>
      <c r="DM47" s="203"/>
      <c r="DN47" s="203"/>
    </row>
    <row r="48" spans="1:118" s="193" customFormat="1" ht="24.95" customHeight="1">
      <c r="A48" s="192" t="s">
        <v>46</v>
      </c>
      <c r="B48" s="192" t="s">
        <v>59</v>
      </c>
      <c r="C48" s="189" t="s">
        <v>60</v>
      </c>
      <c r="D48" s="190" t="s">
        <v>1964</v>
      </c>
      <c r="E48" s="190" t="s">
        <v>1935</v>
      </c>
      <c r="F48" s="190"/>
      <c r="G48" s="190"/>
      <c r="H48" s="190" t="s">
        <v>61</v>
      </c>
      <c r="I48" s="204" t="s">
        <v>101</v>
      </c>
      <c r="J48" s="190"/>
      <c r="K48" s="190"/>
      <c r="L48" s="190"/>
      <c r="M48" s="190" t="s">
        <v>2617</v>
      </c>
      <c r="N48" s="189" t="s">
        <v>2266</v>
      </c>
      <c r="O48" s="189"/>
      <c r="P48" s="189"/>
      <c r="Q48" s="189"/>
      <c r="R48" s="189"/>
      <c r="S48" s="189"/>
      <c r="T48" s="189"/>
      <c r="U48" s="186"/>
      <c r="V48" s="186"/>
      <c r="W48" s="186"/>
      <c r="X48" s="186"/>
      <c r="Y48" s="186"/>
      <c r="Z48" s="186"/>
      <c r="AA48" s="186"/>
      <c r="AB48" s="186"/>
      <c r="AC48" s="186"/>
      <c r="AD48" s="186"/>
      <c r="AE48" s="186"/>
      <c r="AF48" s="186"/>
      <c r="AG48" s="186"/>
      <c r="AH48" s="186"/>
      <c r="AI48" s="186"/>
      <c r="AJ48" s="186"/>
      <c r="AK48" s="186"/>
      <c r="AL48" s="186"/>
      <c r="AM48" s="186"/>
      <c r="AN48" s="186"/>
      <c r="AO48" s="186"/>
      <c r="AP48" s="186"/>
      <c r="AQ48" s="186"/>
      <c r="AR48" s="186"/>
      <c r="AS48" s="186"/>
      <c r="AT48" s="186"/>
      <c r="AU48" s="186"/>
      <c r="AV48" s="186"/>
      <c r="AW48" s="186"/>
      <c r="AX48" s="186"/>
      <c r="AY48" s="186"/>
      <c r="AZ48" s="186"/>
      <c r="BA48" s="186"/>
      <c r="BB48" s="186"/>
      <c r="BC48" s="186"/>
      <c r="BD48" s="186"/>
      <c r="BE48" s="186"/>
      <c r="BF48" s="203"/>
      <c r="BG48" s="203"/>
      <c r="BH48" s="203"/>
      <c r="BI48" s="203"/>
      <c r="BJ48" s="203"/>
      <c r="BK48" s="203"/>
      <c r="BL48" s="203"/>
      <c r="BM48" s="203"/>
      <c r="BN48" s="203"/>
      <c r="BO48" s="203"/>
      <c r="BP48" s="203"/>
      <c r="BQ48" s="203"/>
      <c r="BR48" s="203"/>
      <c r="BS48" s="203"/>
      <c r="BT48" s="203"/>
      <c r="BU48" s="203"/>
      <c r="BV48" s="203"/>
      <c r="BW48" s="203"/>
      <c r="BX48" s="203"/>
      <c r="BY48" s="203"/>
      <c r="BZ48" s="203"/>
      <c r="CA48" s="203"/>
      <c r="CB48" s="203"/>
      <c r="CC48" s="203"/>
      <c r="CD48" s="203"/>
      <c r="CE48" s="203"/>
      <c r="CF48" s="203"/>
      <c r="CG48" s="203"/>
      <c r="CH48" s="203"/>
      <c r="CI48" s="203"/>
      <c r="CJ48" s="203"/>
      <c r="CK48" s="203"/>
      <c r="CL48" s="203"/>
      <c r="CM48" s="203"/>
      <c r="CN48" s="203"/>
      <c r="CO48" s="203"/>
      <c r="CP48" s="203"/>
      <c r="CQ48" s="203"/>
      <c r="CR48" s="203"/>
      <c r="CS48" s="203"/>
      <c r="CT48" s="203"/>
      <c r="CU48" s="203"/>
      <c r="CV48" s="203"/>
      <c r="CW48" s="203"/>
      <c r="CX48" s="203"/>
      <c r="CY48" s="203"/>
      <c r="CZ48" s="203"/>
      <c r="DA48" s="203"/>
      <c r="DB48" s="203"/>
      <c r="DC48" s="203"/>
      <c r="DD48" s="203"/>
      <c r="DE48" s="203"/>
      <c r="DF48" s="203"/>
      <c r="DG48" s="203"/>
      <c r="DH48" s="203"/>
      <c r="DI48" s="203"/>
      <c r="DJ48" s="203"/>
      <c r="DK48" s="203"/>
      <c r="DL48" s="203"/>
      <c r="DM48" s="203"/>
      <c r="DN48" s="203"/>
    </row>
    <row r="49" spans="1:118" s="193" customFormat="1" ht="24.95" customHeight="1">
      <c r="A49" s="192" t="s">
        <v>46</v>
      </c>
      <c r="B49" s="192" t="s">
        <v>59</v>
      </c>
      <c r="C49" s="189" t="s">
        <v>62</v>
      </c>
      <c r="D49" s="190" t="s">
        <v>1964</v>
      </c>
      <c r="E49" s="190" t="s">
        <v>1935</v>
      </c>
      <c r="F49" s="190"/>
      <c r="G49" s="190"/>
      <c r="H49" s="190" t="s">
        <v>61</v>
      </c>
      <c r="I49" s="204" t="s">
        <v>101</v>
      </c>
      <c r="J49" s="190"/>
      <c r="K49" s="190"/>
      <c r="L49" s="190"/>
      <c r="M49" s="190" t="s">
        <v>2618</v>
      </c>
      <c r="N49" s="189" t="s">
        <v>2266</v>
      </c>
      <c r="O49" s="189"/>
      <c r="P49" s="189"/>
      <c r="Q49" s="189"/>
      <c r="R49" s="189"/>
      <c r="S49" s="189"/>
      <c r="T49" s="189"/>
      <c r="U49" s="186"/>
      <c r="V49" s="186"/>
      <c r="W49" s="186"/>
      <c r="X49" s="186"/>
      <c r="Y49" s="186"/>
      <c r="Z49" s="186"/>
      <c r="AA49" s="186"/>
      <c r="AB49" s="186"/>
      <c r="AC49" s="186"/>
      <c r="AD49" s="186"/>
      <c r="AE49" s="186"/>
      <c r="AF49" s="186"/>
      <c r="AG49" s="186"/>
      <c r="AH49" s="186"/>
      <c r="AI49" s="186"/>
      <c r="AJ49" s="186"/>
      <c r="AK49" s="186"/>
      <c r="AL49" s="186"/>
      <c r="AM49" s="186"/>
      <c r="AN49" s="186"/>
      <c r="AO49" s="186"/>
      <c r="AP49" s="186"/>
      <c r="AQ49" s="186"/>
      <c r="AR49" s="186"/>
      <c r="AS49" s="186"/>
      <c r="AT49" s="186"/>
      <c r="AU49" s="186"/>
      <c r="AV49" s="186"/>
      <c r="AW49" s="186"/>
      <c r="AX49" s="186"/>
      <c r="AY49" s="186"/>
      <c r="AZ49" s="186"/>
      <c r="BA49" s="186"/>
      <c r="BB49" s="186"/>
      <c r="BC49" s="186"/>
      <c r="BD49" s="186"/>
      <c r="BE49" s="186"/>
      <c r="BF49" s="203"/>
      <c r="BG49" s="203"/>
      <c r="BH49" s="203"/>
      <c r="BI49" s="203"/>
      <c r="BJ49" s="203"/>
      <c r="BK49" s="203"/>
      <c r="BL49" s="203"/>
      <c r="BM49" s="203"/>
      <c r="BN49" s="203"/>
      <c r="BO49" s="203"/>
      <c r="BP49" s="203"/>
      <c r="BQ49" s="203"/>
      <c r="BR49" s="203"/>
      <c r="BS49" s="203"/>
      <c r="BT49" s="203"/>
      <c r="BU49" s="203"/>
      <c r="BV49" s="203"/>
      <c r="BW49" s="203"/>
      <c r="BX49" s="203"/>
      <c r="BY49" s="203"/>
      <c r="BZ49" s="203"/>
      <c r="CA49" s="203"/>
      <c r="CB49" s="203"/>
      <c r="CC49" s="203"/>
      <c r="CD49" s="203"/>
      <c r="CE49" s="203"/>
      <c r="CF49" s="203"/>
      <c r="CG49" s="203"/>
      <c r="CH49" s="203"/>
      <c r="CI49" s="203"/>
      <c r="CJ49" s="203"/>
      <c r="CK49" s="203"/>
      <c r="CL49" s="203"/>
      <c r="CM49" s="203"/>
      <c r="CN49" s="203"/>
      <c r="CO49" s="203"/>
      <c r="CP49" s="203"/>
      <c r="CQ49" s="203"/>
      <c r="CR49" s="203"/>
      <c r="CS49" s="203"/>
      <c r="CT49" s="203"/>
      <c r="CU49" s="203"/>
      <c r="CV49" s="203"/>
      <c r="CW49" s="203"/>
      <c r="CX49" s="203"/>
      <c r="CY49" s="203"/>
      <c r="CZ49" s="203"/>
      <c r="DA49" s="203"/>
      <c r="DB49" s="203"/>
      <c r="DC49" s="203"/>
      <c r="DD49" s="203"/>
      <c r="DE49" s="203"/>
      <c r="DF49" s="203"/>
      <c r="DG49" s="203"/>
      <c r="DH49" s="203"/>
      <c r="DI49" s="203"/>
      <c r="DJ49" s="203"/>
      <c r="DK49" s="203"/>
      <c r="DL49" s="203"/>
      <c r="DM49" s="203"/>
      <c r="DN49" s="203"/>
    </row>
    <row r="50" spans="1:118" s="193" customFormat="1" ht="24.95" customHeight="1">
      <c r="A50" s="192" t="s">
        <v>46</v>
      </c>
      <c r="B50" s="192" t="s">
        <v>59</v>
      </c>
      <c r="C50" s="189" t="s">
        <v>63</v>
      </c>
      <c r="D50" s="190" t="s">
        <v>2619</v>
      </c>
      <c r="E50" s="190" t="s">
        <v>1935</v>
      </c>
      <c r="F50" s="190"/>
      <c r="G50" s="190"/>
      <c r="H50" s="190" t="s">
        <v>61</v>
      </c>
      <c r="I50" s="195" t="s">
        <v>157</v>
      </c>
      <c r="J50" s="190" t="s">
        <v>2620</v>
      </c>
      <c r="K50" s="190" t="s">
        <v>1965</v>
      </c>
      <c r="L50" s="190" t="s">
        <v>2621</v>
      </c>
      <c r="M50" s="190"/>
      <c r="N50" s="189" t="s">
        <v>2266</v>
      </c>
      <c r="O50" s="189"/>
      <c r="P50" s="189"/>
      <c r="Q50" s="189"/>
      <c r="R50" s="189"/>
      <c r="S50" s="189"/>
      <c r="T50" s="189"/>
      <c r="U50" s="186"/>
      <c r="V50" s="186"/>
      <c r="W50" s="186"/>
      <c r="X50" s="186"/>
      <c r="Y50" s="186"/>
      <c r="Z50" s="186"/>
      <c r="AA50" s="186"/>
      <c r="AB50" s="186"/>
      <c r="AC50" s="186"/>
      <c r="AD50" s="186"/>
      <c r="AE50" s="186"/>
      <c r="AF50" s="186"/>
      <c r="AG50" s="186"/>
      <c r="AH50" s="186"/>
      <c r="AI50" s="186"/>
      <c r="AJ50" s="186"/>
      <c r="AK50" s="186"/>
      <c r="AL50" s="186"/>
      <c r="AM50" s="186"/>
      <c r="AN50" s="186"/>
      <c r="AO50" s="186"/>
      <c r="AP50" s="186"/>
      <c r="AQ50" s="186"/>
      <c r="AR50" s="186"/>
      <c r="AS50" s="186"/>
      <c r="AT50" s="186"/>
      <c r="AU50" s="186"/>
      <c r="AV50" s="186"/>
      <c r="AW50" s="186"/>
      <c r="AX50" s="186"/>
      <c r="AY50" s="186"/>
      <c r="AZ50" s="186"/>
      <c r="BA50" s="186"/>
      <c r="BB50" s="186"/>
      <c r="BC50" s="186"/>
      <c r="BD50" s="186"/>
      <c r="BE50" s="186"/>
      <c r="BF50" s="203"/>
      <c r="BG50" s="203"/>
      <c r="BH50" s="203"/>
      <c r="BI50" s="203"/>
      <c r="BJ50" s="203"/>
      <c r="BK50" s="203"/>
      <c r="BL50" s="203"/>
      <c r="BM50" s="203"/>
      <c r="BN50" s="203"/>
      <c r="BO50" s="203"/>
      <c r="BP50" s="203"/>
      <c r="BQ50" s="203"/>
      <c r="BR50" s="203"/>
      <c r="BS50" s="203"/>
      <c r="BT50" s="203"/>
      <c r="BU50" s="203"/>
      <c r="BV50" s="203"/>
      <c r="BW50" s="203"/>
      <c r="BX50" s="203"/>
      <c r="BY50" s="203"/>
      <c r="BZ50" s="203"/>
      <c r="CA50" s="203"/>
      <c r="CB50" s="203"/>
      <c r="CC50" s="203"/>
      <c r="CD50" s="203"/>
      <c r="CE50" s="203"/>
      <c r="CF50" s="203"/>
      <c r="CG50" s="203"/>
      <c r="CH50" s="203"/>
      <c r="CI50" s="203"/>
      <c r="CJ50" s="203"/>
      <c r="CK50" s="203"/>
      <c r="CL50" s="203"/>
      <c r="CM50" s="203"/>
      <c r="CN50" s="203"/>
      <c r="CO50" s="203"/>
      <c r="CP50" s="203"/>
      <c r="CQ50" s="203"/>
      <c r="CR50" s="203"/>
      <c r="CS50" s="203"/>
      <c r="CT50" s="203"/>
      <c r="CU50" s="203"/>
      <c r="CV50" s="203"/>
      <c r="CW50" s="203"/>
      <c r="CX50" s="203"/>
      <c r="CY50" s="203"/>
      <c r="CZ50" s="203"/>
      <c r="DA50" s="203"/>
      <c r="DB50" s="203"/>
      <c r="DC50" s="203"/>
      <c r="DD50" s="203"/>
      <c r="DE50" s="203"/>
      <c r="DF50" s="203"/>
      <c r="DG50" s="203"/>
      <c r="DH50" s="203"/>
      <c r="DI50" s="203"/>
      <c r="DJ50" s="203"/>
      <c r="DK50" s="203"/>
      <c r="DL50" s="203"/>
      <c r="DM50" s="203"/>
      <c r="DN50" s="203"/>
    </row>
    <row r="51" spans="1:118" s="193" customFormat="1" ht="24.95" customHeight="1">
      <c r="A51" s="192" t="s">
        <v>46</v>
      </c>
      <c r="B51" s="192" t="s">
        <v>64</v>
      </c>
      <c r="C51" s="189" t="s">
        <v>65</v>
      </c>
      <c r="D51" s="190" t="s">
        <v>2622</v>
      </c>
      <c r="E51" s="190" t="s">
        <v>1935</v>
      </c>
      <c r="F51" s="190"/>
      <c r="G51" s="190"/>
      <c r="H51" s="190" t="s">
        <v>29</v>
      </c>
      <c r="I51" s="195" t="s">
        <v>157</v>
      </c>
      <c r="J51" s="190" t="s">
        <v>2623</v>
      </c>
      <c r="K51" s="190" t="s">
        <v>2624</v>
      </c>
      <c r="L51" s="190" t="s">
        <v>2625</v>
      </c>
      <c r="M51" s="190" t="s">
        <v>2626</v>
      </c>
      <c r="N51" s="189" t="s">
        <v>2266</v>
      </c>
      <c r="O51" s="189"/>
      <c r="P51" s="189"/>
      <c r="Q51" s="189"/>
      <c r="R51" s="189"/>
      <c r="S51" s="189"/>
      <c r="T51" s="189"/>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c r="AU51" s="186"/>
      <c r="AV51" s="186"/>
      <c r="AW51" s="186"/>
      <c r="AX51" s="186"/>
      <c r="AY51" s="186"/>
      <c r="AZ51" s="186"/>
      <c r="BA51" s="186"/>
      <c r="BB51" s="186"/>
      <c r="BC51" s="186"/>
      <c r="BD51" s="186"/>
      <c r="BE51" s="186"/>
      <c r="BF51" s="203"/>
      <c r="BG51" s="203"/>
      <c r="BH51" s="203"/>
      <c r="BI51" s="203"/>
      <c r="BJ51" s="203"/>
      <c r="BK51" s="203"/>
      <c r="BL51" s="203"/>
      <c r="BM51" s="203"/>
      <c r="BN51" s="203"/>
      <c r="BO51" s="203"/>
      <c r="BP51" s="203"/>
      <c r="BQ51" s="203"/>
      <c r="BR51" s="203"/>
      <c r="BS51" s="203"/>
      <c r="BT51" s="203"/>
      <c r="BU51" s="203"/>
      <c r="BV51" s="203"/>
      <c r="BW51" s="203"/>
      <c r="BX51" s="203"/>
      <c r="BY51" s="203"/>
      <c r="BZ51" s="203"/>
      <c r="CA51" s="203"/>
      <c r="CB51" s="203"/>
      <c r="CC51" s="203"/>
      <c r="CD51" s="203"/>
      <c r="CE51" s="203"/>
      <c r="CF51" s="203"/>
      <c r="CG51" s="203"/>
      <c r="CH51" s="203"/>
      <c r="CI51" s="203"/>
      <c r="CJ51" s="203"/>
      <c r="CK51" s="203"/>
      <c r="CL51" s="203"/>
      <c r="CM51" s="203"/>
      <c r="CN51" s="203"/>
      <c r="CO51" s="203"/>
      <c r="CP51" s="203"/>
      <c r="CQ51" s="203"/>
      <c r="CR51" s="203"/>
      <c r="CS51" s="203"/>
      <c r="CT51" s="203"/>
      <c r="CU51" s="203"/>
      <c r="CV51" s="203"/>
      <c r="CW51" s="203"/>
      <c r="CX51" s="203"/>
      <c r="CY51" s="203"/>
      <c r="CZ51" s="203"/>
      <c r="DA51" s="203"/>
      <c r="DB51" s="203"/>
      <c r="DC51" s="203"/>
      <c r="DD51" s="203"/>
      <c r="DE51" s="203"/>
      <c r="DF51" s="203"/>
      <c r="DG51" s="203"/>
      <c r="DH51" s="203"/>
      <c r="DI51" s="203"/>
      <c r="DJ51" s="203"/>
      <c r="DK51" s="203"/>
      <c r="DL51" s="203"/>
      <c r="DM51" s="203"/>
      <c r="DN51" s="203"/>
    </row>
    <row r="52" spans="1:118" s="193" customFormat="1" ht="24.95" customHeight="1">
      <c r="A52" s="192" t="s">
        <v>46</v>
      </c>
      <c r="B52" s="192" t="s">
        <v>64</v>
      </c>
      <c r="C52" s="189" t="s">
        <v>66</v>
      </c>
      <c r="D52" s="190" t="s">
        <v>1966</v>
      </c>
      <c r="E52" s="190" t="s">
        <v>1935</v>
      </c>
      <c r="F52" s="190"/>
      <c r="G52" s="190"/>
      <c r="H52" s="190" t="s">
        <v>29</v>
      </c>
      <c r="I52" s="195" t="s">
        <v>157</v>
      </c>
      <c r="J52" s="190"/>
      <c r="K52" s="190" t="s">
        <v>1967</v>
      </c>
      <c r="L52" s="190" t="s">
        <v>1941</v>
      </c>
      <c r="M52" s="190"/>
      <c r="N52" s="189" t="s">
        <v>2266</v>
      </c>
      <c r="O52" s="189"/>
      <c r="P52" s="189"/>
      <c r="Q52" s="189"/>
      <c r="R52" s="189"/>
      <c r="S52" s="189"/>
      <c r="T52" s="189"/>
      <c r="U52" s="186"/>
      <c r="V52" s="186"/>
      <c r="W52" s="186"/>
      <c r="X52" s="186"/>
      <c r="Y52" s="186"/>
      <c r="Z52" s="186"/>
      <c r="AA52" s="186"/>
      <c r="AB52" s="186"/>
      <c r="AC52" s="186"/>
      <c r="AD52" s="186"/>
      <c r="AE52" s="186"/>
      <c r="AF52" s="186"/>
      <c r="AG52" s="186"/>
      <c r="AH52" s="186"/>
      <c r="AI52" s="186"/>
      <c r="AJ52" s="186"/>
      <c r="AK52" s="186"/>
      <c r="AL52" s="186"/>
      <c r="AM52" s="186"/>
      <c r="AN52" s="186"/>
      <c r="AO52" s="186"/>
      <c r="AP52" s="186"/>
      <c r="AQ52" s="186"/>
      <c r="AR52" s="186"/>
      <c r="AS52" s="186"/>
      <c r="AT52" s="186"/>
      <c r="AU52" s="186"/>
      <c r="AV52" s="186"/>
      <c r="AW52" s="186"/>
      <c r="AX52" s="186"/>
      <c r="AY52" s="186"/>
      <c r="AZ52" s="186"/>
      <c r="BA52" s="186"/>
      <c r="BB52" s="186"/>
      <c r="BC52" s="186"/>
      <c r="BD52" s="186"/>
      <c r="BE52" s="186"/>
      <c r="BF52" s="203"/>
      <c r="BG52" s="203"/>
      <c r="BH52" s="203"/>
      <c r="BI52" s="203"/>
      <c r="BJ52" s="203"/>
      <c r="BK52" s="203"/>
      <c r="BL52" s="203"/>
      <c r="BM52" s="203"/>
      <c r="BN52" s="203"/>
      <c r="BO52" s="203"/>
      <c r="BP52" s="203"/>
      <c r="BQ52" s="203"/>
      <c r="BR52" s="203"/>
      <c r="BS52" s="203"/>
      <c r="BT52" s="203"/>
      <c r="BU52" s="203"/>
      <c r="BV52" s="203"/>
      <c r="BW52" s="203"/>
      <c r="BX52" s="203"/>
      <c r="BY52" s="203"/>
      <c r="BZ52" s="203"/>
      <c r="CA52" s="203"/>
      <c r="CB52" s="203"/>
      <c r="CC52" s="203"/>
      <c r="CD52" s="203"/>
      <c r="CE52" s="203"/>
      <c r="CF52" s="203"/>
      <c r="CG52" s="203"/>
      <c r="CH52" s="203"/>
      <c r="CI52" s="203"/>
      <c r="CJ52" s="203"/>
      <c r="CK52" s="203"/>
      <c r="CL52" s="203"/>
      <c r="CM52" s="203"/>
      <c r="CN52" s="203"/>
      <c r="CO52" s="203"/>
      <c r="CP52" s="203"/>
      <c r="CQ52" s="203"/>
      <c r="CR52" s="203"/>
      <c r="CS52" s="203"/>
      <c r="CT52" s="203"/>
      <c r="CU52" s="203"/>
      <c r="CV52" s="203"/>
      <c r="CW52" s="203"/>
      <c r="CX52" s="203"/>
      <c r="CY52" s="203"/>
      <c r="CZ52" s="203"/>
      <c r="DA52" s="203"/>
      <c r="DB52" s="203"/>
      <c r="DC52" s="203"/>
      <c r="DD52" s="203"/>
      <c r="DE52" s="203"/>
      <c r="DF52" s="203"/>
      <c r="DG52" s="203"/>
      <c r="DH52" s="203"/>
      <c r="DI52" s="203"/>
      <c r="DJ52" s="203"/>
      <c r="DK52" s="203"/>
      <c r="DL52" s="203"/>
      <c r="DM52" s="203"/>
      <c r="DN52" s="203"/>
    </row>
    <row r="53" spans="1:118" s="194" customFormat="1" ht="24.95" customHeight="1">
      <c r="A53" s="192" t="s">
        <v>46</v>
      </c>
      <c r="B53" s="192" t="s">
        <v>64</v>
      </c>
      <c r="C53" s="189" t="s">
        <v>2525</v>
      </c>
      <c r="D53" s="189"/>
      <c r="E53" s="189" t="s">
        <v>1120</v>
      </c>
      <c r="F53" s="189"/>
      <c r="G53" s="189"/>
      <c r="H53" s="189" t="s">
        <v>137</v>
      </c>
      <c r="I53" s="195" t="s">
        <v>71</v>
      </c>
      <c r="J53" s="189" t="s">
        <v>2526</v>
      </c>
      <c r="K53" s="189"/>
      <c r="L53" s="63" t="s">
        <v>2660</v>
      </c>
      <c r="M53" s="63"/>
      <c r="N53" s="189" t="s">
        <v>2541</v>
      </c>
      <c r="O53" s="189"/>
      <c r="P53" s="189"/>
      <c r="Q53" s="189"/>
      <c r="R53" s="189"/>
      <c r="S53" s="189"/>
      <c r="T53" s="189"/>
      <c r="U53" s="186"/>
      <c r="V53" s="186"/>
      <c r="W53" s="186"/>
      <c r="X53" s="186"/>
      <c r="Y53" s="186"/>
      <c r="Z53" s="186"/>
      <c r="AA53" s="186"/>
      <c r="AB53" s="186"/>
      <c r="AC53" s="186"/>
      <c r="AD53" s="186"/>
      <c r="AE53" s="186"/>
      <c r="AF53" s="186"/>
      <c r="AG53" s="186"/>
      <c r="AH53" s="186"/>
      <c r="AI53" s="186"/>
      <c r="AJ53" s="186"/>
      <c r="AK53" s="186"/>
      <c r="AL53" s="186"/>
      <c r="AM53" s="186"/>
      <c r="AN53" s="186"/>
      <c r="AO53" s="186"/>
      <c r="AP53" s="186"/>
      <c r="AQ53" s="186"/>
      <c r="AR53" s="186"/>
      <c r="AS53" s="186"/>
      <c r="AT53" s="186"/>
      <c r="AU53" s="186"/>
      <c r="AV53" s="186"/>
      <c r="AW53" s="186"/>
      <c r="AX53" s="186"/>
      <c r="AY53" s="186"/>
      <c r="AZ53" s="186"/>
      <c r="BA53" s="186"/>
      <c r="BB53" s="186"/>
      <c r="BC53" s="186"/>
      <c r="BD53" s="186"/>
      <c r="BE53" s="186"/>
      <c r="BF53" s="203"/>
      <c r="BG53" s="203"/>
      <c r="BH53" s="203"/>
      <c r="BI53" s="203"/>
      <c r="BJ53" s="203"/>
      <c r="BK53" s="203"/>
      <c r="BL53" s="203"/>
      <c r="BM53" s="203"/>
      <c r="BN53" s="203"/>
      <c r="BO53" s="203"/>
      <c r="BP53" s="203"/>
      <c r="BQ53" s="203"/>
      <c r="BR53" s="203"/>
      <c r="BS53" s="203"/>
      <c r="BT53" s="203"/>
      <c r="BU53" s="203"/>
      <c r="BV53" s="203"/>
      <c r="BW53" s="203"/>
      <c r="BX53" s="203"/>
      <c r="BY53" s="203"/>
      <c r="BZ53" s="203"/>
      <c r="CA53" s="203"/>
      <c r="CB53" s="203"/>
      <c r="CC53" s="203"/>
      <c r="CD53" s="203"/>
      <c r="CE53" s="203"/>
      <c r="CF53" s="203"/>
      <c r="CG53" s="203"/>
      <c r="CH53" s="203"/>
      <c r="CI53" s="203"/>
      <c r="CJ53" s="203"/>
      <c r="CK53" s="203"/>
      <c r="CL53" s="203"/>
      <c r="CM53" s="203"/>
      <c r="CN53" s="203"/>
      <c r="CO53" s="203"/>
      <c r="CP53" s="203"/>
      <c r="CQ53" s="203"/>
      <c r="CR53" s="203"/>
      <c r="CS53" s="203"/>
      <c r="CT53" s="203"/>
      <c r="CU53" s="203"/>
      <c r="CV53" s="203"/>
      <c r="CW53" s="203"/>
      <c r="CX53" s="203"/>
      <c r="CY53" s="203"/>
      <c r="CZ53" s="203"/>
      <c r="DA53" s="203"/>
      <c r="DB53" s="203"/>
      <c r="DC53" s="203"/>
      <c r="DD53" s="203"/>
      <c r="DE53" s="203"/>
      <c r="DF53" s="203"/>
      <c r="DG53" s="203"/>
      <c r="DH53" s="203"/>
      <c r="DI53" s="203"/>
      <c r="DJ53" s="203"/>
      <c r="DK53" s="203"/>
      <c r="DL53" s="203"/>
      <c r="DM53" s="203"/>
      <c r="DN53" s="203"/>
    </row>
    <row r="54" spans="1:118" s="193" customFormat="1" ht="24.95" customHeight="1">
      <c r="A54" s="192" t="s">
        <v>46</v>
      </c>
      <c r="B54" s="192" t="s">
        <v>64</v>
      </c>
      <c r="C54" s="189" t="s">
        <v>2346</v>
      </c>
      <c r="D54" s="189"/>
      <c r="E54" s="189" t="s">
        <v>268</v>
      </c>
      <c r="F54" s="189" t="s">
        <v>54</v>
      </c>
      <c r="G54" s="189"/>
      <c r="H54" s="192" t="s">
        <v>33</v>
      </c>
      <c r="I54" s="195" t="s">
        <v>157</v>
      </c>
      <c r="J54" s="189" t="s">
        <v>2536</v>
      </c>
      <c r="K54" s="189" t="s">
        <v>2537</v>
      </c>
      <c r="L54" s="189" t="s">
        <v>2344</v>
      </c>
      <c r="M54" s="192"/>
      <c r="N54" s="189" t="s">
        <v>2594</v>
      </c>
      <c r="O54" s="189" t="s">
        <v>2342</v>
      </c>
      <c r="P54" s="192"/>
      <c r="Q54" s="192"/>
      <c r="R54" s="192"/>
      <c r="S54" s="192"/>
      <c r="T54" s="192"/>
      <c r="U54" s="186"/>
      <c r="V54" s="186"/>
      <c r="W54" s="186"/>
      <c r="X54" s="186"/>
      <c r="Y54" s="186"/>
      <c r="Z54" s="186"/>
      <c r="AA54" s="186"/>
      <c r="AB54" s="186"/>
      <c r="AC54" s="186"/>
      <c r="AD54" s="186"/>
      <c r="AE54" s="186"/>
      <c r="AF54" s="186"/>
      <c r="AG54" s="186"/>
      <c r="AH54" s="186"/>
      <c r="AI54" s="186"/>
      <c r="AJ54" s="186"/>
      <c r="AK54" s="186"/>
      <c r="AL54" s="186"/>
      <c r="AM54" s="186"/>
      <c r="AN54" s="186"/>
      <c r="AO54" s="186"/>
      <c r="AP54" s="186"/>
      <c r="AQ54" s="186"/>
      <c r="AR54" s="186"/>
      <c r="AS54" s="186"/>
      <c r="AT54" s="186"/>
      <c r="AU54" s="186"/>
      <c r="AV54" s="186"/>
      <c r="AW54" s="186"/>
      <c r="AX54" s="186"/>
      <c r="AY54" s="186"/>
      <c r="AZ54" s="186"/>
      <c r="BA54" s="186"/>
      <c r="BB54" s="186"/>
      <c r="BC54" s="186"/>
      <c r="BD54" s="186"/>
      <c r="BE54" s="186"/>
      <c r="BF54" s="203"/>
      <c r="BG54" s="203"/>
      <c r="BH54" s="203"/>
      <c r="BI54" s="203"/>
      <c r="BJ54" s="203"/>
      <c r="BK54" s="203"/>
      <c r="BL54" s="203"/>
      <c r="BM54" s="203"/>
      <c r="BN54" s="203"/>
      <c r="BO54" s="203"/>
      <c r="BP54" s="203"/>
      <c r="BQ54" s="203"/>
      <c r="BR54" s="203"/>
      <c r="BS54" s="203"/>
      <c r="BT54" s="203"/>
      <c r="BU54" s="203"/>
      <c r="BV54" s="203"/>
      <c r="BW54" s="203"/>
      <c r="BX54" s="203"/>
      <c r="BY54" s="203"/>
      <c r="BZ54" s="203"/>
      <c r="CA54" s="203"/>
      <c r="CB54" s="203"/>
      <c r="CC54" s="203"/>
      <c r="CD54" s="203"/>
      <c r="CE54" s="203"/>
      <c r="CF54" s="203"/>
      <c r="CG54" s="203"/>
      <c r="CH54" s="203"/>
      <c r="CI54" s="203"/>
      <c r="CJ54" s="203"/>
      <c r="CK54" s="203"/>
      <c r="CL54" s="203"/>
      <c r="CM54" s="203"/>
      <c r="CN54" s="203"/>
      <c r="CO54" s="203"/>
      <c r="CP54" s="203"/>
      <c r="CQ54" s="203"/>
      <c r="CR54" s="203"/>
      <c r="CS54" s="203"/>
      <c r="CT54" s="203"/>
      <c r="CU54" s="203"/>
      <c r="CV54" s="203"/>
      <c r="CW54" s="203"/>
      <c r="CX54" s="203"/>
      <c r="CY54" s="203"/>
      <c r="CZ54" s="203"/>
      <c r="DA54" s="203"/>
      <c r="DB54" s="203"/>
      <c r="DC54" s="203"/>
      <c r="DD54" s="203"/>
      <c r="DE54" s="203"/>
      <c r="DF54" s="203"/>
      <c r="DG54" s="203"/>
      <c r="DH54" s="203"/>
      <c r="DI54" s="203"/>
      <c r="DJ54" s="203"/>
      <c r="DK54" s="203"/>
      <c r="DL54" s="203"/>
      <c r="DM54" s="203"/>
      <c r="DN54" s="203"/>
    </row>
    <row r="55" spans="1:118" s="194" customFormat="1" ht="24.95" customHeight="1">
      <c r="A55" s="192" t="s">
        <v>46</v>
      </c>
      <c r="B55" s="192" t="s">
        <v>64</v>
      </c>
      <c r="C55" s="189" t="s">
        <v>2347</v>
      </c>
      <c r="D55" s="189"/>
      <c r="E55" s="189" t="s">
        <v>268</v>
      </c>
      <c r="F55" s="189" t="s">
        <v>54</v>
      </c>
      <c r="G55" s="189"/>
      <c r="H55" s="192" t="s">
        <v>33</v>
      </c>
      <c r="I55" s="195" t="s">
        <v>157</v>
      </c>
      <c r="J55" s="189" t="s">
        <v>1720</v>
      </c>
      <c r="K55" s="189" t="s">
        <v>1721</v>
      </c>
      <c r="L55" s="189" t="s">
        <v>1722</v>
      </c>
      <c r="M55" s="192"/>
      <c r="N55" s="189" t="s">
        <v>2594</v>
      </c>
      <c r="O55" s="189" t="s">
        <v>2342</v>
      </c>
      <c r="P55" s="192"/>
      <c r="Q55" s="192"/>
      <c r="R55" s="192"/>
      <c r="S55" s="192"/>
      <c r="T55" s="192"/>
      <c r="U55" s="186"/>
      <c r="V55" s="186"/>
      <c r="W55" s="186"/>
      <c r="X55" s="186"/>
      <c r="Y55" s="186"/>
      <c r="Z55" s="186"/>
      <c r="AA55" s="186"/>
      <c r="AB55" s="186"/>
      <c r="AC55" s="186"/>
      <c r="AD55" s="186"/>
      <c r="AE55" s="186"/>
      <c r="AF55" s="186"/>
      <c r="AG55" s="186"/>
      <c r="AH55" s="186"/>
      <c r="AI55" s="186"/>
      <c r="AJ55" s="186"/>
      <c r="AK55" s="186"/>
      <c r="AL55" s="186"/>
      <c r="AM55" s="186"/>
      <c r="AN55" s="186"/>
      <c r="AO55" s="186"/>
      <c r="AP55" s="186"/>
      <c r="AQ55" s="186"/>
      <c r="AR55" s="186"/>
      <c r="AS55" s="186"/>
      <c r="AT55" s="186"/>
      <c r="AU55" s="186"/>
      <c r="AV55" s="186"/>
      <c r="AW55" s="186"/>
      <c r="AX55" s="186"/>
      <c r="AY55" s="186"/>
      <c r="AZ55" s="186"/>
      <c r="BA55" s="186"/>
      <c r="BB55" s="186"/>
      <c r="BC55" s="186"/>
      <c r="BD55" s="186"/>
      <c r="BE55" s="186"/>
      <c r="BF55" s="203"/>
      <c r="BG55" s="203"/>
      <c r="BH55" s="203"/>
      <c r="BI55" s="203"/>
      <c r="BJ55" s="203"/>
      <c r="BK55" s="203"/>
      <c r="BL55" s="203"/>
      <c r="BM55" s="203"/>
      <c r="BN55" s="203"/>
      <c r="BO55" s="203"/>
      <c r="BP55" s="203"/>
      <c r="BQ55" s="203"/>
      <c r="BR55" s="203"/>
      <c r="BS55" s="203"/>
      <c r="BT55" s="203"/>
      <c r="BU55" s="203"/>
      <c r="BV55" s="203"/>
      <c r="BW55" s="203"/>
      <c r="BX55" s="203"/>
      <c r="BY55" s="203"/>
      <c r="BZ55" s="203"/>
      <c r="CA55" s="203"/>
      <c r="CB55" s="203"/>
      <c r="CC55" s="203"/>
      <c r="CD55" s="203"/>
      <c r="CE55" s="203"/>
      <c r="CF55" s="203"/>
      <c r="CG55" s="203"/>
      <c r="CH55" s="203"/>
      <c r="CI55" s="203"/>
      <c r="CJ55" s="203"/>
      <c r="CK55" s="203"/>
      <c r="CL55" s="203"/>
      <c r="CM55" s="203"/>
      <c r="CN55" s="203"/>
      <c r="CO55" s="203"/>
      <c r="CP55" s="203"/>
      <c r="CQ55" s="203"/>
      <c r="CR55" s="203"/>
      <c r="CS55" s="203"/>
      <c r="CT55" s="203"/>
      <c r="CU55" s="203"/>
      <c r="CV55" s="203"/>
      <c r="CW55" s="203"/>
      <c r="CX55" s="203"/>
      <c r="CY55" s="203"/>
      <c r="CZ55" s="203"/>
      <c r="DA55" s="203"/>
      <c r="DB55" s="203"/>
      <c r="DC55" s="203"/>
      <c r="DD55" s="203"/>
      <c r="DE55" s="203"/>
      <c r="DF55" s="203"/>
      <c r="DG55" s="203"/>
      <c r="DH55" s="203"/>
      <c r="DI55" s="203"/>
      <c r="DJ55" s="203"/>
      <c r="DK55" s="203"/>
      <c r="DL55" s="203"/>
      <c r="DM55" s="203"/>
      <c r="DN55" s="203"/>
    </row>
    <row r="56" spans="1:118" s="193" customFormat="1" ht="24.95" customHeight="1">
      <c r="A56" s="192" t="s">
        <v>46</v>
      </c>
      <c r="B56" s="192" t="s">
        <v>64</v>
      </c>
      <c r="C56" s="189" t="s">
        <v>2348</v>
      </c>
      <c r="D56" s="189"/>
      <c r="E56" s="189" t="s">
        <v>268</v>
      </c>
      <c r="F56" s="189" t="s">
        <v>54</v>
      </c>
      <c r="G56" s="189"/>
      <c r="H56" s="192" t="s">
        <v>33</v>
      </c>
      <c r="I56" s="195" t="s">
        <v>157</v>
      </c>
      <c r="J56" s="189" t="s">
        <v>2538</v>
      </c>
      <c r="K56" s="189" t="s">
        <v>2539</v>
      </c>
      <c r="L56" s="189" t="s">
        <v>2540</v>
      </c>
      <c r="M56" s="192"/>
      <c r="N56" s="189" t="s">
        <v>2594</v>
      </c>
      <c r="O56" s="189" t="s">
        <v>2342</v>
      </c>
      <c r="P56" s="192"/>
      <c r="Q56" s="192"/>
      <c r="R56" s="192"/>
      <c r="S56" s="192"/>
      <c r="T56" s="192"/>
      <c r="U56" s="186"/>
      <c r="V56" s="186"/>
      <c r="W56" s="186"/>
      <c r="X56" s="186"/>
      <c r="Y56" s="186"/>
      <c r="Z56" s="186"/>
      <c r="AA56" s="186"/>
      <c r="AB56" s="186"/>
      <c r="AC56" s="186"/>
      <c r="AD56" s="186"/>
      <c r="AE56" s="186"/>
      <c r="AF56" s="186"/>
      <c r="AG56" s="186"/>
      <c r="AH56" s="186"/>
      <c r="AI56" s="186"/>
      <c r="AJ56" s="186"/>
      <c r="AK56" s="186"/>
      <c r="AL56" s="186"/>
      <c r="AM56" s="186"/>
      <c r="AN56" s="186"/>
      <c r="AO56" s="186"/>
      <c r="AP56" s="186"/>
      <c r="AQ56" s="186"/>
      <c r="AR56" s="186"/>
      <c r="AS56" s="186"/>
      <c r="AT56" s="186"/>
      <c r="AU56" s="186"/>
      <c r="AV56" s="186"/>
      <c r="AW56" s="186"/>
      <c r="AX56" s="186"/>
      <c r="AY56" s="186"/>
      <c r="AZ56" s="186"/>
      <c r="BA56" s="186"/>
      <c r="BB56" s="186"/>
      <c r="BC56" s="186"/>
      <c r="BD56" s="186"/>
      <c r="BE56" s="186"/>
      <c r="BF56" s="203"/>
      <c r="BG56" s="203"/>
      <c r="BH56" s="203"/>
      <c r="BI56" s="203"/>
      <c r="BJ56" s="203"/>
      <c r="BK56" s="203"/>
      <c r="BL56" s="203"/>
      <c r="BM56" s="203"/>
      <c r="BN56" s="203"/>
      <c r="BO56" s="203"/>
      <c r="BP56" s="203"/>
      <c r="BQ56" s="203"/>
      <c r="BR56" s="203"/>
      <c r="BS56" s="203"/>
      <c r="BT56" s="203"/>
      <c r="BU56" s="203"/>
      <c r="BV56" s="203"/>
      <c r="BW56" s="203"/>
      <c r="BX56" s="203"/>
      <c r="BY56" s="203"/>
      <c r="BZ56" s="203"/>
      <c r="CA56" s="203"/>
      <c r="CB56" s="203"/>
      <c r="CC56" s="203"/>
      <c r="CD56" s="203"/>
      <c r="CE56" s="203"/>
      <c r="CF56" s="203"/>
      <c r="CG56" s="203"/>
      <c r="CH56" s="203"/>
      <c r="CI56" s="203"/>
      <c r="CJ56" s="203"/>
      <c r="CK56" s="203"/>
      <c r="CL56" s="203"/>
      <c r="CM56" s="203"/>
      <c r="CN56" s="203"/>
      <c r="CO56" s="203"/>
      <c r="CP56" s="203"/>
      <c r="CQ56" s="203"/>
      <c r="CR56" s="203"/>
      <c r="CS56" s="203"/>
      <c r="CT56" s="203"/>
      <c r="CU56" s="203"/>
      <c r="CV56" s="203"/>
      <c r="CW56" s="203"/>
      <c r="CX56" s="203"/>
      <c r="CY56" s="203"/>
      <c r="CZ56" s="203"/>
      <c r="DA56" s="203"/>
      <c r="DB56" s="203"/>
      <c r="DC56" s="203"/>
      <c r="DD56" s="203"/>
      <c r="DE56" s="203"/>
      <c r="DF56" s="203"/>
      <c r="DG56" s="203"/>
      <c r="DH56" s="203"/>
      <c r="DI56" s="203"/>
      <c r="DJ56" s="203"/>
      <c r="DK56" s="203"/>
      <c r="DL56" s="203"/>
      <c r="DM56" s="203"/>
      <c r="DN56" s="203"/>
    </row>
    <row r="57" spans="1:118" s="193" customFormat="1" ht="24.95" customHeight="1">
      <c r="A57" s="192" t="s">
        <v>46</v>
      </c>
      <c r="B57" s="192" t="s">
        <v>64</v>
      </c>
      <c r="C57" s="189" t="s">
        <v>2947</v>
      </c>
      <c r="D57" s="189"/>
      <c r="E57" s="189" t="s">
        <v>1696</v>
      </c>
      <c r="F57" s="189"/>
      <c r="G57" s="189"/>
      <c r="H57" s="192" t="s">
        <v>33</v>
      </c>
      <c r="I57" s="195" t="s">
        <v>71</v>
      </c>
      <c r="J57" s="189" t="s">
        <v>2948</v>
      </c>
      <c r="K57" s="189"/>
      <c r="L57" s="189"/>
      <c r="M57" s="192"/>
      <c r="N57" s="189"/>
      <c r="O57" s="189"/>
      <c r="P57" s="192"/>
      <c r="Q57" s="192"/>
      <c r="R57" s="192"/>
      <c r="S57" s="192"/>
      <c r="T57" s="192"/>
      <c r="U57" s="186"/>
      <c r="V57" s="186"/>
      <c r="W57" s="186"/>
      <c r="X57" s="186"/>
      <c r="Y57" s="186"/>
      <c r="Z57" s="186"/>
      <c r="AA57" s="186"/>
      <c r="AB57" s="186"/>
      <c r="AC57" s="186"/>
      <c r="AD57" s="186"/>
      <c r="AE57" s="186"/>
      <c r="AF57" s="186"/>
      <c r="AG57" s="186"/>
      <c r="AH57" s="186"/>
      <c r="AI57" s="186"/>
      <c r="AJ57" s="186"/>
      <c r="AK57" s="186"/>
      <c r="AL57" s="186"/>
      <c r="AM57" s="186"/>
      <c r="AN57" s="186"/>
      <c r="AO57" s="186"/>
      <c r="AP57" s="186"/>
      <c r="AQ57" s="186"/>
      <c r="AR57" s="186"/>
      <c r="AS57" s="186"/>
      <c r="AT57" s="186"/>
      <c r="AU57" s="186"/>
      <c r="AV57" s="186"/>
      <c r="AW57" s="186"/>
      <c r="AX57" s="186"/>
      <c r="AY57" s="186"/>
      <c r="AZ57" s="186"/>
      <c r="BA57" s="186"/>
      <c r="BB57" s="186"/>
      <c r="BC57" s="186"/>
      <c r="BD57" s="186"/>
      <c r="BE57" s="186"/>
      <c r="BF57" s="203"/>
      <c r="BG57" s="203"/>
      <c r="BH57" s="203"/>
      <c r="BI57" s="203"/>
      <c r="BJ57" s="203"/>
      <c r="BK57" s="203"/>
      <c r="BL57" s="203"/>
      <c r="BM57" s="203"/>
      <c r="BN57" s="203"/>
      <c r="BO57" s="203"/>
      <c r="BP57" s="203"/>
      <c r="BQ57" s="203"/>
      <c r="BR57" s="203"/>
      <c r="BS57" s="203"/>
      <c r="BT57" s="203"/>
      <c r="BU57" s="203"/>
      <c r="BV57" s="203"/>
      <c r="BW57" s="203"/>
      <c r="BX57" s="203"/>
      <c r="BY57" s="203"/>
      <c r="BZ57" s="203"/>
      <c r="CA57" s="203"/>
      <c r="CB57" s="203"/>
      <c r="CC57" s="203"/>
      <c r="CD57" s="203"/>
      <c r="CE57" s="203"/>
      <c r="CF57" s="203"/>
      <c r="CG57" s="203"/>
      <c r="CH57" s="203"/>
      <c r="CI57" s="203"/>
      <c r="CJ57" s="203"/>
      <c r="CK57" s="203"/>
      <c r="CL57" s="203"/>
      <c r="CM57" s="203"/>
      <c r="CN57" s="203"/>
      <c r="CO57" s="203"/>
      <c r="CP57" s="203"/>
      <c r="CQ57" s="203"/>
      <c r="CR57" s="203"/>
      <c r="CS57" s="203"/>
      <c r="CT57" s="203"/>
      <c r="CU57" s="203"/>
      <c r="CV57" s="203"/>
      <c r="CW57" s="203"/>
      <c r="CX57" s="203"/>
      <c r="CY57" s="203"/>
      <c r="CZ57" s="203"/>
      <c r="DA57" s="203"/>
      <c r="DB57" s="203"/>
      <c r="DC57" s="203"/>
      <c r="DD57" s="203"/>
      <c r="DE57" s="203"/>
      <c r="DF57" s="203"/>
      <c r="DG57" s="203"/>
      <c r="DH57" s="203"/>
      <c r="DI57" s="203"/>
      <c r="DJ57" s="203"/>
      <c r="DK57" s="203"/>
      <c r="DL57" s="203"/>
      <c r="DM57" s="203"/>
      <c r="DN57" s="203"/>
    </row>
    <row r="58" spans="1:118" s="193" customFormat="1" ht="24.95" customHeight="1">
      <c r="A58" s="192" t="s">
        <v>46</v>
      </c>
      <c r="B58" s="192" t="s">
        <v>64</v>
      </c>
      <c r="C58" s="189" t="s">
        <v>2949</v>
      </c>
      <c r="D58" s="189"/>
      <c r="E58" s="189" t="s">
        <v>1696</v>
      </c>
      <c r="F58" s="189"/>
      <c r="G58" s="189"/>
      <c r="H58" s="192" t="s">
        <v>33</v>
      </c>
      <c r="I58" s="195" t="s">
        <v>71</v>
      </c>
      <c r="J58" s="189" t="s">
        <v>2950</v>
      </c>
      <c r="K58" s="189"/>
      <c r="L58" s="189"/>
      <c r="M58" s="192"/>
      <c r="N58" s="189"/>
      <c r="O58" s="189"/>
      <c r="P58" s="192"/>
      <c r="Q58" s="192"/>
      <c r="R58" s="192"/>
      <c r="S58" s="192"/>
      <c r="T58" s="192"/>
      <c r="U58" s="186"/>
      <c r="V58" s="186"/>
      <c r="W58" s="186"/>
      <c r="X58" s="186"/>
      <c r="Y58" s="186"/>
      <c r="Z58" s="186"/>
      <c r="AA58" s="186"/>
      <c r="AB58" s="186"/>
      <c r="AC58" s="186"/>
      <c r="AD58" s="186"/>
      <c r="AE58" s="186"/>
      <c r="AF58" s="186"/>
      <c r="AG58" s="186"/>
      <c r="AH58" s="186"/>
      <c r="AI58" s="186"/>
      <c r="AJ58" s="186"/>
      <c r="AK58" s="186"/>
      <c r="AL58" s="186"/>
      <c r="AM58" s="186"/>
      <c r="AN58" s="186"/>
      <c r="AO58" s="186"/>
      <c r="AP58" s="186"/>
      <c r="AQ58" s="186"/>
      <c r="AR58" s="186"/>
      <c r="AS58" s="186"/>
      <c r="AT58" s="186"/>
      <c r="AU58" s="186"/>
      <c r="AV58" s="186"/>
      <c r="AW58" s="186"/>
      <c r="AX58" s="186"/>
      <c r="AY58" s="186"/>
      <c r="AZ58" s="186"/>
      <c r="BA58" s="186"/>
      <c r="BB58" s="186"/>
      <c r="BC58" s="186"/>
      <c r="BD58" s="186"/>
      <c r="BE58" s="186"/>
      <c r="BF58" s="203"/>
      <c r="BG58" s="203"/>
      <c r="BH58" s="203"/>
      <c r="BI58" s="203"/>
      <c r="BJ58" s="203"/>
      <c r="BK58" s="203"/>
      <c r="BL58" s="203"/>
      <c r="BM58" s="203"/>
      <c r="BN58" s="203"/>
      <c r="BO58" s="203"/>
      <c r="BP58" s="203"/>
      <c r="BQ58" s="203"/>
      <c r="BR58" s="203"/>
      <c r="BS58" s="203"/>
      <c r="BT58" s="203"/>
      <c r="BU58" s="203"/>
      <c r="BV58" s="203"/>
      <c r="BW58" s="203"/>
      <c r="BX58" s="203"/>
      <c r="BY58" s="203"/>
      <c r="BZ58" s="203"/>
      <c r="CA58" s="203"/>
      <c r="CB58" s="203"/>
      <c r="CC58" s="203"/>
      <c r="CD58" s="203"/>
      <c r="CE58" s="203"/>
      <c r="CF58" s="203"/>
      <c r="CG58" s="203"/>
      <c r="CH58" s="203"/>
      <c r="CI58" s="203"/>
      <c r="CJ58" s="203"/>
      <c r="CK58" s="203"/>
      <c r="CL58" s="203"/>
      <c r="CM58" s="203"/>
      <c r="CN58" s="203"/>
      <c r="CO58" s="203"/>
      <c r="CP58" s="203"/>
      <c r="CQ58" s="203"/>
      <c r="CR58" s="203"/>
      <c r="CS58" s="203"/>
      <c r="CT58" s="203"/>
      <c r="CU58" s="203"/>
      <c r="CV58" s="203"/>
      <c r="CW58" s="203"/>
      <c r="CX58" s="203"/>
      <c r="CY58" s="203"/>
      <c r="CZ58" s="203"/>
      <c r="DA58" s="203"/>
      <c r="DB58" s="203"/>
      <c r="DC58" s="203"/>
      <c r="DD58" s="203"/>
      <c r="DE58" s="203"/>
      <c r="DF58" s="203"/>
      <c r="DG58" s="203"/>
      <c r="DH58" s="203"/>
      <c r="DI58" s="203"/>
      <c r="DJ58" s="203"/>
      <c r="DK58" s="203"/>
      <c r="DL58" s="203"/>
      <c r="DM58" s="203"/>
      <c r="DN58" s="203"/>
    </row>
    <row r="59" spans="1:118" s="193" customFormat="1" ht="24.95" customHeight="1">
      <c r="A59" s="192" t="s">
        <v>46</v>
      </c>
      <c r="B59" s="192" t="s">
        <v>64</v>
      </c>
      <c r="C59" s="189" t="s">
        <v>2951</v>
      </c>
      <c r="D59" s="189"/>
      <c r="E59" s="189" t="s">
        <v>268</v>
      </c>
      <c r="F59" s="189"/>
      <c r="G59" s="189"/>
      <c r="H59" s="192" t="s">
        <v>33</v>
      </c>
      <c r="I59" s="195" t="s">
        <v>71</v>
      </c>
      <c r="J59" s="189" t="s">
        <v>2952</v>
      </c>
      <c r="K59" s="189"/>
      <c r="L59" s="189"/>
      <c r="M59" s="192"/>
      <c r="N59" s="189"/>
      <c r="O59" s="189"/>
      <c r="P59" s="192"/>
      <c r="Q59" s="192"/>
      <c r="R59" s="192"/>
      <c r="S59" s="192"/>
      <c r="T59" s="192"/>
      <c r="U59" s="186"/>
      <c r="V59" s="186"/>
      <c r="W59" s="186"/>
      <c r="X59" s="186"/>
      <c r="Y59" s="186"/>
      <c r="Z59" s="186"/>
      <c r="AA59" s="186"/>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203"/>
      <c r="BG59" s="203"/>
      <c r="BH59" s="203"/>
      <c r="BI59" s="203"/>
      <c r="BJ59" s="203"/>
      <c r="BK59" s="203"/>
      <c r="BL59" s="203"/>
      <c r="BM59" s="203"/>
      <c r="BN59" s="203"/>
      <c r="BO59" s="203"/>
      <c r="BP59" s="203"/>
      <c r="BQ59" s="203"/>
      <c r="BR59" s="203"/>
      <c r="BS59" s="203"/>
      <c r="BT59" s="203"/>
      <c r="BU59" s="203"/>
      <c r="BV59" s="203"/>
      <c r="BW59" s="203"/>
      <c r="BX59" s="203"/>
      <c r="BY59" s="203"/>
      <c r="BZ59" s="203"/>
      <c r="CA59" s="203"/>
      <c r="CB59" s="203"/>
      <c r="CC59" s="203"/>
      <c r="CD59" s="203"/>
      <c r="CE59" s="203"/>
      <c r="CF59" s="203"/>
      <c r="CG59" s="203"/>
      <c r="CH59" s="203"/>
      <c r="CI59" s="203"/>
      <c r="CJ59" s="203"/>
      <c r="CK59" s="203"/>
      <c r="CL59" s="203"/>
      <c r="CM59" s="203"/>
      <c r="CN59" s="203"/>
      <c r="CO59" s="203"/>
      <c r="CP59" s="203"/>
      <c r="CQ59" s="203"/>
      <c r="CR59" s="203"/>
      <c r="CS59" s="203"/>
      <c r="CT59" s="203"/>
      <c r="CU59" s="203"/>
      <c r="CV59" s="203"/>
      <c r="CW59" s="203"/>
      <c r="CX59" s="203"/>
      <c r="CY59" s="203"/>
      <c r="CZ59" s="203"/>
      <c r="DA59" s="203"/>
      <c r="DB59" s="203"/>
      <c r="DC59" s="203"/>
      <c r="DD59" s="203"/>
      <c r="DE59" s="203"/>
      <c r="DF59" s="203"/>
      <c r="DG59" s="203"/>
      <c r="DH59" s="203"/>
      <c r="DI59" s="203"/>
      <c r="DJ59" s="203"/>
      <c r="DK59" s="203"/>
      <c r="DL59" s="203"/>
      <c r="DM59" s="203"/>
      <c r="DN59" s="203"/>
    </row>
    <row r="60" spans="1:118" s="193" customFormat="1" ht="24.95" customHeight="1">
      <c r="A60" s="192" t="s">
        <v>46</v>
      </c>
      <c r="B60" s="192" t="s">
        <v>64</v>
      </c>
      <c r="C60" s="189" t="s">
        <v>2953</v>
      </c>
      <c r="D60" s="189"/>
      <c r="E60" s="189" t="s">
        <v>268</v>
      </c>
      <c r="F60" s="189"/>
      <c r="G60" s="189"/>
      <c r="H60" s="192" t="s">
        <v>33</v>
      </c>
      <c r="I60" s="195" t="s">
        <v>71</v>
      </c>
      <c r="J60" s="189" t="s">
        <v>2954</v>
      </c>
      <c r="K60" s="189"/>
      <c r="L60" s="189"/>
      <c r="M60" s="192"/>
      <c r="N60" s="189"/>
      <c r="O60" s="189"/>
      <c r="P60" s="192"/>
      <c r="Q60" s="192"/>
      <c r="R60" s="192"/>
      <c r="S60" s="192"/>
      <c r="T60" s="192"/>
      <c r="U60" s="186"/>
      <c r="V60" s="186"/>
      <c r="W60" s="186"/>
      <c r="X60" s="186"/>
      <c r="Y60" s="186"/>
      <c r="Z60" s="186"/>
      <c r="AA60" s="186"/>
      <c r="AB60" s="186"/>
      <c r="AC60" s="186"/>
      <c r="AD60" s="186"/>
      <c r="AE60" s="186"/>
      <c r="AF60" s="186"/>
      <c r="AG60" s="186"/>
      <c r="AH60" s="186"/>
      <c r="AI60" s="186"/>
      <c r="AJ60" s="186"/>
      <c r="AK60" s="186"/>
      <c r="AL60" s="186"/>
      <c r="AM60" s="186"/>
      <c r="AN60" s="186"/>
      <c r="AO60" s="186"/>
      <c r="AP60" s="186"/>
      <c r="AQ60" s="186"/>
      <c r="AR60" s="186"/>
      <c r="AS60" s="186"/>
      <c r="AT60" s="186"/>
      <c r="AU60" s="186"/>
      <c r="AV60" s="186"/>
      <c r="AW60" s="186"/>
      <c r="AX60" s="186"/>
      <c r="AY60" s="186"/>
      <c r="AZ60" s="186"/>
      <c r="BA60" s="186"/>
      <c r="BB60" s="186"/>
      <c r="BC60" s="186"/>
      <c r="BD60" s="186"/>
      <c r="BE60" s="186"/>
      <c r="BF60" s="203"/>
      <c r="BG60" s="203"/>
      <c r="BH60" s="203"/>
      <c r="BI60" s="203"/>
      <c r="BJ60" s="203"/>
      <c r="BK60" s="203"/>
      <c r="BL60" s="203"/>
      <c r="BM60" s="203"/>
      <c r="BN60" s="203"/>
      <c r="BO60" s="203"/>
      <c r="BP60" s="203"/>
      <c r="BQ60" s="203"/>
      <c r="BR60" s="203"/>
      <c r="BS60" s="203"/>
      <c r="BT60" s="203"/>
      <c r="BU60" s="203"/>
      <c r="BV60" s="203"/>
      <c r="BW60" s="203"/>
      <c r="BX60" s="203"/>
      <c r="BY60" s="203"/>
      <c r="BZ60" s="203"/>
      <c r="CA60" s="203"/>
      <c r="CB60" s="203"/>
      <c r="CC60" s="203"/>
      <c r="CD60" s="203"/>
      <c r="CE60" s="203"/>
      <c r="CF60" s="203"/>
      <c r="CG60" s="203"/>
      <c r="CH60" s="203"/>
      <c r="CI60" s="203"/>
      <c r="CJ60" s="203"/>
      <c r="CK60" s="203"/>
      <c r="CL60" s="203"/>
      <c r="CM60" s="203"/>
      <c r="CN60" s="203"/>
      <c r="CO60" s="203"/>
      <c r="CP60" s="203"/>
      <c r="CQ60" s="203"/>
      <c r="CR60" s="203"/>
      <c r="CS60" s="203"/>
      <c r="CT60" s="203"/>
      <c r="CU60" s="203"/>
      <c r="CV60" s="203"/>
      <c r="CW60" s="203"/>
      <c r="CX60" s="203"/>
      <c r="CY60" s="203"/>
      <c r="CZ60" s="203"/>
      <c r="DA60" s="203"/>
      <c r="DB60" s="203"/>
      <c r="DC60" s="203"/>
      <c r="DD60" s="203"/>
      <c r="DE60" s="203"/>
      <c r="DF60" s="203"/>
      <c r="DG60" s="203"/>
      <c r="DH60" s="203"/>
      <c r="DI60" s="203"/>
      <c r="DJ60" s="203"/>
      <c r="DK60" s="203"/>
      <c r="DL60" s="203"/>
      <c r="DM60" s="203"/>
      <c r="DN60" s="203"/>
    </row>
    <row r="61" spans="1:118" s="193" customFormat="1" ht="24.95" customHeight="1">
      <c r="A61" s="192" t="s">
        <v>2426</v>
      </c>
      <c r="B61" s="192" t="s">
        <v>2427</v>
      </c>
      <c r="C61" s="189" t="s">
        <v>2428</v>
      </c>
      <c r="D61" s="189" t="s">
        <v>2430</v>
      </c>
      <c r="E61" s="189" t="s">
        <v>436</v>
      </c>
      <c r="F61" s="189" t="s">
        <v>268</v>
      </c>
      <c r="G61" s="189"/>
      <c r="H61" s="189" t="s">
        <v>0</v>
      </c>
      <c r="I61" s="195" t="s">
        <v>157</v>
      </c>
      <c r="J61" s="189" t="s">
        <v>2431</v>
      </c>
      <c r="K61" s="189" t="s">
        <v>2432</v>
      </c>
      <c r="L61" s="189" t="s">
        <v>2433</v>
      </c>
      <c r="M61" s="189" t="s">
        <v>2434</v>
      </c>
      <c r="N61" s="189" t="s">
        <v>2422</v>
      </c>
      <c r="O61" s="189" t="s">
        <v>2594</v>
      </c>
      <c r="P61" s="189"/>
      <c r="Q61" s="189"/>
      <c r="R61" s="189"/>
      <c r="S61" s="189"/>
      <c r="T61" s="189"/>
      <c r="U61" s="186"/>
      <c r="V61" s="186"/>
      <c r="W61" s="186"/>
      <c r="X61" s="186"/>
      <c r="Y61" s="186"/>
      <c r="Z61" s="186"/>
      <c r="AA61" s="186"/>
      <c r="AB61" s="186"/>
      <c r="AC61" s="186"/>
      <c r="AD61" s="186"/>
      <c r="AE61" s="186"/>
      <c r="AF61" s="186"/>
      <c r="AG61" s="186"/>
      <c r="AH61" s="186"/>
      <c r="AI61" s="186"/>
      <c r="AJ61" s="186"/>
      <c r="AK61" s="186"/>
      <c r="AL61" s="186"/>
      <c r="AM61" s="186"/>
      <c r="AN61" s="186"/>
      <c r="AO61" s="186"/>
      <c r="AP61" s="186"/>
      <c r="AQ61" s="186"/>
      <c r="AR61" s="186"/>
      <c r="AS61" s="186"/>
      <c r="AT61" s="186"/>
      <c r="AU61" s="186"/>
      <c r="AV61" s="186"/>
      <c r="AW61" s="186"/>
      <c r="AX61" s="186"/>
      <c r="AY61" s="186"/>
      <c r="AZ61" s="186"/>
      <c r="BA61" s="186"/>
      <c r="BB61" s="186"/>
      <c r="BC61" s="186"/>
      <c r="BD61" s="186"/>
      <c r="BE61" s="186"/>
      <c r="BF61" s="203"/>
      <c r="BG61" s="203"/>
      <c r="BH61" s="203"/>
      <c r="BI61" s="203"/>
      <c r="BJ61" s="203"/>
      <c r="BK61" s="203"/>
      <c r="BL61" s="203"/>
      <c r="BM61" s="203"/>
      <c r="BN61" s="203"/>
      <c r="BO61" s="203"/>
      <c r="BP61" s="203"/>
      <c r="BQ61" s="203"/>
      <c r="BR61" s="203"/>
      <c r="BS61" s="203"/>
      <c r="BT61" s="203"/>
      <c r="BU61" s="203"/>
      <c r="BV61" s="203"/>
      <c r="BW61" s="203"/>
      <c r="BX61" s="203"/>
      <c r="BY61" s="203"/>
      <c r="BZ61" s="203"/>
      <c r="CA61" s="203"/>
      <c r="CB61" s="203"/>
      <c r="CC61" s="203"/>
      <c r="CD61" s="203"/>
      <c r="CE61" s="203"/>
      <c r="CF61" s="203"/>
      <c r="CG61" s="203"/>
      <c r="CH61" s="203"/>
      <c r="CI61" s="203"/>
      <c r="CJ61" s="203"/>
      <c r="CK61" s="203"/>
      <c r="CL61" s="203"/>
      <c r="CM61" s="203"/>
      <c r="CN61" s="203"/>
      <c r="CO61" s="203"/>
      <c r="CP61" s="203"/>
      <c r="CQ61" s="203"/>
      <c r="CR61" s="203"/>
      <c r="CS61" s="203"/>
      <c r="CT61" s="203"/>
      <c r="CU61" s="203"/>
      <c r="CV61" s="203"/>
      <c r="CW61" s="203"/>
      <c r="CX61" s="203"/>
      <c r="CY61" s="203"/>
      <c r="CZ61" s="203"/>
      <c r="DA61" s="203"/>
      <c r="DB61" s="203"/>
      <c r="DC61" s="203"/>
      <c r="DD61" s="203"/>
      <c r="DE61" s="203"/>
      <c r="DF61" s="203"/>
      <c r="DG61" s="203"/>
      <c r="DH61" s="203"/>
      <c r="DI61" s="203"/>
      <c r="DJ61" s="203"/>
      <c r="DK61" s="203"/>
      <c r="DL61" s="203"/>
      <c r="DM61" s="203"/>
      <c r="DN61" s="203"/>
    </row>
    <row r="62" spans="1:118" s="194" customFormat="1" ht="24.95" customHeight="1">
      <c r="A62" s="192" t="s">
        <v>67</v>
      </c>
      <c r="B62" s="192" t="s">
        <v>4</v>
      </c>
      <c r="C62" s="189" t="s">
        <v>5</v>
      </c>
      <c r="D62" s="189"/>
      <c r="E62" s="189" t="s">
        <v>3</v>
      </c>
      <c r="F62" s="189"/>
      <c r="G62" s="189"/>
      <c r="H62" s="189" t="s">
        <v>6</v>
      </c>
      <c r="I62" s="195" t="s">
        <v>157</v>
      </c>
      <c r="J62" s="189" t="s">
        <v>68</v>
      </c>
      <c r="K62" s="189"/>
      <c r="L62" s="189"/>
      <c r="M62" s="189"/>
      <c r="N62" s="189" t="s">
        <v>2266</v>
      </c>
      <c r="O62" s="189"/>
      <c r="P62" s="189"/>
      <c r="Q62" s="189"/>
      <c r="R62" s="189"/>
      <c r="S62" s="189"/>
      <c r="T62" s="189"/>
      <c r="U62" s="186"/>
      <c r="V62" s="186"/>
      <c r="W62" s="186"/>
      <c r="X62" s="186"/>
      <c r="Y62" s="186"/>
      <c r="Z62" s="186"/>
      <c r="AA62" s="186"/>
      <c r="AB62" s="186"/>
      <c r="AC62" s="186"/>
      <c r="AD62" s="186"/>
      <c r="AE62" s="186"/>
      <c r="AF62" s="186"/>
      <c r="AG62" s="186"/>
      <c r="AH62" s="186"/>
      <c r="AI62" s="186"/>
      <c r="AJ62" s="186"/>
      <c r="AK62" s="186"/>
      <c r="AL62" s="186"/>
      <c r="AM62" s="186"/>
      <c r="AN62" s="186"/>
      <c r="AO62" s="186"/>
      <c r="AP62" s="186"/>
      <c r="AQ62" s="186"/>
      <c r="AR62" s="186"/>
      <c r="AS62" s="186"/>
      <c r="AT62" s="186"/>
      <c r="AU62" s="186"/>
      <c r="AV62" s="186"/>
      <c r="AW62" s="186"/>
      <c r="AX62" s="186"/>
      <c r="AY62" s="186"/>
      <c r="AZ62" s="186"/>
      <c r="BA62" s="186"/>
      <c r="BB62" s="186"/>
      <c r="BC62" s="186"/>
      <c r="BD62" s="186"/>
      <c r="BE62" s="186"/>
      <c r="BF62" s="203"/>
      <c r="BG62" s="203"/>
      <c r="BH62" s="203"/>
      <c r="BI62" s="203"/>
      <c r="BJ62" s="203"/>
      <c r="BK62" s="203"/>
      <c r="BL62" s="203"/>
      <c r="BM62" s="203"/>
      <c r="BN62" s="203"/>
      <c r="BO62" s="203"/>
      <c r="BP62" s="203"/>
      <c r="BQ62" s="203"/>
      <c r="BR62" s="203"/>
      <c r="BS62" s="203"/>
      <c r="BT62" s="203"/>
      <c r="BU62" s="203"/>
      <c r="BV62" s="203"/>
      <c r="BW62" s="203"/>
      <c r="BX62" s="203"/>
      <c r="BY62" s="203"/>
      <c r="BZ62" s="203"/>
      <c r="CA62" s="203"/>
      <c r="CB62" s="203"/>
      <c r="CC62" s="203"/>
      <c r="CD62" s="203"/>
      <c r="CE62" s="203"/>
      <c r="CF62" s="203"/>
      <c r="CG62" s="203"/>
      <c r="CH62" s="203"/>
      <c r="CI62" s="203"/>
      <c r="CJ62" s="203"/>
      <c r="CK62" s="203"/>
      <c r="CL62" s="203"/>
      <c r="CM62" s="203"/>
      <c r="CN62" s="203"/>
      <c r="CO62" s="203"/>
      <c r="CP62" s="203"/>
      <c r="CQ62" s="203"/>
      <c r="CR62" s="203"/>
      <c r="CS62" s="203"/>
      <c r="CT62" s="203"/>
      <c r="CU62" s="203"/>
      <c r="CV62" s="203"/>
      <c r="CW62" s="203"/>
      <c r="CX62" s="203"/>
      <c r="CY62" s="203"/>
      <c r="CZ62" s="203"/>
      <c r="DA62" s="203"/>
      <c r="DB62" s="203"/>
      <c r="DC62" s="203"/>
      <c r="DD62" s="203"/>
      <c r="DE62" s="203"/>
      <c r="DF62" s="203"/>
      <c r="DG62" s="203"/>
      <c r="DH62" s="203"/>
      <c r="DI62" s="203"/>
      <c r="DJ62" s="203"/>
      <c r="DK62" s="203"/>
      <c r="DL62" s="203"/>
      <c r="DM62" s="203"/>
      <c r="DN62" s="203"/>
    </row>
    <row r="63" spans="1:118" s="194" customFormat="1" ht="24.95" customHeight="1">
      <c r="A63" s="192" t="s">
        <v>67</v>
      </c>
      <c r="B63" s="192" t="s">
        <v>4</v>
      </c>
      <c r="C63" s="189" t="s">
        <v>7</v>
      </c>
      <c r="D63" s="189" t="s">
        <v>1968</v>
      </c>
      <c r="E63" s="189" t="s">
        <v>1969</v>
      </c>
      <c r="F63" s="189"/>
      <c r="G63" s="189"/>
      <c r="H63" s="189" t="s">
        <v>0</v>
      </c>
      <c r="I63" s="195" t="s">
        <v>157</v>
      </c>
      <c r="J63" s="189" t="s">
        <v>113</v>
      </c>
      <c r="K63" s="189" t="s">
        <v>1970</v>
      </c>
      <c r="L63" s="63" t="s">
        <v>1971</v>
      </c>
      <c r="M63" s="189" t="s">
        <v>114</v>
      </c>
      <c r="N63" s="189" t="s">
        <v>2266</v>
      </c>
      <c r="O63" s="189"/>
      <c r="P63" s="189"/>
      <c r="Q63" s="189"/>
      <c r="R63" s="189"/>
      <c r="S63" s="189"/>
      <c r="T63" s="189"/>
      <c r="U63" s="186"/>
      <c r="V63" s="186"/>
      <c r="W63" s="186"/>
      <c r="X63" s="186"/>
      <c r="Y63" s="186"/>
      <c r="Z63" s="186"/>
      <c r="AA63" s="186"/>
      <c r="AB63" s="186"/>
      <c r="AC63" s="186"/>
      <c r="AD63" s="186"/>
      <c r="AE63" s="186"/>
      <c r="AF63" s="186"/>
      <c r="AG63" s="186"/>
      <c r="AH63" s="186"/>
      <c r="AI63" s="186"/>
      <c r="AJ63" s="186"/>
      <c r="AK63" s="186"/>
      <c r="AL63" s="186"/>
      <c r="AM63" s="186"/>
      <c r="AN63" s="186"/>
      <c r="AO63" s="186"/>
      <c r="AP63" s="186"/>
      <c r="AQ63" s="186"/>
      <c r="AR63" s="186"/>
      <c r="AS63" s="186"/>
      <c r="AT63" s="186"/>
      <c r="AU63" s="186"/>
      <c r="AV63" s="186"/>
      <c r="AW63" s="186"/>
      <c r="AX63" s="186"/>
      <c r="AY63" s="186"/>
      <c r="AZ63" s="186"/>
      <c r="BA63" s="186"/>
      <c r="BB63" s="186"/>
      <c r="BC63" s="186"/>
      <c r="BD63" s="186"/>
      <c r="BE63" s="186"/>
      <c r="BF63" s="203"/>
      <c r="BG63" s="203"/>
      <c r="BH63" s="203"/>
      <c r="BI63" s="203"/>
      <c r="BJ63" s="203"/>
      <c r="BK63" s="203"/>
      <c r="BL63" s="203"/>
      <c r="BM63" s="203"/>
      <c r="BN63" s="203"/>
      <c r="BO63" s="203"/>
      <c r="BP63" s="203"/>
      <c r="BQ63" s="203"/>
      <c r="BR63" s="203"/>
      <c r="BS63" s="203"/>
      <c r="BT63" s="203"/>
      <c r="BU63" s="203"/>
      <c r="BV63" s="203"/>
      <c r="BW63" s="203"/>
      <c r="BX63" s="203"/>
      <c r="BY63" s="203"/>
      <c r="BZ63" s="203"/>
      <c r="CA63" s="203"/>
      <c r="CB63" s="203"/>
      <c r="CC63" s="203"/>
      <c r="CD63" s="203"/>
      <c r="CE63" s="203"/>
      <c r="CF63" s="203"/>
      <c r="CG63" s="203"/>
      <c r="CH63" s="203"/>
      <c r="CI63" s="203"/>
      <c r="CJ63" s="203"/>
      <c r="CK63" s="203"/>
      <c r="CL63" s="203"/>
      <c r="CM63" s="203"/>
      <c r="CN63" s="203"/>
      <c r="CO63" s="203"/>
      <c r="CP63" s="203"/>
      <c r="CQ63" s="203"/>
      <c r="CR63" s="203"/>
      <c r="CS63" s="203"/>
      <c r="CT63" s="203"/>
      <c r="CU63" s="203"/>
      <c r="CV63" s="203"/>
      <c r="CW63" s="203"/>
      <c r="CX63" s="203"/>
      <c r="CY63" s="203"/>
      <c r="CZ63" s="203"/>
      <c r="DA63" s="203"/>
      <c r="DB63" s="203"/>
      <c r="DC63" s="203"/>
      <c r="DD63" s="203"/>
      <c r="DE63" s="203"/>
      <c r="DF63" s="203"/>
      <c r="DG63" s="203"/>
      <c r="DH63" s="203"/>
      <c r="DI63" s="203"/>
      <c r="DJ63" s="203"/>
      <c r="DK63" s="203"/>
      <c r="DL63" s="203"/>
      <c r="DM63" s="203"/>
      <c r="DN63" s="203"/>
    </row>
    <row r="64" spans="1:118" s="194" customFormat="1" ht="24.95" customHeight="1">
      <c r="A64" s="192" t="s">
        <v>67</v>
      </c>
      <c r="B64" s="192" t="s">
        <v>4</v>
      </c>
      <c r="C64" s="189" t="s">
        <v>2258</v>
      </c>
      <c r="D64" s="190" t="s">
        <v>2259</v>
      </c>
      <c r="E64" s="190" t="s">
        <v>1532</v>
      </c>
      <c r="F64" s="190"/>
      <c r="G64" s="190"/>
      <c r="H64" s="190" t="s">
        <v>33</v>
      </c>
      <c r="I64" s="195" t="s">
        <v>71</v>
      </c>
      <c r="J64" s="190" t="s">
        <v>2260</v>
      </c>
      <c r="K64" s="190"/>
      <c r="L64" s="190" t="s">
        <v>2261</v>
      </c>
      <c r="M64" s="190" t="s">
        <v>2262</v>
      </c>
      <c r="N64" s="189" t="s">
        <v>2267</v>
      </c>
      <c r="O64" s="189"/>
      <c r="P64" s="189"/>
      <c r="Q64" s="189"/>
      <c r="R64" s="189"/>
      <c r="S64" s="189"/>
      <c r="T64" s="189"/>
      <c r="U64" s="186"/>
      <c r="V64" s="186"/>
      <c r="W64" s="186"/>
      <c r="X64" s="186"/>
      <c r="Y64" s="186"/>
      <c r="Z64" s="186"/>
      <c r="AA64" s="186"/>
      <c r="AB64" s="186"/>
      <c r="AC64" s="186"/>
      <c r="AD64" s="186"/>
      <c r="AE64" s="186"/>
      <c r="AF64" s="186"/>
      <c r="AG64" s="186"/>
      <c r="AH64" s="186"/>
      <c r="AI64" s="186"/>
      <c r="AJ64" s="186"/>
      <c r="AK64" s="186"/>
      <c r="AL64" s="186"/>
      <c r="AM64" s="186"/>
      <c r="AN64" s="186"/>
      <c r="AO64" s="186"/>
      <c r="AP64" s="186"/>
      <c r="AQ64" s="186"/>
      <c r="AR64" s="186"/>
      <c r="AS64" s="186"/>
      <c r="AT64" s="186"/>
      <c r="AU64" s="186"/>
      <c r="AV64" s="186"/>
      <c r="AW64" s="186"/>
      <c r="AX64" s="186"/>
      <c r="AY64" s="186"/>
      <c r="AZ64" s="186"/>
      <c r="BA64" s="186"/>
      <c r="BB64" s="186"/>
      <c r="BC64" s="186"/>
      <c r="BD64" s="186"/>
      <c r="BE64" s="186"/>
      <c r="BF64" s="203"/>
      <c r="BG64" s="203"/>
      <c r="BH64" s="203"/>
      <c r="BI64" s="203"/>
      <c r="BJ64" s="203"/>
      <c r="BK64" s="203"/>
      <c r="BL64" s="203"/>
      <c r="BM64" s="203"/>
      <c r="BN64" s="203"/>
      <c r="BO64" s="203"/>
      <c r="BP64" s="203"/>
      <c r="BQ64" s="203"/>
      <c r="BR64" s="203"/>
      <c r="BS64" s="203"/>
      <c r="BT64" s="203"/>
      <c r="BU64" s="203"/>
      <c r="BV64" s="203"/>
      <c r="BW64" s="203"/>
      <c r="BX64" s="203"/>
      <c r="BY64" s="203"/>
      <c r="BZ64" s="203"/>
      <c r="CA64" s="203"/>
      <c r="CB64" s="203"/>
      <c r="CC64" s="203"/>
      <c r="CD64" s="203"/>
      <c r="CE64" s="203"/>
      <c r="CF64" s="203"/>
      <c r="CG64" s="203"/>
      <c r="CH64" s="203"/>
      <c r="CI64" s="203"/>
      <c r="CJ64" s="203"/>
      <c r="CK64" s="203"/>
      <c r="CL64" s="203"/>
      <c r="CM64" s="203"/>
      <c r="CN64" s="203"/>
      <c r="CO64" s="203"/>
      <c r="CP64" s="203"/>
      <c r="CQ64" s="203"/>
      <c r="CR64" s="203"/>
      <c r="CS64" s="203"/>
      <c r="CT64" s="203"/>
      <c r="CU64" s="203"/>
      <c r="CV64" s="203"/>
      <c r="CW64" s="203"/>
      <c r="CX64" s="203"/>
      <c r="CY64" s="203"/>
      <c r="CZ64" s="203"/>
      <c r="DA64" s="203"/>
      <c r="DB64" s="203"/>
      <c r="DC64" s="203"/>
      <c r="DD64" s="203"/>
      <c r="DE64" s="203"/>
      <c r="DF64" s="203"/>
      <c r="DG64" s="203"/>
      <c r="DH64" s="203"/>
      <c r="DI64" s="203"/>
      <c r="DJ64" s="203"/>
      <c r="DK64" s="203"/>
      <c r="DL64" s="203"/>
      <c r="DM64" s="203"/>
      <c r="DN64" s="203"/>
    </row>
    <row r="65" spans="1:118" s="194" customFormat="1" ht="24.95" customHeight="1">
      <c r="A65" s="192" t="s">
        <v>67</v>
      </c>
      <c r="B65" s="192" t="s">
        <v>69</v>
      </c>
      <c r="C65" s="189" t="s">
        <v>70</v>
      </c>
      <c r="D65" s="189"/>
      <c r="E65" s="189" t="s">
        <v>3</v>
      </c>
      <c r="F65" s="189"/>
      <c r="G65" s="189"/>
      <c r="H65" s="189" t="s">
        <v>61</v>
      </c>
      <c r="I65" s="195" t="s">
        <v>157</v>
      </c>
      <c r="J65" s="189" t="s">
        <v>2627</v>
      </c>
      <c r="K65" s="189"/>
      <c r="L65" s="189" t="s">
        <v>2628</v>
      </c>
      <c r="M65" s="189"/>
      <c r="N65" s="189" t="s">
        <v>2266</v>
      </c>
      <c r="O65" s="189"/>
      <c r="P65" s="189"/>
      <c r="Q65" s="189"/>
      <c r="R65" s="189"/>
      <c r="S65" s="189"/>
      <c r="T65" s="189"/>
      <c r="U65" s="186"/>
      <c r="V65" s="186"/>
      <c r="W65" s="186"/>
      <c r="X65" s="186"/>
      <c r="Y65" s="186"/>
      <c r="Z65" s="186"/>
      <c r="AA65" s="186"/>
      <c r="AB65" s="186"/>
      <c r="AC65" s="186"/>
      <c r="AD65" s="186"/>
      <c r="AE65" s="186"/>
      <c r="AF65" s="186"/>
      <c r="AG65" s="186"/>
      <c r="AH65" s="186"/>
      <c r="AI65" s="186"/>
      <c r="AJ65" s="186"/>
      <c r="AK65" s="186"/>
      <c r="AL65" s="186"/>
      <c r="AM65" s="186"/>
      <c r="AN65" s="186"/>
      <c r="AO65" s="186"/>
      <c r="AP65" s="186"/>
      <c r="AQ65" s="186"/>
      <c r="AR65" s="186"/>
      <c r="AS65" s="186"/>
      <c r="AT65" s="186"/>
      <c r="AU65" s="186"/>
      <c r="AV65" s="186"/>
      <c r="AW65" s="186"/>
      <c r="AX65" s="186"/>
      <c r="AY65" s="186"/>
      <c r="AZ65" s="186"/>
      <c r="BA65" s="186"/>
      <c r="BB65" s="186"/>
      <c r="BC65" s="186"/>
      <c r="BD65" s="186"/>
      <c r="BE65" s="186"/>
      <c r="BF65" s="203"/>
      <c r="BG65" s="203"/>
      <c r="BH65" s="203"/>
      <c r="BI65" s="203"/>
      <c r="BJ65" s="203"/>
      <c r="BK65" s="203"/>
      <c r="BL65" s="203"/>
      <c r="BM65" s="203"/>
      <c r="BN65" s="203"/>
      <c r="BO65" s="203"/>
      <c r="BP65" s="203"/>
      <c r="BQ65" s="203"/>
      <c r="BR65" s="203"/>
      <c r="BS65" s="203"/>
      <c r="BT65" s="203"/>
      <c r="BU65" s="203"/>
      <c r="BV65" s="203"/>
      <c r="BW65" s="203"/>
      <c r="BX65" s="203"/>
      <c r="BY65" s="203"/>
      <c r="BZ65" s="203"/>
      <c r="CA65" s="203"/>
      <c r="CB65" s="203"/>
      <c r="CC65" s="203"/>
      <c r="CD65" s="203"/>
      <c r="CE65" s="203"/>
      <c r="CF65" s="203"/>
      <c r="CG65" s="203"/>
      <c r="CH65" s="203"/>
      <c r="CI65" s="203"/>
      <c r="CJ65" s="203"/>
      <c r="CK65" s="203"/>
      <c r="CL65" s="203"/>
      <c r="CM65" s="203"/>
      <c r="CN65" s="203"/>
      <c r="CO65" s="203"/>
      <c r="CP65" s="203"/>
      <c r="CQ65" s="203"/>
      <c r="CR65" s="203"/>
      <c r="CS65" s="203"/>
      <c r="CT65" s="203"/>
      <c r="CU65" s="203"/>
      <c r="CV65" s="203"/>
      <c r="CW65" s="203"/>
      <c r="CX65" s="203"/>
      <c r="CY65" s="203"/>
      <c r="CZ65" s="203"/>
      <c r="DA65" s="203"/>
      <c r="DB65" s="203"/>
      <c r="DC65" s="203"/>
      <c r="DD65" s="203"/>
      <c r="DE65" s="203"/>
      <c r="DF65" s="203"/>
      <c r="DG65" s="203"/>
      <c r="DH65" s="203"/>
      <c r="DI65" s="203"/>
      <c r="DJ65" s="203"/>
      <c r="DK65" s="203"/>
      <c r="DL65" s="203"/>
      <c r="DM65" s="203"/>
      <c r="DN65" s="203"/>
    </row>
    <row r="66" spans="1:118" s="194" customFormat="1" ht="24.95" customHeight="1">
      <c r="A66" s="192" t="s">
        <v>67</v>
      </c>
      <c r="B66" s="192" t="s">
        <v>69</v>
      </c>
      <c r="C66" s="189" t="s">
        <v>72</v>
      </c>
      <c r="D66" s="189"/>
      <c r="E66" s="189" t="s">
        <v>3</v>
      </c>
      <c r="F66" s="189"/>
      <c r="G66" s="189"/>
      <c r="H66" s="189" t="s">
        <v>29</v>
      </c>
      <c r="I66" s="195" t="s">
        <v>157</v>
      </c>
      <c r="J66" s="189" t="s">
        <v>2629</v>
      </c>
      <c r="K66" s="189"/>
      <c r="L66" s="189" t="s">
        <v>2630</v>
      </c>
      <c r="M66" s="189"/>
      <c r="N66" s="189" t="s">
        <v>2266</v>
      </c>
      <c r="O66" s="189"/>
      <c r="P66" s="189"/>
      <c r="Q66" s="189"/>
      <c r="R66" s="189"/>
      <c r="S66" s="189"/>
      <c r="T66" s="189"/>
      <c r="U66" s="186"/>
      <c r="V66" s="186"/>
      <c r="W66" s="186"/>
      <c r="X66" s="186"/>
      <c r="Y66" s="186"/>
      <c r="Z66" s="186"/>
      <c r="AA66" s="186"/>
      <c r="AB66" s="186"/>
      <c r="AC66" s="186"/>
      <c r="AD66" s="186"/>
      <c r="AE66" s="186"/>
      <c r="AF66" s="186"/>
      <c r="AG66" s="186"/>
      <c r="AH66" s="186"/>
      <c r="AI66" s="186"/>
      <c r="AJ66" s="186"/>
      <c r="AK66" s="186"/>
      <c r="AL66" s="186"/>
      <c r="AM66" s="186"/>
      <c r="AN66" s="186"/>
      <c r="AO66" s="186"/>
      <c r="AP66" s="186"/>
      <c r="AQ66" s="186"/>
      <c r="AR66" s="186"/>
      <c r="AS66" s="186"/>
      <c r="AT66" s="186"/>
      <c r="AU66" s="186"/>
      <c r="AV66" s="186"/>
      <c r="AW66" s="186"/>
      <c r="AX66" s="186"/>
      <c r="AY66" s="186"/>
      <c r="AZ66" s="186"/>
      <c r="BA66" s="186"/>
      <c r="BB66" s="186"/>
      <c r="BC66" s="186"/>
      <c r="BD66" s="186"/>
      <c r="BE66" s="186"/>
      <c r="BF66" s="203"/>
      <c r="BG66" s="203"/>
      <c r="BH66" s="203"/>
      <c r="BI66" s="203"/>
      <c r="BJ66" s="203"/>
      <c r="BK66" s="203"/>
      <c r="BL66" s="203"/>
      <c r="BM66" s="203"/>
      <c r="BN66" s="203"/>
      <c r="BO66" s="203"/>
      <c r="BP66" s="203"/>
      <c r="BQ66" s="203"/>
      <c r="BR66" s="203"/>
      <c r="BS66" s="203"/>
      <c r="BT66" s="203"/>
      <c r="BU66" s="203"/>
      <c r="BV66" s="203"/>
      <c r="BW66" s="203"/>
      <c r="BX66" s="203"/>
      <c r="BY66" s="203"/>
      <c r="BZ66" s="203"/>
      <c r="CA66" s="203"/>
      <c r="CB66" s="203"/>
      <c r="CC66" s="203"/>
      <c r="CD66" s="203"/>
      <c r="CE66" s="203"/>
      <c r="CF66" s="203"/>
      <c r="CG66" s="203"/>
      <c r="CH66" s="203"/>
      <c r="CI66" s="203"/>
      <c r="CJ66" s="203"/>
      <c r="CK66" s="203"/>
      <c r="CL66" s="203"/>
      <c r="CM66" s="203"/>
      <c r="CN66" s="203"/>
      <c r="CO66" s="203"/>
      <c r="CP66" s="203"/>
      <c r="CQ66" s="203"/>
      <c r="CR66" s="203"/>
      <c r="CS66" s="203"/>
      <c r="CT66" s="203"/>
      <c r="CU66" s="203"/>
      <c r="CV66" s="203"/>
      <c r="CW66" s="203"/>
      <c r="CX66" s="203"/>
      <c r="CY66" s="203"/>
      <c r="CZ66" s="203"/>
      <c r="DA66" s="203"/>
      <c r="DB66" s="203"/>
      <c r="DC66" s="203"/>
      <c r="DD66" s="203"/>
      <c r="DE66" s="203"/>
      <c r="DF66" s="203"/>
      <c r="DG66" s="203"/>
      <c r="DH66" s="203"/>
      <c r="DI66" s="203"/>
      <c r="DJ66" s="203"/>
      <c r="DK66" s="203"/>
      <c r="DL66" s="203"/>
      <c r="DM66" s="203"/>
      <c r="DN66" s="203"/>
    </row>
    <row r="67" spans="1:118" s="194" customFormat="1" ht="24.95" customHeight="1">
      <c r="A67" s="192" t="s">
        <v>67</v>
      </c>
      <c r="B67" s="192" t="s">
        <v>69</v>
      </c>
      <c r="C67" s="189" t="s">
        <v>73</v>
      </c>
      <c r="D67" s="189"/>
      <c r="E67" s="189" t="s">
        <v>3</v>
      </c>
      <c r="F67" s="189"/>
      <c r="G67" s="189"/>
      <c r="H67" s="189" t="s">
        <v>29</v>
      </c>
      <c r="I67" s="195" t="s">
        <v>99</v>
      </c>
      <c r="J67" s="189" t="s">
        <v>3167</v>
      </c>
      <c r="K67" s="189"/>
      <c r="L67" s="189" t="s">
        <v>2630</v>
      </c>
      <c r="M67" s="189"/>
      <c r="N67" s="189" t="s">
        <v>2266</v>
      </c>
      <c r="O67" s="189"/>
      <c r="P67" s="189"/>
      <c r="Q67" s="189"/>
      <c r="R67" s="189"/>
      <c r="S67" s="189"/>
      <c r="T67" s="189"/>
      <c r="U67" s="186"/>
      <c r="V67" s="186"/>
      <c r="W67" s="186"/>
      <c r="X67" s="186"/>
      <c r="Y67" s="186"/>
      <c r="Z67" s="186"/>
      <c r="AA67" s="186"/>
      <c r="AB67" s="186"/>
      <c r="AC67" s="186"/>
      <c r="AD67" s="186"/>
      <c r="AE67" s="186"/>
      <c r="AF67" s="186"/>
      <c r="AG67" s="186"/>
      <c r="AH67" s="186"/>
      <c r="AI67" s="186"/>
      <c r="AJ67" s="186"/>
      <c r="AK67" s="186"/>
      <c r="AL67" s="186"/>
      <c r="AM67" s="186"/>
      <c r="AN67" s="186"/>
      <c r="AO67" s="186"/>
      <c r="AP67" s="186"/>
      <c r="AQ67" s="186"/>
      <c r="AR67" s="186"/>
      <c r="AS67" s="186"/>
      <c r="AT67" s="186"/>
      <c r="AU67" s="186"/>
      <c r="AV67" s="186"/>
      <c r="AW67" s="186"/>
      <c r="AX67" s="186"/>
      <c r="AY67" s="186"/>
      <c r="AZ67" s="186"/>
      <c r="BA67" s="186"/>
      <c r="BB67" s="186"/>
      <c r="BC67" s="186"/>
      <c r="BD67" s="186"/>
      <c r="BE67" s="186"/>
      <c r="BF67" s="203"/>
      <c r="BG67" s="203"/>
      <c r="BH67" s="203"/>
      <c r="BI67" s="203"/>
      <c r="BJ67" s="203"/>
      <c r="BK67" s="203"/>
      <c r="BL67" s="203"/>
      <c r="BM67" s="203"/>
      <c r="BN67" s="203"/>
      <c r="BO67" s="203"/>
      <c r="BP67" s="203"/>
      <c r="BQ67" s="203"/>
      <c r="BR67" s="203"/>
      <c r="BS67" s="203"/>
      <c r="BT67" s="203"/>
      <c r="BU67" s="203"/>
      <c r="BV67" s="203"/>
      <c r="BW67" s="203"/>
      <c r="BX67" s="203"/>
      <c r="BY67" s="203"/>
      <c r="BZ67" s="203"/>
      <c r="CA67" s="203"/>
      <c r="CB67" s="203"/>
      <c r="CC67" s="203"/>
      <c r="CD67" s="203"/>
      <c r="CE67" s="203"/>
      <c r="CF67" s="203"/>
      <c r="CG67" s="203"/>
      <c r="CH67" s="203"/>
      <c r="CI67" s="203"/>
      <c r="CJ67" s="203"/>
      <c r="CK67" s="203"/>
      <c r="CL67" s="203"/>
      <c r="CM67" s="203"/>
      <c r="CN67" s="203"/>
      <c r="CO67" s="203"/>
      <c r="CP67" s="203"/>
      <c r="CQ67" s="203"/>
      <c r="CR67" s="203"/>
      <c r="CS67" s="203"/>
      <c r="CT67" s="203"/>
      <c r="CU67" s="203"/>
      <c r="CV67" s="203"/>
      <c r="CW67" s="203"/>
      <c r="CX67" s="203"/>
      <c r="CY67" s="203"/>
      <c r="CZ67" s="203"/>
      <c r="DA67" s="203"/>
      <c r="DB67" s="203"/>
      <c r="DC67" s="203"/>
      <c r="DD67" s="203"/>
      <c r="DE67" s="203"/>
      <c r="DF67" s="203"/>
      <c r="DG67" s="203"/>
      <c r="DH67" s="203"/>
      <c r="DI67" s="203"/>
      <c r="DJ67" s="203"/>
      <c r="DK67" s="203"/>
      <c r="DL67" s="203"/>
      <c r="DM67" s="203"/>
      <c r="DN67" s="203"/>
    </row>
    <row r="68" spans="1:118" s="194" customFormat="1" ht="24.95" customHeight="1">
      <c r="A68" s="192" t="s">
        <v>67</v>
      </c>
      <c r="B68" s="192" t="s">
        <v>8</v>
      </c>
      <c r="C68" s="189" t="s">
        <v>9</v>
      </c>
      <c r="D68" s="189"/>
      <c r="E68" s="189" t="s">
        <v>3</v>
      </c>
      <c r="F68" s="189"/>
      <c r="G68" s="189"/>
      <c r="H68" s="189">
        <v>2017</v>
      </c>
      <c r="I68" s="195" t="s">
        <v>157</v>
      </c>
      <c r="J68" s="189" t="s">
        <v>74</v>
      </c>
      <c r="K68" s="189"/>
      <c r="L68" s="189" t="s">
        <v>2631</v>
      </c>
      <c r="M68" s="189"/>
      <c r="N68" s="189" t="s">
        <v>2266</v>
      </c>
      <c r="O68" s="189"/>
      <c r="P68" s="189"/>
      <c r="Q68" s="189"/>
      <c r="R68" s="189"/>
      <c r="S68" s="189"/>
      <c r="T68" s="189"/>
      <c r="U68" s="186"/>
      <c r="V68" s="186"/>
      <c r="W68" s="186"/>
      <c r="X68" s="186"/>
      <c r="Y68" s="186"/>
      <c r="Z68" s="186"/>
      <c r="AA68" s="186"/>
      <c r="AB68" s="186"/>
      <c r="AC68" s="186"/>
      <c r="AD68" s="186"/>
      <c r="AE68" s="186"/>
      <c r="AF68" s="186"/>
      <c r="AG68" s="186"/>
      <c r="AH68" s="186"/>
      <c r="AI68" s="186"/>
      <c r="AJ68" s="186"/>
      <c r="AK68" s="186"/>
      <c r="AL68" s="186"/>
      <c r="AM68" s="186"/>
      <c r="AN68" s="186"/>
      <c r="AO68" s="186"/>
      <c r="AP68" s="186"/>
      <c r="AQ68" s="186"/>
      <c r="AR68" s="186"/>
      <c r="AS68" s="186"/>
      <c r="AT68" s="186"/>
      <c r="AU68" s="186"/>
      <c r="AV68" s="186"/>
      <c r="AW68" s="186"/>
      <c r="AX68" s="186"/>
      <c r="AY68" s="186"/>
      <c r="AZ68" s="186"/>
      <c r="BA68" s="186"/>
      <c r="BB68" s="186"/>
      <c r="BC68" s="186"/>
      <c r="BD68" s="186"/>
      <c r="BE68" s="186"/>
      <c r="BF68" s="203"/>
      <c r="BG68" s="203"/>
      <c r="BH68" s="203"/>
      <c r="BI68" s="203"/>
      <c r="BJ68" s="203"/>
      <c r="BK68" s="203"/>
      <c r="BL68" s="203"/>
      <c r="BM68" s="203"/>
      <c r="BN68" s="203"/>
      <c r="BO68" s="203"/>
      <c r="BP68" s="203"/>
      <c r="BQ68" s="203"/>
      <c r="BR68" s="203"/>
      <c r="BS68" s="203"/>
      <c r="BT68" s="203"/>
      <c r="BU68" s="203"/>
      <c r="BV68" s="203"/>
      <c r="BW68" s="203"/>
      <c r="BX68" s="203"/>
      <c r="BY68" s="203"/>
      <c r="BZ68" s="203"/>
      <c r="CA68" s="203"/>
      <c r="CB68" s="203"/>
      <c r="CC68" s="203"/>
      <c r="CD68" s="203"/>
      <c r="CE68" s="203"/>
      <c r="CF68" s="203"/>
      <c r="CG68" s="203"/>
      <c r="CH68" s="203"/>
      <c r="CI68" s="203"/>
      <c r="CJ68" s="203"/>
      <c r="CK68" s="203"/>
      <c r="CL68" s="203"/>
      <c r="CM68" s="203"/>
      <c r="CN68" s="203"/>
      <c r="CO68" s="203"/>
      <c r="CP68" s="203"/>
      <c r="CQ68" s="203"/>
      <c r="CR68" s="203"/>
      <c r="CS68" s="203"/>
      <c r="CT68" s="203"/>
      <c r="CU68" s="203"/>
      <c r="CV68" s="203"/>
      <c r="CW68" s="203"/>
      <c r="CX68" s="203"/>
      <c r="CY68" s="203"/>
      <c r="CZ68" s="203"/>
      <c r="DA68" s="203"/>
      <c r="DB68" s="203"/>
      <c r="DC68" s="203"/>
      <c r="DD68" s="203"/>
      <c r="DE68" s="203"/>
      <c r="DF68" s="203"/>
      <c r="DG68" s="203"/>
      <c r="DH68" s="203"/>
      <c r="DI68" s="203"/>
      <c r="DJ68" s="203"/>
      <c r="DK68" s="203"/>
      <c r="DL68" s="203"/>
      <c r="DM68" s="203"/>
      <c r="DN68" s="203"/>
    </row>
    <row r="69" spans="1:118" s="194" customFormat="1" ht="24.95" customHeight="1">
      <c r="A69" s="192" t="s">
        <v>67</v>
      </c>
      <c r="B69" s="192" t="s">
        <v>8</v>
      </c>
      <c r="C69" s="189" t="s">
        <v>75</v>
      </c>
      <c r="D69" s="190" t="s">
        <v>1972</v>
      </c>
      <c r="E69" s="190" t="s">
        <v>1935</v>
      </c>
      <c r="F69" s="190"/>
      <c r="G69" s="190"/>
      <c r="H69" s="190" t="s">
        <v>76</v>
      </c>
      <c r="I69" s="195" t="s">
        <v>157</v>
      </c>
      <c r="J69" s="190" t="s">
        <v>77</v>
      </c>
      <c r="K69" s="190"/>
      <c r="L69" s="190" t="s">
        <v>2631</v>
      </c>
      <c r="M69" s="190" t="s">
        <v>1973</v>
      </c>
      <c r="N69" s="189" t="s">
        <v>2266</v>
      </c>
      <c r="O69" s="189"/>
      <c r="P69" s="189"/>
      <c r="Q69" s="189"/>
      <c r="R69" s="189"/>
      <c r="S69" s="189"/>
      <c r="T69" s="189"/>
      <c r="U69" s="186"/>
      <c r="V69" s="186"/>
      <c r="W69" s="186"/>
      <c r="X69" s="186"/>
      <c r="Y69" s="186"/>
      <c r="Z69" s="186"/>
      <c r="AA69" s="186"/>
      <c r="AB69" s="186"/>
      <c r="AC69" s="186"/>
      <c r="AD69" s="186"/>
      <c r="AE69" s="186"/>
      <c r="AF69" s="186"/>
      <c r="AG69" s="186"/>
      <c r="AH69" s="186"/>
      <c r="AI69" s="186"/>
      <c r="AJ69" s="186"/>
      <c r="AK69" s="186"/>
      <c r="AL69" s="186"/>
      <c r="AM69" s="186"/>
      <c r="AN69" s="186"/>
      <c r="AO69" s="186"/>
      <c r="AP69" s="186"/>
      <c r="AQ69" s="186"/>
      <c r="AR69" s="186"/>
      <c r="AS69" s="186"/>
      <c r="AT69" s="186"/>
      <c r="AU69" s="186"/>
      <c r="AV69" s="186"/>
      <c r="AW69" s="186"/>
      <c r="AX69" s="186"/>
      <c r="AY69" s="186"/>
      <c r="AZ69" s="186"/>
      <c r="BA69" s="186"/>
      <c r="BB69" s="186"/>
      <c r="BC69" s="186"/>
      <c r="BD69" s="186"/>
      <c r="BE69" s="186"/>
      <c r="BF69" s="203"/>
      <c r="BG69" s="203"/>
      <c r="BH69" s="203"/>
      <c r="BI69" s="203"/>
      <c r="BJ69" s="203"/>
      <c r="BK69" s="203"/>
      <c r="BL69" s="203"/>
      <c r="BM69" s="203"/>
      <c r="BN69" s="203"/>
      <c r="BO69" s="203"/>
      <c r="BP69" s="203"/>
      <c r="BQ69" s="203"/>
      <c r="BR69" s="203"/>
      <c r="BS69" s="203"/>
      <c r="BT69" s="203"/>
      <c r="BU69" s="203"/>
      <c r="BV69" s="203"/>
      <c r="BW69" s="203"/>
      <c r="BX69" s="203"/>
      <c r="BY69" s="203"/>
      <c r="BZ69" s="203"/>
      <c r="CA69" s="203"/>
      <c r="CB69" s="203"/>
      <c r="CC69" s="203"/>
      <c r="CD69" s="203"/>
      <c r="CE69" s="203"/>
      <c r="CF69" s="203"/>
      <c r="CG69" s="203"/>
      <c r="CH69" s="203"/>
      <c r="CI69" s="203"/>
      <c r="CJ69" s="203"/>
      <c r="CK69" s="203"/>
      <c r="CL69" s="203"/>
      <c r="CM69" s="203"/>
      <c r="CN69" s="203"/>
      <c r="CO69" s="203"/>
      <c r="CP69" s="203"/>
      <c r="CQ69" s="203"/>
      <c r="CR69" s="203"/>
      <c r="CS69" s="203"/>
      <c r="CT69" s="203"/>
      <c r="CU69" s="203"/>
      <c r="CV69" s="203"/>
      <c r="CW69" s="203"/>
      <c r="CX69" s="203"/>
      <c r="CY69" s="203"/>
      <c r="CZ69" s="203"/>
      <c r="DA69" s="203"/>
      <c r="DB69" s="203"/>
      <c r="DC69" s="203"/>
      <c r="DD69" s="203"/>
      <c r="DE69" s="203"/>
      <c r="DF69" s="203"/>
      <c r="DG69" s="203"/>
      <c r="DH69" s="203"/>
      <c r="DI69" s="203"/>
      <c r="DJ69" s="203"/>
      <c r="DK69" s="203"/>
      <c r="DL69" s="203"/>
      <c r="DM69" s="203"/>
      <c r="DN69" s="203"/>
    </row>
    <row r="70" spans="1:118" s="194" customFormat="1" ht="24.95" customHeight="1">
      <c r="A70" s="192" t="s">
        <v>67</v>
      </c>
      <c r="B70" s="192" t="s">
        <v>1758</v>
      </c>
      <c r="C70" s="189" t="s">
        <v>1759</v>
      </c>
      <c r="D70" s="191" t="s">
        <v>1760</v>
      </c>
      <c r="E70" s="190" t="s">
        <v>81</v>
      </c>
      <c r="F70" s="190"/>
      <c r="G70" s="190"/>
      <c r="H70" s="190">
        <v>2017</v>
      </c>
      <c r="I70" s="195" t="s">
        <v>157</v>
      </c>
      <c r="J70" s="190" t="s">
        <v>3198</v>
      </c>
      <c r="K70" s="190"/>
      <c r="L70" s="190" t="s">
        <v>1761</v>
      </c>
      <c r="M70" s="190" t="s">
        <v>1762</v>
      </c>
      <c r="N70" s="189" t="s">
        <v>2265</v>
      </c>
      <c r="O70" s="189"/>
      <c r="P70" s="189"/>
      <c r="Q70" s="189"/>
      <c r="R70" s="189"/>
      <c r="S70" s="189"/>
      <c r="T70" s="189"/>
      <c r="U70" s="186"/>
      <c r="V70" s="186"/>
      <c r="W70" s="186"/>
      <c r="X70" s="186"/>
      <c r="Y70" s="186"/>
      <c r="Z70" s="186"/>
      <c r="AA70" s="186"/>
      <c r="AB70" s="186"/>
      <c r="AC70" s="186"/>
      <c r="AD70" s="186"/>
      <c r="AE70" s="186"/>
      <c r="AF70" s="186"/>
      <c r="AG70" s="186"/>
      <c r="AH70" s="186"/>
      <c r="AI70" s="186"/>
      <c r="AJ70" s="186"/>
      <c r="AK70" s="186"/>
      <c r="AL70" s="186"/>
      <c r="AM70" s="186"/>
      <c r="AN70" s="186"/>
      <c r="AO70" s="186"/>
      <c r="AP70" s="186"/>
      <c r="AQ70" s="186"/>
      <c r="AR70" s="186"/>
      <c r="AS70" s="186"/>
      <c r="AT70" s="186"/>
      <c r="AU70" s="186"/>
      <c r="AV70" s="186"/>
      <c r="AW70" s="186"/>
      <c r="AX70" s="186"/>
      <c r="AY70" s="186"/>
      <c r="AZ70" s="186"/>
      <c r="BA70" s="186"/>
      <c r="BB70" s="186"/>
      <c r="BC70" s="186"/>
      <c r="BD70" s="186"/>
      <c r="BE70" s="186"/>
      <c r="BF70" s="203"/>
      <c r="BG70" s="203"/>
      <c r="BH70" s="203"/>
      <c r="BI70" s="203"/>
      <c r="BJ70" s="203"/>
      <c r="BK70" s="203"/>
      <c r="BL70" s="203"/>
      <c r="BM70" s="203"/>
      <c r="BN70" s="203"/>
      <c r="BO70" s="203"/>
      <c r="BP70" s="203"/>
      <c r="BQ70" s="203"/>
      <c r="BR70" s="203"/>
      <c r="BS70" s="203"/>
      <c r="BT70" s="203"/>
      <c r="BU70" s="203"/>
      <c r="BV70" s="203"/>
      <c r="BW70" s="203"/>
      <c r="BX70" s="203"/>
      <c r="BY70" s="203"/>
      <c r="BZ70" s="203"/>
      <c r="CA70" s="203"/>
      <c r="CB70" s="203"/>
      <c r="CC70" s="203"/>
      <c r="CD70" s="203"/>
      <c r="CE70" s="203"/>
      <c r="CF70" s="203"/>
      <c r="CG70" s="203"/>
      <c r="CH70" s="203"/>
      <c r="CI70" s="203"/>
      <c r="CJ70" s="203"/>
      <c r="CK70" s="203"/>
      <c r="CL70" s="203"/>
      <c r="CM70" s="203"/>
      <c r="CN70" s="203"/>
      <c r="CO70" s="203"/>
      <c r="CP70" s="203"/>
      <c r="CQ70" s="203"/>
      <c r="CR70" s="203"/>
      <c r="CS70" s="203"/>
      <c r="CT70" s="203"/>
      <c r="CU70" s="203"/>
      <c r="CV70" s="203"/>
      <c r="CW70" s="203"/>
      <c r="CX70" s="203"/>
      <c r="CY70" s="203"/>
      <c r="CZ70" s="203"/>
      <c r="DA70" s="203"/>
      <c r="DB70" s="203"/>
      <c r="DC70" s="203"/>
      <c r="DD70" s="203"/>
      <c r="DE70" s="203"/>
      <c r="DF70" s="203"/>
      <c r="DG70" s="203"/>
      <c r="DH70" s="203"/>
      <c r="DI70" s="203"/>
      <c r="DJ70" s="203"/>
      <c r="DK70" s="203"/>
      <c r="DL70" s="203"/>
      <c r="DM70" s="203"/>
      <c r="DN70" s="203"/>
    </row>
    <row r="71" spans="1:118" s="205" customFormat="1" ht="24.95" customHeight="1">
      <c r="A71" s="192" t="s">
        <v>67</v>
      </c>
      <c r="B71" s="192" t="s">
        <v>10</v>
      </c>
      <c r="C71" s="189" t="s">
        <v>11</v>
      </c>
      <c r="D71" s="189"/>
      <c r="E71" s="189" t="s">
        <v>3</v>
      </c>
      <c r="F71" s="189"/>
      <c r="G71" s="189"/>
      <c r="H71" s="189" t="s">
        <v>6</v>
      </c>
      <c r="I71" s="195" t="s">
        <v>157</v>
      </c>
      <c r="J71" s="189" t="s">
        <v>22</v>
      </c>
      <c r="K71" s="189"/>
      <c r="L71" s="189" t="s">
        <v>2632</v>
      </c>
      <c r="M71" s="189"/>
      <c r="N71" s="189" t="s">
        <v>2266</v>
      </c>
      <c r="O71" s="189"/>
      <c r="P71" s="189"/>
      <c r="Q71" s="189"/>
      <c r="R71" s="189"/>
      <c r="S71" s="189"/>
      <c r="T71" s="189"/>
      <c r="U71" s="186"/>
      <c r="V71" s="186"/>
      <c r="W71" s="186"/>
      <c r="X71" s="186"/>
      <c r="Y71" s="186"/>
      <c r="Z71" s="186"/>
      <c r="AA71" s="186"/>
      <c r="AB71" s="186"/>
      <c r="AC71" s="186"/>
      <c r="AD71" s="186"/>
      <c r="AE71" s="186"/>
      <c r="AF71" s="186"/>
      <c r="AG71" s="186"/>
      <c r="AH71" s="186"/>
      <c r="AI71" s="186"/>
      <c r="AJ71" s="186"/>
      <c r="AK71" s="186"/>
      <c r="AL71" s="186"/>
      <c r="AM71" s="186"/>
      <c r="AN71" s="186"/>
      <c r="AO71" s="186"/>
      <c r="AP71" s="186"/>
      <c r="AQ71" s="186"/>
      <c r="AR71" s="186"/>
      <c r="AS71" s="186"/>
      <c r="AT71" s="186"/>
      <c r="AU71" s="186"/>
      <c r="AV71" s="186"/>
      <c r="AW71" s="186"/>
      <c r="AX71" s="186"/>
      <c r="AY71" s="186"/>
      <c r="AZ71" s="186"/>
      <c r="BA71" s="186"/>
      <c r="BB71" s="186"/>
      <c r="BC71" s="186"/>
      <c r="BD71" s="186"/>
      <c r="BE71" s="186"/>
      <c r="BF71" s="203"/>
      <c r="BG71" s="203"/>
      <c r="BH71" s="203"/>
      <c r="BI71" s="203"/>
      <c r="BJ71" s="203"/>
      <c r="BK71" s="203"/>
      <c r="BL71" s="203"/>
      <c r="BM71" s="203"/>
      <c r="BN71" s="203"/>
      <c r="BO71" s="203"/>
      <c r="BP71" s="203"/>
      <c r="BQ71" s="203"/>
      <c r="BR71" s="203"/>
      <c r="BS71" s="203"/>
      <c r="BT71" s="203"/>
      <c r="BU71" s="203"/>
      <c r="BV71" s="203"/>
      <c r="BW71" s="203"/>
      <c r="BX71" s="203"/>
      <c r="BY71" s="203"/>
      <c r="BZ71" s="203"/>
      <c r="CA71" s="203"/>
      <c r="CB71" s="203"/>
      <c r="CC71" s="203"/>
      <c r="CD71" s="203"/>
      <c r="CE71" s="203"/>
      <c r="CF71" s="203"/>
      <c r="CG71" s="203"/>
      <c r="CH71" s="203"/>
      <c r="CI71" s="203"/>
      <c r="CJ71" s="203"/>
      <c r="CK71" s="203"/>
      <c r="CL71" s="203"/>
      <c r="CM71" s="203"/>
      <c r="CN71" s="203"/>
      <c r="CO71" s="203"/>
      <c r="CP71" s="203"/>
      <c r="CQ71" s="203"/>
      <c r="CR71" s="203"/>
      <c r="CS71" s="203"/>
      <c r="CT71" s="203"/>
      <c r="CU71" s="203"/>
      <c r="CV71" s="203"/>
      <c r="CW71" s="203"/>
      <c r="CX71" s="203"/>
      <c r="CY71" s="203"/>
      <c r="CZ71" s="203"/>
      <c r="DA71" s="203"/>
      <c r="DB71" s="203"/>
      <c r="DC71" s="203"/>
      <c r="DD71" s="203"/>
      <c r="DE71" s="203"/>
      <c r="DF71" s="203"/>
      <c r="DG71" s="203"/>
      <c r="DH71" s="203"/>
      <c r="DI71" s="203"/>
      <c r="DJ71" s="203"/>
      <c r="DK71" s="203"/>
      <c r="DL71" s="203"/>
      <c r="DM71" s="203"/>
      <c r="DN71" s="203"/>
    </row>
    <row r="72" spans="1:118" s="194" customFormat="1" ht="24.95" customHeight="1">
      <c r="A72" s="192" t="s">
        <v>67</v>
      </c>
      <c r="B72" s="192" t="s">
        <v>10</v>
      </c>
      <c r="C72" s="189" t="s">
        <v>12</v>
      </c>
      <c r="D72" s="189"/>
      <c r="E72" s="189" t="s">
        <v>3</v>
      </c>
      <c r="F72" s="189"/>
      <c r="G72" s="189"/>
      <c r="H72" s="189" t="s">
        <v>6</v>
      </c>
      <c r="I72" s="195" t="s">
        <v>157</v>
      </c>
      <c r="J72" s="189" t="s">
        <v>23</v>
      </c>
      <c r="K72" s="189"/>
      <c r="L72" s="189" t="s">
        <v>2633</v>
      </c>
      <c r="M72" s="189"/>
      <c r="N72" s="189" t="s">
        <v>2266</v>
      </c>
      <c r="O72" s="189"/>
      <c r="P72" s="189"/>
      <c r="Q72" s="189"/>
      <c r="R72" s="189"/>
      <c r="S72" s="189"/>
      <c r="T72" s="189"/>
      <c r="U72" s="186"/>
      <c r="V72" s="186"/>
      <c r="W72" s="186"/>
      <c r="X72" s="186"/>
      <c r="Y72" s="186"/>
      <c r="Z72" s="186"/>
      <c r="AA72" s="186"/>
      <c r="AB72" s="186"/>
      <c r="AC72" s="186"/>
      <c r="AD72" s="186"/>
      <c r="AE72" s="186"/>
      <c r="AF72" s="186"/>
      <c r="AG72" s="186"/>
      <c r="AH72" s="186"/>
      <c r="AI72" s="186"/>
      <c r="AJ72" s="186"/>
      <c r="AK72" s="186"/>
      <c r="AL72" s="186"/>
      <c r="AM72" s="186"/>
      <c r="AN72" s="186"/>
      <c r="AO72" s="186"/>
      <c r="AP72" s="186"/>
      <c r="AQ72" s="186"/>
      <c r="AR72" s="186"/>
      <c r="AS72" s="186"/>
      <c r="AT72" s="186"/>
      <c r="AU72" s="186"/>
      <c r="AV72" s="186"/>
      <c r="AW72" s="186"/>
      <c r="AX72" s="186"/>
      <c r="AY72" s="186"/>
      <c r="AZ72" s="186"/>
      <c r="BA72" s="186"/>
      <c r="BB72" s="186"/>
      <c r="BC72" s="186"/>
      <c r="BD72" s="186"/>
      <c r="BE72" s="186"/>
      <c r="BF72" s="203"/>
      <c r="BG72" s="203"/>
      <c r="BH72" s="203"/>
      <c r="BI72" s="203"/>
      <c r="BJ72" s="203"/>
      <c r="BK72" s="203"/>
      <c r="BL72" s="203"/>
      <c r="BM72" s="203"/>
      <c r="BN72" s="203"/>
      <c r="BO72" s="203"/>
      <c r="BP72" s="203"/>
      <c r="BQ72" s="203"/>
      <c r="BR72" s="203"/>
      <c r="BS72" s="203"/>
      <c r="BT72" s="203"/>
      <c r="BU72" s="203"/>
      <c r="BV72" s="203"/>
      <c r="BW72" s="203"/>
      <c r="BX72" s="203"/>
      <c r="BY72" s="203"/>
      <c r="BZ72" s="203"/>
      <c r="CA72" s="203"/>
      <c r="CB72" s="203"/>
      <c r="CC72" s="203"/>
      <c r="CD72" s="203"/>
      <c r="CE72" s="203"/>
      <c r="CF72" s="203"/>
      <c r="CG72" s="203"/>
      <c r="CH72" s="203"/>
      <c r="CI72" s="203"/>
      <c r="CJ72" s="203"/>
      <c r="CK72" s="203"/>
      <c r="CL72" s="203"/>
      <c r="CM72" s="203"/>
      <c r="CN72" s="203"/>
      <c r="CO72" s="203"/>
      <c r="CP72" s="203"/>
      <c r="CQ72" s="203"/>
      <c r="CR72" s="203"/>
      <c r="CS72" s="203"/>
      <c r="CT72" s="203"/>
      <c r="CU72" s="203"/>
      <c r="CV72" s="203"/>
      <c r="CW72" s="203"/>
      <c r="CX72" s="203"/>
      <c r="CY72" s="203"/>
      <c r="CZ72" s="203"/>
      <c r="DA72" s="203"/>
      <c r="DB72" s="203"/>
      <c r="DC72" s="203"/>
      <c r="DD72" s="203"/>
      <c r="DE72" s="203"/>
      <c r="DF72" s="203"/>
      <c r="DG72" s="203"/>
      <c r="DH72" s="203"/>
      <c r="DI72" s="203"/>
      <c r="DJ72" s="203"/>
      <c r="DK72" s="203"/>
      <c r="DL72" s="203"/>
      <c r="DM72" s="203"/>
      <c r="DN72" s="203"/>
    </row>
    <row r="73" spans="1:118" s="194" customFormat="1" ht="24.95" customHeight="1">
      <c r="A73" s="192" t="s">
        <v>67</v>
      </c>
      <c r="B73" s="192" t="s">
        <v>10</v>
      </c>
      <c r="C73" s="189" t="s">
        <v>78</v>
      </c>
      <c r="D73" s="189"/>
      <c r="E73" s="189" t="s">
        <v>3</v>
      </c>
      <c r="F73" s="189"/>
      <c r="G73" s="189"/>
      <c r="H73" s="189" t="s">
        <v>29</v>
      </c>
      <c r="I73" s="195" t="s">
        <v>71</v>
      </c>
      <c r="J73" s="189" t="s">
        <v>2634</v>
      </c>
      <c r="K73" s="189"/>
      <c r="L73" s="143" t="s">
        <v>2635</v>
      </c>
      <c r="M73" s="189"/>
      <c r="N73" s="189" t="s">
        <v>2266</v>
      </c>
      <c r="O73" s="189"/>
      <c r="P73" s="189"/>
      <c r="Q73" s="189"/>
      <c r="R73" s="189"/>
      <c r="S73" s="189"/>
      <c r="T73" s="189"/>
      <c r="U73" s="186"/>
      <c r="V73" s="186"/>
      <c r="W73" s="186"/>
      <c r="X73" s="186"/>
      <c r="Y73" s="186"/>
      <c r="Z73" s="186"/>
      <c r="AA73" s="186"/>
      <c r="AB73" s="186"/>
      <c r="AC73" s="186"/>
      <c r="AD73" s="186"/>
      <c r="AE73" s="186"/>
      <c r="AF73" s="186"/>
      <c r="AG73" s="186"/>
      <c r="AH73" s="186"/>
      <c r="AI73" s="186"/>
      <c r="AJ73" s="186"/>
      <c r="AK73" s="186"/>
      <c r="AL73" s="186"/>
      <c r="AM73" s="186"/>
      <c r="AN73" s="186"/>
      <c r="AO73" s="186"/>
      <c r="AP73" s="186"/>
      <c r="AQ73" s="186"/>
      <c r="AR73" s="186"/>
      <c r="AS73" s="186"/>
      <c r="AT73" s="186"/>
      <c r="AU73" s="186"/>
      <c r="AV73" s="186"/>
      <c r="AW73" s="186"/>
      <c r="AX73" s="186"/>
      <c r="AY73" s="186"/>
      <c r="AZ73" s="186"/>
      <c r="BA73" s="186"/>
      <c r="BB73" s="186"/>
      <c r="BC73" s="186"/>
      <c r="BD73" s="186"/>
      <c r="BE73" s="186"/>
      <c r="BF73" s="203"/>
      <c r="BG73" s="203"/>
      <c r="BH73" s="203"/>
      <c r="BI73" s="203"/>
      <c r="BJ73" s="203"/>
      <c r="BK73" s="203"/>
      <c r="BL73" s="203"/>
      <c r="BM73" s="203"/>
      <c r="BN73" s="203"/>
      <c r="BO73" s="203"/>
      <c r="BP73" s="203"/>
      <c r="BQ73" s="203"/>
      <c r="BR73" s="203"/>
      <c r="BS73" s="203"/>
      <c r="BT73" s="203"/>
      <c r="BU73" s="203"/>
      <c r="BV73" s="203"/>
      <c r="BW73" s="203"/>
      <c r="BX73" s="203"/>
      <c r="BY73" s="203"/>
      <c r="BZ73" s="203"/>
      <c r="CA73" s="203"/>
      <c r="CB73" s="203"/>
      <c r="CC73" s="203"/>
      <c r="CD73" s="203"/>
      <c r="CE73" s="203"/>
      <c r="CF73" s="203"/>
      <c r="CG73" s="203"/>
      <c r="CH73" s="203"/>
      <c r="CI73" s="203"/>
      <c r="CJ73" s="203"/>
      <c r="CK73" s="203"/>
      <c r="CL73" s="203"/>
      <c r="CM73" s="203"/>
      <c r="CN73" s="203"/>
      <c r="CO73" s="203"/>
      <c r="CP73" s="203"/>
      <c r="CQ73" s="203"/>
      <c r="CR73" s="203"/>
      <c r="CS73" s="203"/>
      <c r="CT73" s="203"/>
      <c r="CU73" s="203"/>
      <c r="CV73" s="203"/>
      <c r="CW73" s="203"/>
      <c r="CX73" s="203"/>
      <c r="CY73" s="203"/>
      <c r="CZ73" s="203"/>
      <c r="DA73" s="203"/>
      <c r="DB73" s="203"/>
      <c r="DC73" s="203"/>
      <c r="DD73" s="203"/>
      <c r="DE73" s="203"/>
      <c r="DF73" s="203"/>
      <c r="DG73" s="203"/>
      <c r="DH73" s="203"/>
      <c r="DI73" s="203"/>
      <c r="DJ73" s="203"/>
      <c r="DK73" s="203"/>
      <c r="DL73" s="203"/>
      <c r="DM73" s="203"/>
      <c r="DN73" s="203"/>
    </row>
    <row r="74" spans="1:118" s="194" customFormat="1" ht="24.95" customHeight="1">
      <c r="A74" s="192" t="s">
        <v>67</v>
      </c>
      <c r="B74" s="192" t="s">
        <v>79</v>
      </c>
      <c r="C74" s="189" t="s">
        <v>80</v>
      </c>
      <c r="D74" s="190" t="s">
        <v>2204</v>
      </c>
      <c r="E74" s="190" t="s">
        <v>1935</v>
      </c>
      <c r="F74" s="190" t="s">
        <v>915</v>
      </c>
      <c r="G74" s="190"/>
      <c r="H74" s="190" t="s">
        <v>61</v>
      </c>
      <c r="I74" s="195" t="s">
        <v>157</v>
      </c>
      <c r="J74" s="190" t="s">
        <v>2636</v>
      </c>
      <c r="K74" s="190" t="s">
        <v>2637</v>
      </c>
      <c r="L74" s="190" t="s">
        <v>2638</v>
      </c>
      <c r="M74" s="190"/>
      <c r="N74" s="189" t="s">
        <v>2266</v>
      </c>
      <c r="O74" s="189"/>
      <c r="P74" s="190" t="s">
        <v>157</v>
      </c>
      <c r="Q74" s="191" t="s">
        <v>2211</v>
      </c>
      <c r="R74" s="189"/>
      <c r="S74" s="190" t="s">
        <v>2212</v>
      </c>
      <c r="T74" s="190"/>
      <c r="U74" s="186"/>
      <c r="V74" s="186"/>
      <c r="W74" s="186"/>
      <c r="X74" s="186"/>
      <c r="Y74" s="186"/>
      <c r="Z74" s="186"/>
      <c r="AA74" s="186"/>
      <c r="AB74" s="186"/>
      <c r="AC74" s="186"/>
      <c r="AD74" s="186"/>
      <c r="AE74" s="186"/>
      <c r="AF74" s="186"/>
      <c r="AG74" s="186"/>
      <c r="AH74" s="186"/>
      <c r="AI74" s="186"/>
      <c r="AJ74" s="186"/>
      <c r="AK74" s="186"/>
      <c r="AL74" s="186"/>
      <c r="AM74" s="186"/>
      <c r="AN74" s="186"/>
      <c r="AO74" s="186"/>
      <c r="AP74" s="186"/>
      <c r="AQ74" s="186"/>
      <c r="AR74" s="186"/>
      <c r="AS74" s="186"/>
      <c r="AT74" s="186"/>
      <c r="AU74" s="186"/>
      <c r="AV74" s="186"/>
      <c r="AW74" s="186"/>
      <c r="AX74" s="186"/>
      <c r="AY74" s="186"/>
      <c r="AZ74" s="186"/>
      <c r="BA74" s="186"/>
      <c r="BB74" s="186"/>
      <c r="BC74" s="186"/>
      <c r="BD74" s="186"/>
      <c r="BE74" s="186"/>
      <c r="BF74" s="203"/>
      <c r="BG74" s="203"/>
      <c r="BH74" s="203"/>
      <c r="BI74" s="203"/>
      <c r="BJ74" s="203"/>
      <c r="BK74" s="203"/>
      <c r="BL74" s="203"/>
      <c r="BM74" s="203"/>
      <c r="BN74" s="203"/>
      <c r="BO74" s="203"/>
      <c r="BP74" s="203"/>
      <c r="BQ74" s="203"/>
      <c r="BR74" s="203"/>
      <c r="BS74" s="203"/>
      <c r="BT74" s="203"/>
      <c r="BU74" s="203"/>
      <c r="BV74" s="203"/>
      <c r="BW74" s="203"/>
      <c r="BX74" s="203"/>
      <c r="BY74" s="203"/>
      <c r="BZ74" s="203"/>
      <c r="CA74" s="203"/>
      <c r="CB74" s="203"/>
      <c r="CC74" s="203"/>
      <c r="CD74" s="203"/>
      <c r="CE74" s="203"/>
      <c r="CF74" s="203"/>
      <c r="CG74" s="203"/>
      <c r="CH74" s="203"/>
      <c r="CI74" s="203"/>
      <c r="CJ74" s="203"/>
      <c r="CK74" s="203"/>
      <c r="CL74" s="203"/>
      <c r="CM74" s="203"/>
      <c r="CN74" s="203"/>
      <c r="CO74" s="203"/>
      <c r="CP74" s="203"/>
      <c r="CQ74" s="203"/>
      <c r="CR74" s="203"/>
      <c r="CS74" s="203"/>
      <c r="CT74" s="203"/>
      <c r="CU74" s="203"/>
      <c r="CV74" s="203"/>
      <c r="CW74" s="203"/>
      <c r="CX74" s="203"/>
      <c r="CY74" s="203"/>
      <c r="CZ74" s="203"/>
      <c r="DA74" s="203"/>
      <c r="DB74" s="203"/>
      <c r="DC74" s="203"/>
      <c r="DD74" s="203"/>
      <c r="DE74" s="203"/>
      <c r="DF74" s="203"/>
      <c r="DG74" s="203"/>
      <c r="DH74" s="203"/>
      <c r="DI74" s="203"/>
      <c r="DJ74" s="203"/>
      <c r="DK74" s="203"/>
      <c r="DL74" s="203"/>
      <c r="DM74" s="203"/>
      <c r="DN74" s="203"/>
    </row>
    <row r="75" spans="1:118" s="194" customFormat="1" ht="24.95" customHeight="1">
      <c r="A75" s="192" t="s">
        <v>82</v>
      </c>
      <c r="B75" s="192" t="s">
        <v>13</v>
      </c>
      <c r="C75" s="189" t="s">
        <v>83</v>
      </c>
      <c r="D75" s="189" t="s">
        <v>3166</v>
      </c>
      <c r="E75" s="189" t="s">
        <v>1969</v>
      </c>
      <c r="F75" s="189"/>
      <c r="G75" s="189"/>
      <c r="H75" s="189" t="s">
        <v>33</v>
      </c>
      <c r="I75" s="195" t="s">
        <v>71</v>
      </c>
      <c r="J75" s="189" t="s">
        <v>3165</v>
      </c>
      <c r="K75" s="189" t="s">
        <v>158</v>
      </c>
      <c r="L75" s="189" t="s">
        <v>3164</v>
      </c>
      <c r="M75" s="189"/>
      <c r="N75" s="189" t="s">
        <v>2266</v>
      </c>
      <c r="O75" s="189"/>
      <c r="P75" s="189"/>
      <c r="Q75" s="189"/>
      <c r="R75" s="189"/>
      <c r="S75" s="189"/>
      <c r="T75" s="189"/>
      <c r="U75" s="186"/>
      <c r="V75" s="186"/>
      <c r="W75" s="186"/>
      <c r="X75" s="186"/>
      <c r="Y75" s="186"/>
      <c r="Z75" s="186"/>
      <c r="AA75" s="186"/>
      <c r="AB75" s="186"/>
      <c r="AC75" s="186"/>
      <c r="AD75" s="186"/>
      <c r="AE75" s="186"/>
      <c r="AF75" s="186"/>
      <c r="AG75" s="186"/>
      <c r="AH75" s="186"/>
      <c r="AI75" s="186"/>
      <c r="AJ75" s="186"/>
      <c r="AK75" s="186"/>
      <c r="AL75" s="186"/>
      <c r="AM75" s="186"/>
      <c r="AN75" s="186"/>
      <c r="AO75" s="186"/>
      <c r="AP75" s="186"/>
      <c r="AQ75" s="186"/>
      <c r="AR75" s="186"/>
      <c r="AS75" s="186"/>
      <c r="AT75" s="186"/>
      <c r="AU75" s="186"/>
      <c r="AV75" s="186"/>
      <c r="AW75" s="186"/>
      <c r="AX75" s="186"/>
      <c r="AY75" s="186"/>
      <c r="AZ75" s="186"/>
      <c r="BA75" s="186"/>
      <c r="BB75" s="186"/>
      <c r="BC75" s="186"/>
      <c r="BD75" s="186"/>
      <c r="BE75" s="186"/>
      <c r="BF75" s="203"/>
      <c r="BG75" s="203"/>
      <c r="BH75" s="203"/>
      <c r="BI75" s="203"/>
      <c r="BJ75" s="203"/>
      <c r="BK75" s="203"/>
      <c r="BL75" s="203"/>
      <c r="BM75" s="203"/>
      <c r="BN75" s="203"/>
      <c r="BO75" s="203"/>
      <c r="BP75" s="203"/>
      <c r="BQ75" s="203"/>
      <c r="BR75" s="203"/>
      <c r="BS75" s="203"/>
      <c r="BT75" s="203"/>
      <c r="BU75" s="203"/>
      <c r="BV75" s="203"/>
      <c r="BW75" s="203"/>
      <c r="BX75" s="203"/>
      <c r="BY75" s="203"/>
      <c r="BZ75" s="203"/>
      <c r="CA75" s="203"/>
      <c r="CB75" s="203"/>
      <c r="CC75" s="203"/>
      <c r="CD75" s="203"/>
      <c r="CE75" s="203"/>
      <c r="CF75" s="203"/>
      <c r="CG75" s="203"/>
      <c r="CH75" s="203"/>
      <c r="CI75" s="203"/>
      <c r="CJ75" s="203"/>
      <c r="CK75" s="203"/>
      <c r="CL75" s="203"/>
      <c r="CM75" s="203"/>
      <c r="CN75" s="203"/>
      <c r="CO75" s="203"/>
      <c r="CP75" s="203"/>
      <c r="CQ75" s="203"/>
      <c r="CR75" s="203"/>
      <c r="CS75" s="203"/>
      <c r="CT75" s="203"/>
      <c r="CU75" s="203"/>
      <c r="CV75" s="203"/>
      <c r="CW75" s="203"/>
      <c r="CX75" s="203"/>
      <c r="CY75" s="203"/>
      <c r="CZ75" s="203"/>
      <c r="DA75" s="203"/>
      <c r="DB75" s="203"/>
      <c r="DC75" s="203"/>
      <c r="DD75" s="203"/>
      <c r="DE75" s="203"/>
      <c r="DF75" s="203"/>
      <c r="DG75" s="203"/>
      <c r="DH75" s="203"/>
      <c r="DI75" s="203"/>
      <c r="DJ75" s="203"/>
      <c r="DK75" s="203"/>
      <c r="DL75" s="203"/>
      <c r="DM75" s="203"/>
      <c r="DN75" s="203"/>
    </row>
    <row r="76" spans="1:118" s="194" customFormat="1" ht="24.95" customHeight="1">
      <c r="A76" s="192" t="s">
        <v>82</v>
      </c>
      <c r="B76" s="192" t="s">
        <v>13</v>
      </c>
      <c r="C76" s="189" t="s">
        <v>84</v>
      </c>
      <c r="D76" s="189" t="s">
        <v>2639</v>
      </c>
      <c r="E76" s="189" t="s">
        <v>1969</v>
      </c>
      <c r="F76" s="189"/>
      <c r="G76" s="189"/>
      <c r="H76" s="189" t="s">
        <v>33</v>
      </c>
      <c r="I76" s="195" t="s">
        <v>71</v>
      </c>
      <c r="J76" s="189" t="s">
        <v>2640</v>
      </c>
      <c r="K76" s="189" t="s">
        <v>158</v>
      </c>
      <c r="L76" s="189" t="s">
        <v>2641</v>
      </c>
      <c r="M76" s="189"/>
      <c r="N76" s="189" t="s">
        <v>2266</v>
      </c>
      <c r="O76" s="189"/>
      <c r="P76" s="189"/>
      <c r="Q76" s="189"/>
      <c r="R76" s="189"/>
      <c r="S76" s="189"/>
      <c r="T76" s="189"/>
      <c r="U76" s="186"/>
      <c r="V76" s="186"/>
      <c r="W76" s="186"/>
      <c r="X76" s="186"/>
      <c r="Y76" s="186"/>
      <c r="Z76" s="186"/>
      <c r="AA76" s="186"/>
      <c r="AB76" s="186"/>
      <c r="AC76" s="186"/>
      <c r="AD76" s="186"/>
      <c r="AE76" s="186"/>
      <c r="AF76" s="186"/>
      <c r="AG76" s="186"/>
      <c r="AH76" s="186"/>
      <c r="AI76" s="186"/>
      <c r="AJ76" s="186"/>
      <c r="AK76" s="186"/>
      <c r="AL76" s="186"/>
      <c r="AM76" s="186"/>
      <c r="AN76" s="186"/>
      <c r="AO76" s="186"/>
      <c r="AP76" s="186"/>
      <c r="AQ76" s="186"/>
      <c r="AR76" s="186"/>
      <c r="AS76" s="186"/>
      <c r="AT76" s="186"/>
      <c r="AU76" s="186"/>
      <c r="AV76" s="186"/>
      <c r="AW76" s="186"/>
      <c r="AX76" s="186"/>
      <c r="AY76" s="186"/>
      <c r="AZ76" s="186"/>
      <c r="BA76" s="186"/>
      <c r="BB76" s="186"/>
      <c r="BC76" s="186"/>
      <c r="BD76" s="186"/>
      <c r="BE76" s="186"/>
      <c r="BF76" s="203"/>
      <c r="BG76" s="203"/>
      <c r="BH76" s="203"/>
      <c r="BI76" s="203"/>
      <c r="BJ76" s="203"/>
      <c r="BK76" s="203"/>
      <c r="BL76" s="203"/>
      <c r="BM76" s="203"/>
      <c r="BN76" s="203"/>
      <c r="BO76" s="203"/>
      <c r="BP76" s="203"/>
      <c r="BQ76" s="203"/>
      <c r="BR76" s="203"/>
      <c r="BS76" s="203"/>
      <c r="BT76" s="203"/>
      <c r="BU76" s="203"/>
      <c r="BV76" s="203"/>
      <c r="BW76" s="203"/>
      <c r="BX76" s="203"/>
      <c r="BY76" s="203"/>
      <c r="BZ76" s="203"/>
      <c r="CA76" s="203"/>
      <c r="CB76" s="203"/>
      <c r="CC76" s="203"/>
      <c r="CD76" s="203"/>
      <c r="CE76" s="203"/>
      <c r="CF76" s="203"/>
      <c r="CG76" s="203"/>
      <c r="CH76" s="203"/>
      <c r="CI76" s="203"/>
      <c r="CJ76" s="203"/>
      <c r="CK76" s="203"/>
      <c r="CL76" s="203"/>
      <c r="CM76" s="203"/>
      <c r="CN76" s="203"/>
      <c r="CO76" s="203"/>
      <c r="CP76" s="203"/>
      <c r="CQ76" s="203"/>
      <c r="CR76" s="203"/>
      <c r="CS76" s="203"/>
      <c r="CT76" s="203"/>
      <c r="CU76" s="203"/>
      <c r="CV76" s="203"/>
      <c r="CW76" s="203"/>
      <c r="CX76" s="203"/>
      <c r="CY76" s="203"/>
      <c r="CZ76" s="203"/>
      <c r="DA76" s="203"/>
      <c r="DB76" s="203"/>
      <c r="DC76" s="203"/>
      <c r="DD76" s="203"/>
      <c r="DE76" s="203"/>
      <c r="DF76" s="203"/>
      <c r="DG76" s="203"/>
      <c r="DH76" s="203"/>
      <c r="DI76" s="203"/>
      <c r="DJ76" s="203"/>
      <c r="DK76" s="203"/>
      <c r="DL76" s="203"/>
      <c r="DM76" s="203"/>
      <c r="DN76" s="203"/>
    </row>
    <row r="77" spans="1:118" s="194" customFormat="1" ht="24.95" customHeight="1">
      <c r="A77" s="192" t="s">
        <v>82</v>
      </c>
      <c r="B77" s="192" t="s">
        <v>13</v>
      </c>
      <c r="C77" s="189" t="s">
        <v>14</v>
      </c>
      <c r="D77" s="189" t="s">
        <v>2642</v>
      </c>
      <c r="E77" s="189" t="s">
        <v>3</v>
      </c>
      <c r="F77" s="189"/>
      <c r="G77" s="189"/>
      <c r="H77" s="189" t="s">
        <v>0</v>
      </c>
      <c r="I77" s="195" t="s">
        <v>157</v>
      </c>
      <c r="J77" s="189" t="s">
        <v>2643</v>
      </c>
      <c r="K77" s="189" t="s">
        <v>158</v>
      </c>
      <c r="L77" s="63" t="s">
        <v>140</v>
      </c>
      <c r="M77" s="189"/>
      <c r="N77" s="189" t="s">
        <v>2266</v>
      </c>
      <c r="O77" s="189"/>
      <c r="P77" s="189"/>
      <c r="Q77" s="189"/>
      <c r="R77" s="189"/>
      <c r="S77" s="189"/>
      <c r="T77" s="189"/>
      <c r="U77" s="186"/>
      <c r="V77" s="186"/>
      <c r="W77" s="186"/>
      <c r="X77" s="186"/>
      <c r="Y77" s="186"/>
      <c r="Z77" s="186"/>
      <c r="AA77" s="186"/>
      <c r="AB77" s="186"/>
      <c r="AC77" s="186"/>
      <c r="AD77" s="186"/>
      <c r="AE77" s="186"/>
      <c r="AF77" s="186"/>
      <c r="AG77" s="186"/>
      <c r="AH77" s="186"/>
      <c r="AI77" s="186"/>
      <c r="AJ77" s="186"/>
      <c r="AK77" s="186"/>
      <c r="AL77" s="186"/>
      <c r="AM77" s="186"/>
      <c r="AN77" s="186"/>
      <c r="AO77" s="186"/>
      <c r="AP77" s="186"/>
      <c r="AQ77" s="186"/>
      <c r="AR77" s="186"/>
      <c r="AS77" s="186"/>
      <c r="AT77" s="186"/>
      <c r="AU77" s="186"/>
      <c r="AV77" s="186"/>
      <c r="AW77" s="186"/>
      <c r="AX77" s="186"/>
      <c r="AY77" s="186"/>
      <c r="AZ77" s="186"/>
      <c r="BA77" s="186"/>
      <c r="BB77" s="186"/>
      <c r="BC77" s="186"/>
      <c r="BD77" s="186"/>
      <c r="BE77" s="186"/>
      <c r="BF77" s="203"/>
      <c r="BG77" s="203"/>
      <c r="BH77" s="203"/>
      <c r="BI77" s="203"/>
      <c r="BJ77" s="203"/>
      <c r="BK77" s="203"/>
      <c r="BL77" s="203"/>
      <c r="BM77" s="203"/>
      <c r="BN77" s="203"/>
      <c r="BO77" s="203"/>
      <c r="BP77" s="203"/>
      <c r="BQ77" s="203"/>
      <c r="BR77" s="203"/>
      <c r="BS77" s="203"/>
      <c r="BT77" s="203"/>
      <c r="BU77" s="203"/>
      <c r="BV77" s="203"/>
      <c r="BW77" s="203"/>
      <c r="BX77" s="203"/>
      <c r="BY77" s="203"/>
      <c r="BZ77" s="203"/>
      <c r="CA77" s="203"/>
      <c r="CB77" s="203"/>
      <c r="CC77" s="203"/>
      <c r="CD77" s="203"/>
      <c r="CE77" s="203"/>
      <c r="CF77" s="203"/>
      <c r="CG77" s="203"/>
      <c r="CH77" s="203"/>
      <c r="CI77" s="203"/>
      <c r="CJ77" s="203"/>
      <c r="CK77" s="203"/>
      <c r="CL77" s="203"/>
      <c r="CM77" s="203"/>
      <c r="CN77" s="203"/>
      <c r="CO77" s="203"/>
      <c r="CP77" s="203"/>
      <c r="CQ77" s="203"/>
      <c r="CR77" s="203"/>
      <c r="CS77" s="203"/>
      <c r="CT77" s="203"/>
      <c r="CU77" s="203"/>
      <c r="CV77" s="203"/>
      <c r="CW77" s="203"/>
      <c r="CX77" s="203"/>
      <c r="CY77" s="203"/>
      <c r="CZ77" s="203"/>
      <c r="DA77" s="203"/>
      <c r="DB77" s="203"/>
      <c r="DC77" s="203"/>
      <c r="DD77" s="203"/>
      <c r="DE77" s="203"/>
      <c r="DF77" s="203"/>
      <c r="DG77" s="203"/>
      <c r="DH77" s="203"/>
      <c r="DI77" s="203"/>
      <c r="DJ77" s="203"/>
      <c r="DK77" s="203"/>
      <c r="DL77" s="203"/>
      <c r="DM77" s="203"/>
      <c r="DN77" s="203"/>
    </row>
    <row r="78" spans="1:118" s="194" customFormat="1" ht="24.95" customHeight="1">
      <c r="A78" s="192" t="s">
        <v>82</v>
      </c>
      <c r="B78" s="192" t="s">
        <v>15</v>
      </c>
      <c r="C78" s="189" t="s">
        <v>96</v>
      </c>
      <c r="D78" s="189" t="s">
        <v>2644</v>
      </c>
      <c r="E78" s="189" t="s">
        <v>3</v>
      </c>
      <c r="F78" s="189" t="s">
        <v>86</v>
      </c>
      <c r="G78" s="189"/>
      <c r="H78" s="189" t="s">
        <v>33</v>
      </c>
      <c r="I78" s="195" t="s">
        <v>71</v>
      </c>
      <c r="J78" s="189" t="s">
        <v>2645</v>
      </c>
      <c r="K78" s="189" t="s">
        <v>2646</v>
      </c>
      <c r="L78" s="189" t="s">
        <v>2647</v>
      </c>
      <c r="M78" s="189"/>
      <c r="N78" s="189" t="s">
        <v>2266</v>
      </c>
      <c r="O78" s="189" t="s">
        <v>2233</v>
      </c>
      <c r="P78" s="189" t="s">
        <v>157</v>
      </c>
      <c r="Q78" s="189" t="s">
        <v>87</v>
      </c>
      <c r="R78" s="189" t="s">
        <v>2662</v>
      </c>
      <c r="S78" s="189"/>
      <c r="T78" s="189" t="s">
        <v>2234</v>
      </c>
      <c r="U78" s="186"/>
      <c r="V78" s="186"/>
      <c r="W78" s="186"/>
      <c r="X78" s="186"/>
      <c r="Y78" s="186"/>
      <c r="Z78" s="186"/>
      <c r="AA78" s="186"/>
      <c r="AB78" s="186"/>
      <c r="AC78" s="186"/>
      <c r="AD78" s="186"/>
      <c r="AE78" s="186"/>
      <c r="AF78" s="186"/>
      <c r="AG78" s="186"/>
      <c r="AH78" s="186"/>
      <c r="AI78" s="186"/>
      <c r="AJ78" s="186"/>
      <c r="AK78" s="186"/>
      <c r="AL78" s="186"/>
      <c r="AM78" s="186"/>
      <c r="AN78" s="186"/>
      <c r="AO78" s="186"/>
      <c r="AP78" s="186"/>
      <c r="AQ78" s="186"/>
      <c r="AR78" s="186"/>
      <c r="AS78" s="186"/>
      <c r="AT78" s="186"/>
      <c r="AU78" s="186"/>
      <c r="AV78" s="186"/>
      <c r="AW78" s="186"/>
      <c r="AX78" s="186"/>
      <c r="AY78" s="186"/>
      <c r="AZ78" s="186"/>
      <c r="BA78" s="186"/>
      <c r="BB78" s="186"/>
      <c r="BC78" s="186"/>
      <c r="BD78" s="186"/>
      <c r="BE78" s="186"/>
      <c r="BF78" s="203"/>
      <c r="BG78" s="203"/>
      <c r="BH78" s="203"/>
      <c r="BI78" s="203"/>
      <c r="BJ78" s="203"/>
      <c r="BK78" s="203"/>
      <c r="BL78" s="203"/>
      <c r="BM78" s="203"/>
      <c r="BN78" s="203"/>
      <c r="BO78" s="203"/>
      <c r="BP78" s="203"/>
      <c r="BQ78" s="203"/>
      <c r="BR78" s="203"/>
      <c r="BS78" s="203"/>
      <c r="BT78" s="203"/>
      <c r="BU78" s="203"/>
      <c r="BV78" s="203"/>
      <c r="BW78" s="203"/>
      <c r="BX78" s="203"/>
      <c r="BY78" s="203"/>
      <c r="BZ78" s="203"/>
      <c r="CA78" s="203"/>
      <c r="CB78" s="203"/>
      <c r="CC78" s="203"/>
      <c r="CD78" s="203"/>
      <c r="CE78" s="203"/>
      <c r="CF78" s="203"/>
      <c r="CG78" s="203"/>
      <c r="CH78" s="203"/>
      <c r="CI78" s="203"/>
      <c r="CJ78" s="203"/>
      <c r="CK78" s="203"/>
      <c r="CL78" s="203"/>
      <c r="CM78" s="203"/>
      <c r="CN78" s="203"/>
      <c r="CO78" s="203"/>
      <c r="CP78" s="203"/>
      <c r="CQ78" s="203"/>
      <c r="CR78" s="203"/>
      <c r="CS78" s="203"/>
      <c r="CT78" s="203"/>
      <c r="CU78" s="203"/>
      <c r="CV78" s="203"/>
      <c r="CW78" s="203"/>
      <c r="CX78" s="203"/>
      <c r="CY78" s="203"/>
      <c r="CZ78" s="203"/>
      <c r="DA78" s="203"/>
      <c r="DB78" s="203"/>
      <c r="DC78" s="203"/>
      <c r="DD78" s="203"/>
      <c r="DE78" s="203"/>
      <c r="DF78" s="203"/>
      <c r="DG78" s="203"/>
      <c r="DH78" s="203"/>
      <c r="DI78" s="203"/>
      <c r="DJ78" s="203"/>
      <c r="DK78" s="203"/>
      <c r="DL78" s="203"/>
      <c r="DM78" s="203"/>
      <c r="DN78" s="203"/>
    </row>
    <row r="79" spans="1:118" s="194" customFormat="1" ht="24.95" customHeight="1">
      <c r="A79" s="192" t="s">
        <v>82</v>
      </c>
      <c r="B79" s="192" t="s">
        <v>15</v>
      </c>
      <c r="C79" s="189" t="s">
        <v>16</v>
      </c>
      <c r="D79" s="189" t="s">
        <v>2648</v>
      </c>
      <c r="E79" s="189" t="s">
        <v>2649</v>
      </c>
      <c r="F79" s="189"/>
      <c r="G79" s="189"/>
      <c r="H79" s="189" t="s">
        <v>0</v>
      </c>
      <c r="I79" s="195" t="s">
        <v>157</v>
      </c>
      <c r="J79" s="189" t="s">
        <v>25</v>
      </c>
      <c r="K79" s="189" t="s">
        <v>158</v>
      </c>
      <c r="L79" s="189" t="s">
        <v>2650</v>
      </c>
      <c r="M79" s="189"/>
      <c r="N79" s="189" t="s">
        <v>2266</v>
      </c>
      <c r="O79" s="189"/>
      <c r="P79" s="189"/>
      <c r="Q79" s="189"/>
      <c r="R79" s="189"/>
      <c r="S79" s="189"/>
      <c r="T79" s="189"/>
      <c r="U79" s="186"/>
      <c r="V79" s="186"/>
      <c r="W79" s="186"/>
      <c r="X79" s="186"/>
      <c r="Y79" s="186"/>
      <c r="Z79" s="186"/>
      <c r="AA79" s="186"/>
      <c r="AB79" s="186"/>
      <c r="AC79" s="186"/>
      <c r="AD79" s="186"/>
      <c r="AE79" s="186"/>
      <c r="AF79" s="186"/>
      <c r="AG79" s="186"/>
      <c r="AH79" s="186"/>
      <c r="AI79" s="186"/>
      <c r="AJ79" s="186"/>
      <c r="AK79" s="186"/>
      <c r="AL79" s="186"/>
      <c r="AM79" s="186"/>
      <c r="AN79" s="186"/>
      <c r="AO79" s="186"/>
      <c r="AP79" s="186"/>
      <c r="AQ79" s="186"/>
      <c r="AR79" s="186"/>
      <c r="AS79" s="186"/>
      <c r="AT79" s="186"/>
      <c r="AU79" s="186"/>
      <c r="AV79" s="186"/>
      <c r="AW79" s="186"/>
      <c r="AX79" s="186"/>
      <c r="AY79" s="186"/>
      <c r="AZ79" s="186"/>
      <c r="BA79" s="186"/>
      <c r="BB79" s="186"/>
      <c r="BC79" s="186"/>
      <c r="BD79" s="186"/>
      <c r="BE79" s="186"/>
      <c r="BF79" s="203"/>
      <c r="BG79" s="203"/>
      <c r="BH79" s="203"/>
      <c r="BI79" s="203"/>
      <c r="BJ79" s="203"/>
      <c r="BK79" s="203"/>
      <c r="BL79" s="203"/>
      <c r="BM79" s="203"/>
      <c r="BN79" s="203"/>
      <c r="BO79" s="203"/>
      <c r="BP79" s="203"/>
      <c r="BQ79" s="203"/>
      <c r="BR79" s="203"/>
      <c r="BS79" s="203"/>
      <c r="BT79" s="203"/>
      <c r="BU79" s="203"/>
      <c r="BV79" s="203"/>
      <c r="BW79" s="203"/>
      <c r="BX79" s="203"/>
      <c r="BY79" s="203"/>
      <c r="BZ79" s="203"/>
      <c r="CA79" s="203"/>
      <c r="CB79" s="203"/>
      <c r="CC79" s="203"/>
      <c r="CD79" s="203"/>
      <c r="CE79" s="203"/>
      <c r="CF79" s="203"/>
      <c r="CG79" s="203"/>
      <c r="CH79" s="203"/>
      <c r="CI79" s="203"/>
      <c r="CJ79" s="203"/>
      <c r="CK79" s="203"/>
      <c r="CL79" s="203"/>
      <c r="CM79" s="203"/>
      <c r="CN79" s="203"/>
      <c r="CO79" s="203"/>
      <c r="CP79" s="203"/>
      <c r="CQ79" s="203"/>
      <c r="CR79" s="203"/>
      <c r="CS79" s="203"/>
      <c r="CT79" s="203"/>
      <c r="CU79" s="203"/>
      <c r="CV79" s="203"/>
      <c r="CW79" s="203"/>
      <c r="CX79" s="203"/>
      <c r="CY79" s="203"/>
      <c r="CZ79" s="203"/>
      <c r="DA79" s="203"/>
      <c r="DB79" s="203"/>
      <c r="DC79" s="203"/>
      <c r="DD79" s="203"/>
      <c r="DE79" s="203"/>
      <c r="DF79" s="203"/>
      <c r="DG79" s="203"/>
      <c r="DH79" s="203"/>
      <c r="DI79" s="203"/>
      <c r="DJ79" s="203"/>
      <c r="DK79" s="203"/>
      <c r="DL79" s="203"/>
      <c r="DM79" s="203"/>
      <c r="DN79" s="203"/>
    </row>
    <row r="80" spans="1:118" s="196" customFormat="1" ht="24.95" customHeight="1">
      <c r="A80" s="192" t="s">
        <v>82</v>
      </c>
      <c r="B80" s="192" t="s">
        <v>15</v>
      </c>
      <c r="C80" s="189" t="s">
        <v>88</v>
      </c>
      <c r="D80" s="189" t="s">
        <v>1974</v>
      </c>
      <c r="E80" s="189" t="s">
        <v>1969</v>
      </c>
      <c r="F80" s="189"/>
      <c r="G80" s="189"/>
      <c r="H80" s="189" t="s">
        <v>33</v>
      </c>
      <c r="I80" s="195" t="s">
        <v>71</v>
      </c>
      <c r="J80" s="189" t="s">
        <v>2651</v>
      </c>
      <c r="K80" s="189" t="s">
        <v>2652</v>
      </c>
      <c r="L80" s="189" t="s">
        <v>2653</v>
      </c>
      <c r="M80" s="189"/>
      <c r="N80" s="189" t="s">
        <v>2266</v>
      </c>
      <c r="O80" s="189"/>
      <c r="P80" s="189"/>
      <c r="Q80" s="189"/>
      <c r="R80" s="189"/>
      <c r="S80" s="189"/>
      <c r="T80" s="189"/>
      <c r="U80" s="186"/>
      <c r="V80" s="186"/>
      <c r="W80" s="186"/>
      <c r="X80" s="186"/>
      <c r="Y80" s="186"/>
      <c r="Z80" s="186"/>
      <c r="AA80" s="186"/>
      <c r="AB80" s="186"/>
      <c r="AC80" s="186"/>
      <c r="AD80" s="186"/>
      <c r="AE80" s="186"/>
      <c r="AF80" s="186"/>
      <c r="AG80" s="186"/>
      <c r="AH80" s="186"/>
      <c r="AI80" s="186"/>
      <c r="AJ80" s="186"/>
      <c r="AK80" s="186"/>
      <c r="AL80" s="186"/>
      <c r="AM80" s="186"/>
      <c r="AN80" s="186"/>
      <c r="AO80" s="186"/>
      <c r="AP80" s="186"/>
      <c r="AQ80" s="186"/>
      <c r="AR80" s="186"/>
      <c r="AS80" s="186"/>
      <c r="AT80" s="186"/>
      <c r="AU80" s="186"/>
      <c r="AV80" s="186"/>
      <c r="AW80" s="186"/>
      <c r="AX80" s="186"/>
      <c r="AY80" s="186"/>
      <c r="AZ80" s="186"/>
      <c r="BA80" s="186"/>
      <c r="BB80" s="186"/>
      <c r="BC80" s="186"/>
      <c r="BD80" s="186"/>
      <c r="BE80" s="186"/>
      <c r="BF80" s="203"/>
      <c r="BG80" s="203"/>
      <c r="BH80" s="203"/>
      <c r="BI80" s="203"/>
      <c r="BJ80" s="203"/>
      <c r="BK80" s="203"/>
      <c r="BL80" s="203"/>
      <c r="BM80" s="203"/>
      <c r="BN80" s="203"/>
      <c r="BO80" s="203"/>
      <c r="BP80" s="203"/>
      <c r="BQ80" s="203"/>
      <c r="BR80" s="203"/>
      <c r="BS80" s="203"/>
      <c r="BT80" s="203"/>
      <c r="BU80" s="203"/>
      <c r="BV80" s="203"/>
      <c r="BW80" s="203"/>
      <c r="BX80" s="203"/>
      <c r="BY80" s="203"/>
      <c r="BZ80" s="203"/>
      <c r="CA80" s="203"/>
      <c r="CB80" s="203"/>
      <c r="CC80" s="203"/>
      <c r="CD80" s="203"/>
      <c r="CE80" s="203"/>
      <c r="CF80" s="203"/>
      <c r="CG80" s="203"/>
      <c r="CH80" s="203"/>
      <c r="CI80" s="203"/>
      <c r="CJ80" s="203"/>
      <c r="CK80" s="203"/>
      <c r="CL80" s="203"/>
      <c r="CM80" s="203"/>
      <c r="CN80" s="203"/>
      <c r="CO80" s="203"/>
      <c r="CP80" s="203"/>
      <c r="CQ80" s="203"/>
      <c r="CR80" s="203"/>
      <c r="CS80" s="203"/>
      <c r="CT80" s="203"/>
      <c r="CU80" s="203"/>
      <c r="CV80" s="203"/>
      <c r="CW80" s="203"/>
      <c r="CX80" s="203"/>
      <c r="CY80" s="203"/>
      <c r="CZ80" s="203"/>
      <c r="DA80" s="203"/>
      <c r="DB80" s="203"/>
      <c r="DC80" s="203"/>
      <c r="DD80" s="203"/>
      <c r="DE80" s="203"/>
      <c r="DF80" s="203"/>
      <c r="DG80" s="203"/>
      <c r="DH80" s="203"/>
      <c r="DI80" s="203"/>
      <c r="DJ80" s="203"/>
      <c r="DK80" s="203"/>
      <c r="DL80" s="203"/>
      <c r="DM80" s="203"/>
      <c r="DN80" s="203"/>
    </row>
    <row r="81" spans="1:118" s="205" customFormat="1" ht="24.95" customHeight="1">
      <c r="A81" s="192" t="s">
        <v>82</v>
      </c>
      <c r="B81" s="192" t="s">
        <v>15</v>
      </c>
      <c r="C81" s="189" t="s">
        <v>17</v>
      </c>
      <c r="D81" s="189" t="s">
        <v>2654</v>
      </c>
      <c r="E81" s="189" t="s">
        <v>2209</v>
      </c>
      <c r="F81" s="189"/>
      <c r="G81" s="189"/>
      <c r="H81" s="189" t="s">
        <v>0</v>
      </c>
      <c r="I81" s="195" t="s">
        <v>157</v>
      </c>
      <c r="J81" s="189" t="s">
        <v>2655</v>
      </c>
      <c r="K81" s="189" t="s">
        <v>2656</v>
      </c>
      <c r="L81" s="189" t="s">
        <v>2657</v>
      </c>
      <c r="M81" s="189"/>
      <c r="N81" s="189" t="s">
        <v>2266</v>
      </c>
      <c r="O81" s="189"/>
      <c r="P81" s="189"/>
      <c r="Q81" s="189"/>
      <c r="R81" s="189"/>
      <c r="S81" s="189"/>
      <c r="T81" s="189"/>
      <c r="U81" s="186"/>
      <c r="V81" s="186"/>
      <c r="W81" s="186"/>
      <c r="X81" s="186"/>
      <c r="Y81" s="186"/>
      <c r="Z81" s="186"/>
      <c r="AA81" s="186"/>
      <c r="AB81" s="186"/>
      <c r="AC81" s="186"/>
      <c r="AD81" s="186"/>
      <c r="AE81" s="186"/>
      <c r="AF81" s="186"/>
      <c r="AG81" s="186"/>
      <c r="AH81" s="186"/>
      <c r="AI81" s="186"/>
      <c r="AJ81" s="186"/>
      <c r="AK81" s="186"/>
      <c r="AL81" s="186"/>
      <c r="AM81" s="186"/>
      <c r="AN81" s="186"/>
      <c r="AO81" s="186"/>
      <c r="AP81" s="186"/>
      <c r="AQ81" s="186"/>
      <c r="AR81" s="186"/>
      <c r="AS81" s="186"/>
      <c r="AT81" s="186"/>
      <c r="AU81" s="186"/>
      <c r="AV81" s="186"/>
      <c r="AW81" s="186"/>
      <c r="AX81" s="186"/>
      <c r="AY81" s="186"/>
      <c r="AZ81" s="186"/>
      <c r="BA81" s="186"/>
      <c r="BB81" s="186"/>
      <c r="BC81" s="186"/>
      <c r="BD81" s="186"/>
      <c r="BE81" s="186"/>
      <c r="BF81" s="203"/>
      <c r="BG81" s="203"/>
      <c r="BH81" s="203"/>
      <c r="BI81" s="203"/>
      <c r="BJ81" s="203"/>
      <c r="BK81" s="203"/>
      <c r="BL81" s="203"/>
      <c r="BM81" s="203"/>
      <c r="BN81" s="203"/>
      <c r="BO81" s="203"/>
      <c r="BP81" s="203"/>
      <c r="BQ81" s="203"/>
      <c r="BR81" s="203"/>
      <c r="BS81" s="203"/>
      <c r="BT81" s="203"/>
      <c r="BU81" s="203"/>
      <c r="BV81" s="203"/>
      <c r="BW81" s="203"/>
      <c r="BX81" s="203"/>
      <c r="BY81" s="203"/>
      <c r="BZ81" s="203"/>
      <c r="CA81" s="203"/>
      <c r="CB81" s="203"/>
      <c r="CC81" s="203"/>
      <c r="CD81" s="203"/>
      <c r="CE81" s="203"/>
      <c r="CF81" s="203"/>
      <c r="CG81" s="203"/>
      <c r="CH81" s="203"/>
      <c r="CI81" s="203"/>
      <c r="CJ81" s="203"/>
      <c r="CK81" s="203"/>
      <c r="CL81" s="203"/>
      <c r="CM81" s="203"/>
      <c r="CN81" s="203"/>
      <c r="CO81" s="203"/>
      <c r="CP81" s="203"/>
      <c r="CQ81" s="203"/>
      <c r="CR81" s="203"/>
      <c r="CS81" s="203"/>
      <c r="CT81" s="203"/>
      <c r="CU81" s="203"/>
      <c r="CV81" s="203"/>
      <c r="CW81" s="203"/>
      <c r="CX81" s="203"/>
      <c r="CY81" s="203"/>
      <c r="CZ81" s="203"/>
      <c r="DA81" s="203"/>
      <c r="DB81" s="203"/>
      <c r="DC81" s="203"/>
      <c r="DD81" s="203"/>
      <c r="DE81" s="203"/>
      <c r="DF81" s="203"/>
      <c r="DG81" s="203"/>
      <c r="DH81" s="203"/>
      <c r="DI81" s="203"/>
      <c r="DJ81" s="203"/>
      <c r="DK81" s="203"/>
      <c r="DL81" s="203"/>
      <c r="DM81" s="203"/>
      <c r="DN81" s="203"/>
    </row>
    <row r="82" spans="1:118" s="205" customFormat="1" ht="24.95" customHeight="1">
      <c r="A82" s="192" t="s">
        <v>82</v>
      </c>
      <c r="B82" s="192" t="s">
        <v>15</v>
      </c>
      <c r="C82" s="189" t="s">
        <v>18</v>
      </c>
      <c r="D82" s="189"/>
      <c r="E82" s="189" t="s">
        <v>3</v>
      </c>
      <c r="F82" s="189"/>
      <c r="G82" s="189"/>
      <c r="H82" s="189" t="s">
        <v>0</v>
      </c>
      <c r="I82" s="195" t="s">
        <v>157</v>
      </c>
      <c r="J82" s="189" t="s">
        <v>24</v>
      </c>
      <c r="K82" s="189"/>
      <c r="L82" s="189"/>
      <c r="M82" s="189"/>
      <c r="N82" s="189" t="s">
        <v>2266</v>
      </c>
      <c r="O82" s="189"/>
      <c r="P82" s="189"/>
      <c r="Q82" s="189"/>
      <c r="R82" s="189"/>
      <c r="S82" s="189"/>
      <c r="T82" s="189"/>
      <c r="U82" s="186"/>
      <c r="V82" s="186"/>
      <c r="W82" s="186"/>
      <c r="X82" s="186"/>
      <c r="Y82" s="186"/>
      <c r="Z82" s="186"/>
      <c r="AA82" s="186"/>
      <c r="AB82" s="186"/>
      <c r="AC82" s="186"/>
      <c r="AD82" s="186"/>
      <c r="AE82" s="186"/>
      <c r="AF82" s="186"/>
      <c r="AG82" s="186"/>
      <c r="AH82" s="186"/>
      <c r="AI82" s="186"/>
      <c r="AJ82" s="186"/>
      <c r="AK82" s="186"/>
      <c r="AL82" s="186"/>
      <c r="AM82" s="186"/>
      <c r="AN82" s="186"/>
      <c r="AO82" s="186"/>
      <c r="AP82" s="186"/>
      <c r="AQ82" s="186"/>
      <c r="AR82" s="186"/>
      <c r="AS82" s="186"/>
      <c r="AT82" s="186"/>
      <c r="AU82" s="186"/>
      <c r="AV82" s="186"/>
      <c r="AW82" s="186"/>
      <c r="AX82" s="186"/>
      <c r="AY82" s="186"/>
      <c r="AZ82" s="186"/>
      <c r="BA82" s="186"/>
      <c r="BB82" s="186"/>
      <c r="BC82" s="186"/>
      <c r="BD82" s="186"/>
      <c r="BE82" s="186"/>
      <c r="BF82" s="203"/>
      <c r="BG82" s="203"/>
      <c r="BH82" s="203"/>
      <c r="BI82" s="203"/>
      <c r="BJ82" s="203"/>
      <c r="BK82" s="203"/>
      <c r="BL82" s="203"/>
      <c r="BM82" s="203"/>
      <c r="BN82" s="203"/>
      <c r="BO82" s="203"/>
      <c r="BP82" s="203"/>
      <c r="BQ82" s="203"/>
      <c r="BR82" s="203"/>
      <c r="BS82" s="203"/>
      <c r="BT82" s="203"/>
      <c r="BU82" s="203"/>
      <c r="BV82" s="203"/>
      <c r="BW82" s="203"/>
      <c r="BX82" s="203"/>
      <c r="BY82" s="203"/>
      <c r="BZ82" s="203"/>
      <c r="CA82" s="203"/>
      <c r="CB82" s="203"/>
      <c r="CC82" s="203"/>
      <c r="CD82" s="203"/>
      <c r="CE82" s="203"/>
      <c r="CF82" s="203"/>
      <c r="CG82" s="203"/>
      <c r="CH82" s="203"/>
      <c r="CI82" s="203"/>
      <c r="CJ82" s="203"/>
      <c r="CK82" s="203"/>
      <c r="CL82" s="203"/>
      <c r="CM82" s="203"/>
      <c r="CN82" s="203"/>
      <c r="CO82" s="203"/>
      <c r="CP82" s="203"/>
      <c r="CQ82" s="203"/>
      <c r="CR82" s="203"/>
      <c r="CS82" s="203"/>
      <c r="CT82" s="203"/>
      <c r="CU82" s="203"/>
      <c r="CV82" s="203"/>
      <c r="CW82" s="203"/>
      <c r="CX82" s="203"/>
      <c r="CY82" s="203"/>
      <c r="CZ82" s="203"/>
      <c r="DA82" s="203"/>
      <c r="DB82" s="203"/>
      <c r="DC82" s="203"/>
      <c r="DD82" s="203"/>
      <c r="DE82" s="203"/>
      <c r="DF82" s="203"/>
      <c r="DG82" s="203"/>
      <c r="DH82" s="203"/>
      <c r="DI82" s="203"/>
      <c r="DJ82" s="203"/>
      <c r="DK82" s="203"/>
      <c r="DL82" s="203"/>
      <c r="DM82" s="203"/>
      <c r="DN82" s="203"/>
    </row>
    <row r="83" spans="1:118" s="205" customFormat="1" ht="24.95" customHeight="1">
      <c r="A83" s="192" t="s">
        <v>82</v>
      </c>
      <c r="B83" s="192" t="s">
        <v>91</v>
      </c>
      <c r="C83" s="189" t="s">
        <v>92</v>
      </c>
      <c r="D83" s="189"/>
      <c r="E83" s="189" t="s">
        <v>3</v>
      </c>
      <c r="F83" s="189"/>
      <c r="G83" s="189"/>
      <c r="H83" s="189" t="s">
        <v>93</v>
      </c>
      <c r="I83" s="195" t="s">
        <v>157</v>
      </c>
      <c r="J83" s="189" t="s">
        <v>2658</v>
      </c>
      <c r="K83" s="189"/>
      <c r="L83" s="189"/>
      <c r="M83" s="189"/>
      <c r="N83" s="189" t="s">
        <v>2266</v>
      </c>
      <c r="O83" s="189"/>
      <c r="P83" s="189"/>
      <c r="Q83" s="189"/>
      <c r="R83" s="189"/>
      <c r="S83" s="189"/>
      <c r="T83" s="189"/>
      <c r="U83" s="186"/>
      <c r="V83" s="186"/>
      <c r="W83" s="186"/>
      <c r="X83" s="186"/>
      <c r="Y83" s="186"/>
      <c r="Z83" s="186"/>
      <c r="AA83" s="186"/>
      <c r="AB83" s="186"/>
      <c r="AC83" s="186"/>
      <c r="AD83" s="186"/>
      <c r="AE83" s="186"/>
      <c r="AF83" s="186"/>
      <c r="AG83" s="186"/>
      <c r="AH83" s="186"/>
      <c r="AI83" s="186"/>
      <c r="AJ83" s="186"/>
      <c r="AK83" s="186"/>
      <c r="AL83" s="186"/>
      <c r="AM83" s="186"/>
      <c r="AN83" s="186"/>
      <c r="AO83" s="186"/>
      <c r="AP83" s="186"/>
      <c r="AQ83" s="186"/>
      <c r="AR83" s="186"/>
      <c r="AS83" s="186"/>
      <c r="AT83" s="186"/>
      <c r="AU83" s="186"/>
      <c r="AV83" s="186"/>
      <c r="AW83" s="186"/>
      <c r="AX83" s="186"/>
      <c r="AY83" s="186"/>
      <c r="AZ83" s="186"/>
      <c r="BA83" s="186"/>
      <c r="BB83" s="186"/>
      <c r="BC83" s="186"/>
      <c r="BD83" s="186"/>
      <c r="BE83" s="186"/>
      <c r="BF83" s="203"/>
      <c r="BG83" s="203"/>
      <c r="BH83" s="203"/>
      <c r="BI83" s="203"/>
      <c r="BJ83" s="203"/>
      <c r="BK83" s="203"/>
      <c r="BL83" s="203"/>
      <c r="BM83" s="203"/>
      <c r="BN83" s="203"/>
      <c r="BO83" s="203"/>
      <c r="BP83" s="203"/>
      <c r="BQ83" s="203"/>
      <c r="BR83" s="203"/>
      <c r="BS83" s="203"/>
      <c r="BT83" s="203"/>
      <c r="BU83" s="203"/>
      <c r="BV83" s="203"/>
      <c r="BW83" s="203"/>
      <c r="BX83" s="203"/>
      <c r="BY83" s="203"/>
      <c r="BZ83" s="203"/>
      <c r="CA83" s="203"/>
      <c r="CB83" s="203"/>
      <c r="CC83" s="203"/>
      <c r="CD83" s="203"/>
      <c r="CE83" s="203"/>
      <c r="CF83" s="203"/>
      <c r="CG83" s="203"/>
      <c r="CH83" s="203"/>
      <c r="CI83" s="203"/>
      <c r="CJ83" s="203"/>
      <c r="CK83" s="203"/>
      <c r="CL83" s="203"/>
      <c r="CM83" s="203"/>
      <c r="CN83" s="203"/>
      <c r="CO83" s="203"/>
      <c r="CP83" s="203"/>
      <c r="CQ83" s="203"/>
      <c r="CR83" s="203"/>
      <c r="CS83" s="203"/>
      <c r="CT83" s="203"/>
      <c r="CU83" s="203"/>
      <c r="CV83" s="203"/>
      <c r="CW83" s="203"/>
      <c r="CX83" s="203"/>
      <c r="CY83" s="203"/>
      <c r="CZ83" s="203"/>
      <c r="DA83" s="203"/>
      <c r="DB83" s="203"/>
      <c r="DC83" s="203"/>
      <c r="DD83" s="203"/>
      <c r="DE83" s="203"/>
      <c r="DF83" s="203"/>
      <c r="DG83" s="203"/>
      <c r="DH83" s="203"/>
      <c r="DI83" s="203"/>
      <c r="DJ83" s="203"/>
      <c r="DK83" s="203"/>
      <c r="DL83" s="203"/>
      <c r="DM83" s="203"/>
      <c r="DN83" s="203"/>
    </row>
    <row r="84" spans="1:118" s="205" customFormat="1" ht="24.95" customHeight="1">
      <c r="A84" s="192" t="s">
        <v>82</v>
      </c>
      <c r="B84" s="192" t="s">
        <v>2228</v>
      </c>
      <c r="C84" s="189" t="s">
        <v>2229</v>
      </c>
      <c r="D84" s="189"/>
      <c r="E84" s="189" t="s">
        <v>86</v>
      </c>
      <c r="F84" s="189" t="s">
        <v>2230</v>
      </c>
      <c r="G84" s="189"/>
      <c r="H84" s="189" t="s">
        <v>137</v>
      </c>
      <c r="I84" s="195" t="s">
        <v>71</v>
      </c>
      <c r="J84" s="189" t="s">
        <v>2231</v>
      </c>
      <c r="K84" s="192"/>
      <c r="L84" s="192"/>
      <c r="M84" s="192" t="s">
        <v>2232</v>
      </c>
      <c r="N84" s="189" t="s">
        <v>2233</v>
      </c>
      <c r="O84" s="189"/>
      <c r="P84" s="189"/>
      <c r="Q84" s="189"/>
      <c r="R84" s="189"/>
      <c r="S84" s="189"/>
      <c r="T84" s="189"/>
      <c r="U84" s="186"/>
      <c r="V84" s="186"/>
      <c r="W84" s="186"/>
      <c r="X84" s="186"/>
      <c r="Y84" s="186"/>
      <c r="Z84" s="186"/>
      <c r="AA84" s="186"/>
      <c r="AB84" s="186"/>
      <c r="AC84" s="186"/>
      <c r="AD84" s="186"/>
      <c r="AE84" s="186"/>
      <c r="AF84" s="186"/>
      <c r="AG84" s="186"/>
      <c r="AH84" s="186"/>
      <c r="AI84" s="186"/>
      <c r="AJ84" s="186"/>
      <c r="AK84" s="186"/>
      <c r="AL84" s="186"/>
      <c r="AM84" s="186"/>
      <c r="AN84" s="186"/>
      <c r="AO84" s="186"/>
      <c r="AP84" s="186"/>
      <c r="AQ84" s="186"/>
      <c r="AR84" s="186"/>
      <c r="AS84" s="186"/>
      <c r="AT84" s="186"/>
      <c r="AU84" s="186"/>
      <c r="AV84" s="186"/>
      <c r="AW84" s="186"/>
      <c r="AX84" s="186"/>
      <c r="AY84" s="186"/>
      <c r="AZ84" s="186"/>
      <c r="BA84" s="186"/>
      <c r="BB84" s="186"/>
      <c r="BC84" s="186"/>
      <c r="BD84" s="186"/>
      <c r="BE84" s="186"/>
      <c r="BF84" s="203"/>
      <c r="BG84" s="203"/>
      <c r="BH84" s="203"/>
      <c r="BI84" s="203"/>
      <c r="BJ84" s="203"/>
      <c r="BK84" s="203"/>
      <c r="BL84" s="203"/>
      <c r="BM84" s="203"/>
      <c r="BN84" s="203"/>
      <c r="BO84" s="203"/>
      <c r="BP84" s="203"/>
      <c r="BQ84" s="203"/>
      <c r="BR84" s="203"/>
      <c r="BS84" s="203"/>
      <c r="BT84" s="203"/>
      <c r="BU84" s="203"/>
      <c r="BV84" s="203"/>
      <c r="BW84" s="203"/>
      <c r="BX84" s="203"/>
      <c r="BY84" s="203"/>
      <c r="BZ84" s="203"/>
      <c r="CA84" s="203"/>
      <c r="CB84" s="203"/>
      <c r="CC84" s="203"/>
      <c r="CD84" s="203"/>
      <c r="CE84" s="203"/>
      <c r="CF84" s="203"/>
      <c r="CG84" s="203"/>
      <c r="CH84" s="203"/>
      <c r="CI84" s="203"/>
      <c r="CJ84" s="203"/>
      <c r="CK84" s="203"/>
      <c r="CL84" s="203"/>
      <c r="CM84" s="203"/>
      <c r="CN84" s="203"/>
      <c r="CO84" s="203"/>
      <c r="CP84" s="203"/>
      <c r="CQ84" s="203"/>
      <c r="CR84" s="203"/>
      <c r="CS84" s="203"/>
      <c r="CT84" s="203"/>
      <c r="CU84" s="203"/>
      <c r="CV84" s="203"/>
      <c r="CW84" s="203"/>
      <c r="CX84" s="203"/>
      <c r="CY84" s="203"/>
      <c r="CZ84" s="203"/>
      <c r="DA84" s="203"/>
      <c r="DB84" s="203"/>
      <c r="DC84" s="203"/>
      <c r="DD84" s="203"/>
      <c r="DE84" s="203"/>
      <c r="DF84" s="203"/>
      <c r="DG84" s="203"/>
      <c r="DH84" s="203"/>
      <c r="DI84" s="203"/>
      <c r="DJ84" s="203"/>
      <c r="DK84" s="203"/>
      <c r="DL84" s="203"/>
      <c r="DM84" s="203"/>
      <c r="DN84" s="203"/>
    </row>
    <row r="85" spans="1:118" s="205" customFormat="1" ht="24.95" customHeight="1">
      <c r="A85" s="192" t="s">
        <v>82</v>
      </c>
      <c r="B85" s="192" t="s">
        <v>94</v>
      </c>
      <c r="C85" s="189" t="s">
        <v>95</v>
      </c>
      <c r="D85" s="190" t="s">
        <v>1975</v>
      </c>
      <c r="E85" s="190" t="s">
        <v>1935</v>
      </c>
      <c r="F85" s="190"/>
      <c r="G85" s="190"/>
      <c r="H85" s="190" t="s">
        <v>61</v>
      </c>
      <c r="I85" s="195" t="s">
        <v>157</v>
      </c>
      <c r="J85" s="190" t="s">
        <v>2659</v>
      </c>
      <c r="K85" s="190" t="s">
        <v>1976</v>
      </c>
      <c r="L85" s="190" t="s">
        <v>2603</v>
      </c>
      <c r="M85" s="190"/>
      <c r="N85" s="189" t="s">
        <v>2266</v>
      </c>
      <c r="O85" s="189"/>
      <c r="P85" s="189"/>
      <c r="Q85" s="189"/>
      <c r="R85" s="189"/>
      <c r="S85" s="189"/>
      <c r="T85" s="189"/>
      <c r="U85" s="186"/>
      <c r="V85" s="186"/>
      <c r="W85" s="186"/>
      <c r="X85" s="186"/>
      <c r="Y85" s="186"/>
      <c r="Z85" s="186"/>
      <c r="AA85" s="186"/>
      <c r="AB85" s="186"/>
      <c r="AC85" s="186"/>
      <c r="AD85" s="186"/>
      <c r="AE85" s="186"/>
      <c r="AF85" s="186"/>
      <c r="AG85" s="186"/>
      <c r="AH85" s="186"/>
      <c r="AI85" s="186"/>
      <c r="AJ85" s="186"/>
      <c r="AK85" s="186"/>
      <c r="AL85" s="186"/>
      <c r="AM85" s="186"/>
      <c r="AN85" s="186"/>
      <c r="AO85" s="186"/>
      <c r="AP85" s="186"/>
      <c r="AQ85" s="186"/>
      <c r="AR85" s="186"/>
      <c r="AS85" s="186"/>
      <c r="AT85" s="186"/>
      <c r="AU85" s="186"/>
      <c r="AV85" s="186"/>
      <c r="AW85" s="186"/>
      <c r="AX85" s="186"/>
      <c r="AY85" s="186"/>
      <c r="AZ85" s="186"/>
      <c r="BA85" s="186"/>
      <c r="BB85" s="186"/>
      <c r="BC85" s="186"/>
      <c r="BD85" s="186"/>
      <c r="BE85" s="186"/>
      <c r="BF85" s="203"/>
      <c r="BG85" s="203"/>
      <c r="BH85" s="203"/>
      <c r="BI85" s="203"/>
      <c r="BJ85" s="203"/>
      <c r="BK85" s="203"/>
      <c r="BL85" s="203"/>
      <c r="BM85" s="203"/>
      <c r="BN85" s="203"/>
      <c r="BO85" s="203"/>
      <c r="BP85" s="203"/>
      <c r="BQ85" s="203"/>
      <c r="BR85" s="203"/>
      <c r="BS85" s="203"/>
      <c r="BT85" s="203"/>
      <c r="BU85" s="203"/>
      <c r="BV85" s="203"/>
      <c r="BW85" s="203"/>
      <c r="BX85" s="203"/>
      <c r="BY85" s="203"/>
      <c r="BZ85" s="203"/>
      <c r="CA85" s="203"/>
      <c r="CB85" s="203"/>
      <c r="CC85" s="203"/>
      <c r="CD85" s="203"/>
      <c r="CE85" s="203"/>
      <c r="CF85" s="203"/>
      <c r="CG85" s="203"/>
      <c r="CH85" s="203"/>
      <c r="CI85" s="203"/>
      <c r="CJ85" s="203"/>
      <c r="CK85" s="203"/>
      <c r="CL85" s="203"/>
      <c r="CM85" s="203"/>
      <c r="CN85" s="203"/>
      <c r="CO85" s="203"/>
      <c r="CP85" s="203"/>
      <c r="CQ85" s="203"/>
      <c r="CR85" s="203"/>
      <c r="CS85" s="203"/>
      <c r="CT85" s="203"/>
      <c r="CU85" s="203"/>
      <c r="CV85" s="203"/>
      <c r="CW85" s="203"/>
      <c r="CX85" s="203"/>
      <c r="CY85" s="203"/>
      <c r="CZ85" s="203"/>
      <c r="DA85" s="203"/>
      <c r="DB85" s="203"/>
      <c r="DC85" s="203"/>
      <c r="DD85" s="203"/>
      <c r="DE85" s="203"/>
      <c r="DF85" s="203"/>
      <c r="DG85" s="203"/>
      <c r="DH85" s="203"/>
      <c r="DI85" s="203"/>
      <c r="DJ85" s="203"/>
      <c r="DK85" s="203"/>
      <c r="DL85" s="203"/>
      <c r="DM85" s="203"/>
      <c r="DN85" s="203"/>
    </row>
    <row r="86" spans="1:118" s="193" customFormat="1" ht="24.95" customHeight="1">
      <c r="A86" s="192" t="s">
        <v>82</v>
      </c>
      <c r="B86" s="192" t="s">
        <v>94</v>
      </c>
      <c r="C86" s="189" t="s">
        <v>30</v>
      </c>
      <c r="D86" s="191" t="s">
        <v>1977</v>
      </c>
      <c r="E86" s="190" t="s">
        <v>1935</v>
      </c>
      <c r="F86" s="190"/>
      <c r="G86" s="190"/>
      <c r="H86" s="190" t="s">
        <v>61</v>
      </c>
      <c r="I86" s="195" t="s">
        <v>157</v>
      </c>
      <c r="J86" s="190" t="s">
        <v>2601</v>
      </c>
      <c r="K86" s="190" t="s">
        <v>2602</v>
      </c>
      <c r="L86" s="190" t="s">
        <v>2603</v>
      </c>
      <c r="M86" s="190"/>
      <c r="N86" s="189" t="s">
        <v>2266</v>
      </c>
      <c r="O86" s="189"/>
      <c r="P86" s="189"/>
      <c r="Q86" s="189"/>
      <c r="R86" s="189"/>
      <c r="S86" s="189"/>
      <c r="T86" s="189"/>
      <c r="U86" s="186"/>
      <c r="V86" s="186"/>
      <c r="W86" s="186"/>
      <c r="X86" s="186"/>
      <c r="Y86" s="186"/>
      <c r="Z86" s="186"/>
      <c r="AA86" s="186"/>
      <c r="AB86" s="186"/>
      <c r="AC86" s="186"/>
      <c r="AD86" s="186"/>
      <c r="AE86" s="186"/>
      <c r="AF86" s="186"/>
      <c r="AG86" s="186"/>
      <c r="AH86" s="186"/>
      <c r="AI86" s="186"/>
      <c r="AJ86" s="186"/>
      <c r="AK86" s="186"/>
      <c r="AL86" s="186"/>
      <c r="AM86" s="186"/>
      <c r="AN86" s="186"/>
      <c r="AO86" s="186"/>
      <c r="AP86" s="186"/>
      <c r="AQ86" s="186"/>
      <c r="AR86" s="186"/>
      <c r="AS86" s="186"/>
      <c r="AT86" s="186"/>
      <c r="AU86" s="186"/>
      <c r="AV86" s="186"/>
      <c r="AW86" s="186"/>
      <c r="AX86" s="186"/>
      <c r="AY86" s="186"/>
      <c r="AZ86" s="186"/>
      <c r="BA86" s="186"/>
      <c r="BB86" s="186"/>
      <c r="BC86" s="186"/>
      <c r="BD86" s="186"/>
      <c r="BE86" s="186"/>
      <c r="BF86" s="203"/>
      <c r="BG86" s="203"/>
      <c r="BH86" s="203"/>
      <c r="BI86" s="203"/>
      <c r="BJ86" s="203"/>
      <c r="BK86" s="203"/>
      <c r="BL86" s="203"/>
      <c r="BM86" s="203"/>
      <c r="BN86" s="203"/>
      <c r="BO86" s="203"/>
      <c r="BP86" s="203"/>
      <c r="BQ86" s="203"/>
      <c r="BR86" s="203"/>
      <c r="BS86" s="203"/>
      <c r="BT86" s="203"/>
      <c r="BU86" s="203"/>
      <c r="BV86" s="203"/>
      <c r="BW86" s="203"/>
      <c r="BX86" s="203"/>
      <c r="BY86" s="203"/>
      <c r="BZ86" s="203"/>
      <c r="CA86" s="203"/>
      <c r="CB86" s="203"/>
      <c r="CC86" s="203"/>
      <c r="CD86" s="203"/>
      <c r="CE86" s="203"/>
      <c r="CF86" s="203"/>
      <c r="CG86" s="203"/>
      <c r="CH86" s="203"/>
      <c r="CI86" s="203"/>
      <c r="CJ86" s="203"/>
      <c r="CK86" s="203"/>
      <c r="CL86" s="203"/>
      <c r="CM86" s="203"/>
      <c r="CN86" s="203"/>
      <c r="CO86" s="203"/>
      <c r="CP86" s="203"/>
      <c r="CQ86" s="203"/>
      <c r="CR86" s="203"/>
      <c r="CS86" s="203"/>
      <c r="CT86" s="203"/>
      <c r="CU86" s="203"/>
      <c r="CV86" s="203"/>
      <c r="CW86" s="203"/>
      <c r="CX86" s="203"/>
      <c r="CY86" s="203"/>
      <c r="CZ86" s="203"/>
      <c r="DA86" s="203"/>
      <c r="DB86" s="203"/>
      <c r="DC86" s="203"/>
      <c r="DD86" s="203"/>
      <c r="DE86" s="203"/>
      <c r="DF86" s="203"/>
      <c r="DG86" s="203"/>
      <c r="DH86" s="203"/>
      <c r="DI86" s="203"/>
      <c r="DJ86" s="203"/>
      <c r="DK86" s="203"/>
      <c r="DL86" s="203"/>
      <c r="DM86" s="203"/>
      <c r="DN86" s="203"/>
    </row>
    <row r="87" spans="1:118" s="188" customFormat="1">
      <c r="U87" s="186"/>
      <c r="V87" s="186"/>
      <c r="W87" s="186"/>
      <c r="X87" s="186"/>
      <c r="Y87" s="186"/>
      <c r="Z87" s="186"/>
      <c r="AA87" s="186"/>
      <c r="AB87" s="186"/>
      <c r="AC87" s="186"/>
      <c r="AD87" s="186"/>
      <c r="AE87" s="186"/>
      <c r="AF87" s="186"/>
      <c r="AG87" s="186"/>
      <c r="AH87" s="186"/>
      <c r="AI87" s="186"/>
      <c r="AJ87" s="186"/>
      <c r="AK87" s="186"/>
      <c r="AL87" s="186"/>
      <c r="AM87" s="186"/>
      <c r="AN87" s="186"/>
      <c r="AO87" s="186"/>
      <c r="AP87" s="186"/>
      <c r="AQ87" s="186"/>
      <c r="AR87" s="186"/>
      <c r="AS87" s="186"/>
      <c r="AT87" s="186"/>
      <c r="AU87" s="186"/>
      <c r="AV87" s="186"/>
      <c r="AW87" s="186"/>
      <c r="AX87" s="186"/>
      <c r="AY87" s="186"/>
      <c r="AZ87" s="186"/>
      <c r="BA87" s="186"/>
      <c r="BB87" s="186"/>
      <c r="BC87" s="186"/>
      <c r="BD87" s="186"/>
      <c r="BE87" s="186"/>
      <c r="BF87" s="186"/>
      <c r="BG87" s="186"/>
      <c r="BH87" s="186"/>
      <c r="BI87" s="186"/>
      <c r="BJ87" s="186"/>
      <c r="BK87" s="186"/>
      <c r="BL87" s="186"/>
      <c r="BM87" s="186"/>
      <c r="BN87" s="186"/>
      <c r="BO87" s="186"/>
      <c r="BP87" s="186"/>
      <c r="BQ87" s="186"/>
      <c r="BR87" s="186"/>
      <c r="BS87" s="186"/>
      <c r="BT87" s="186"/>
      <c r="BU87" s="186"/>
      <c r="BV87" s="186"/>
      <c r="BW87" s="186"/>
      <c r="BX87" s="186"/>
      <c r="BY87" s="186"/>
      <c r="BZ87" s="186"/>
      <c r="CA87" s="186"/>
      <c r="CB87" s="186"/>
      <c r="CC87" s="186"/>
      <c r="CD87" s="186"/>
      <c r="CE87" s="186"/>
      <c r="CF87" s="186"/>
      <c r="CG87" s="186"/>
      <c r="CH87" s="186"/>
      <c r="CI87" s="186"/>
      <c r="CJ87" s="186"/>
      <c r="CK87" s="186"/>
      <c r="CL87" s="186"/>
      <c r="CM87" s="186"/>
      <c r="CN87" s="186"/>
      <c r="CO87" s="186"/>
      <c r="CP87" s="186"/>
      <c r="CQ87" s="186"/>
      <c r="CR87" s="186"/>
      <c r="CS87" s="186"/>
      <c r="CT87" s="186"/>
      <c r="CU87" s="186"/>
      <c r="CV87" s="186"/>
      <c r="CW87" s="186"/>
      <c r="CX87" s="186"/>
      <c r="CY87" s="186"/>
      <c r="CZ87" s="186"/>
      <c r="DA87" s="186"/>
      <c r="DB87" s="186"/>
      <c r="DC87" s="186"/>
      <c r="DD87" s="186"/>
      <c r="DE87" s="186"/>
      <c r="DF87" s="186"/>
      <c r="DG87" s="186"/>
      <c r="DH87" s="186"/>
      <c r="DI87" s="186"/>
      <c r="DJ87" s="186"/>
      <c r="DK87" s="186"/>
      <c r="DL87" s="186"/>
      <c r="DM87" s="186"/>
      <c r="DN87" s="186"/>
    </row>
  </sheetData>
  <autoFilter ref="A1:T86" xr:uid="{00000000-0009-0000-0000-000003000000}"/>
  <hyperlinks>
    <hyperlink ref="L77" r:id="rId1" display="https://www.madrid.es/portales/munimadrid/es/Inicio/El-Ayuntamiento/Observatorio-de-la-Ciudad/Evaluacion/Evaluaciones-cualitativas/Estudio-cualitativo-de-Sugerencias-y-Reclamaciones-SyR-/?vgnextfmt=default&amp;vgnextoid=0a3c66c633443610VgnVCM2000001f4a900aRCRD&amp;vgnextchannel=b0e6e17fa2268510VgnVCM2000001f4a900aRCRD" xr:uid="{00000000-0004-0000-0300-000000000000}"/>
    <hyperlink ref="L63" r:id="rId2" xr:uid="{00000000-0004-0000-0300-000001000000}"/>
    <hyperlink ref="L17" r:id="rId3" display="https://decide.madrid.es/docs/informe_tecnico_billete_unico.pdf" xr:uid="{00000000-0004-0000-0300-000002000000}"/>
    <hyperlink ref="S74" r:id="rId4" xr:uid="{00000000-0004-0000-0300-000003000000}"/>
    <hyperlink ref="L39" r:id="rId5" xr:uid="{00000000-0004-0000-0300-000004000000}"/>
    <hyperlink ref="L11" r:id="rId6" xr:uid="{00000000-0004-0000-0300-000005000000}"/>
    <hyperlink ref="L13" display="https://www.madrid.es/portales/munimadrid/es/Inicio/El-Ayuntamiento/Todas-las-noticias/Cerca-de-100-ninas-y-ninos-reivindican-en-un-pleno-infantil-su-derecho-al-juego/?vgnextfmt=default&amp;vgnextoid=d7bed6e883c27610VgnVCM2000001f4a900aRCRD&amp;vgnextchannel=e403" xr:uid="{00000000-0004-0000-0300-000006000000}"/>
    <hyperlink ref="L47" display="https://www.madrid.es/portales/munimadrid/es/Inicio/El-Ayuntamiento/Todas-las-noticias/La-participacion-infantil-y-adolescente-un-firme-compromiso-del-Ayuntamiento-de-Madrid/?vgnextfmt=default&amp;vgnextoid=271339edc83d2610VgnVCM1000001d4a900aRCRD&amp;vgnextchann" xr:uid="{00000000-0004-0000-0300-000007000000}"/>
    <hyperlink ref="M13" r:id="rId7" xr:uid="{00000000-0004-0000-0300-000008000000}"/>
    <hyperlink ref="M11" r:id="rId8" xr:uid="{00000000-0004-0000-0300-000009000000}"/>
    <hyperlink ref="L12" r:id="rId9" display="https://diario.madrid.es/chamartin/2018/12/14/comision-de-infancia-y-adolescencia-clave-para-impulsar-la-participacion-infantil-y-juvenil/" xr:uid="{00000000-0004-0000-0300-00000A000000}"/>
    <hyperlink ref="L73" r:id="rId10" xr:uid="{00000000-0004-0000-0300-00000B000000}"/>
  </hyperlinks>
  <pageMargins left="0.7" right="0.7" top="0.75" bottom="0.75" header="0.3" footer="0.3"/>
  <pageSetup paperSize="9" orientation="portrait" r:id="rId11"/>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300-000000000000}">
          <x14:formula1>
            <xm:f>'C:\Users\jennifer\RED2RED Consultores Dropbox\APP\P882_AytoMadrid_DDHH\Ejecución\2do informe - Seguimiento 2018\Informe\Otras versiones\[Madrid, Ciudad de los derechos_Informe2018.LMM.xlsx]Orientaciones'!#REF!</xm:f>
          </x14:formula1>
          <xm:sqref>I2:I47 I50:I86</xm:sqref>
        </x14:dataValidation>
        <x14:dataValidation type="list" allowBlank="1" showInputMessage="1" showErrorMessage="1" xr:uid="{00000000-0002-0000-0300-000001000000}">
          <x14:formula1>
            <xm:f>'C:\Users\jdm036\AppData\Local\Microsoft\Windows\Temporary Internet Files\Content.Outlook\GSNUM4DM\[AG de Coordinación Territorial y Cooperación Pública-Social 2018 Luismi (003).xlsx]Orientaciones'!#REF!</xm:f>
          </x14:formula1>
          <xm:sqref>P15</xm:sqref>
        </x14:dataValidation>
        <x14:dataValidation type="list" allowBlank="1" showInputMessage="1" showErrorMessage="1" xr:uid="{00000000-0002-0000-0300-000002000000}">
          <x14:formula1>
            <xm:f>'H:\SG CALIDAD Y EVALUACION\PROYECTOS TECNICOS\PLANES INSTITUCIONALES\DERECHOS HUMANOS\Actividades Sº Calidad\[Plan 3 DDHH DGT_enero 2019_SºC.xlsx]Orientaciones'!#REF!</xm:f>
          </x14:formula1>
          <xm:sqref>P42 J15</xm:sqref>
        </x14:dataValidation>
        <x14:dataValidation type="list" allowBlank="1" showInputMessage="1" showErrorMessage="1" xr:uid="{00000000-0002-0000-0300-000003000000}">
          <x14:formula1>
            <xm:f>'C:\Users\HP\Desktop\[DERECHOS HUMANOS A.G. PARTICIPACIÓN CIUDADANA.xlsx]Orientaciones'!#REF!</xm:f>
          </x14:formula1>
          <xm:sqref>I48:I49 H46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W43"/>
  <sheetViews>
    <sheetView zoomScale="60" zoomScaleNormal="60" workbookViewId="0">
      <selection activeCell="F32" sqref="F32"/>
    </sheetView>
  </sheetViews>
  <sheetFormatPr baseColWidth="10" defaultRowHeight="12.75"/>
  <cols>
    <col min="1" max="1" width="13.6640625" customWidth="1"/>
    <col min="2" max="2" width="17.1640625" style="154" customWidth="1"/>
    <col min="3" max="3" width="47.1640625" style="27" customWidth="1"/>
    <col min="4" max="4" width="49.6640625" customWidth="1"/>
    <col min="5" max="5" width="21.33203125" customWidth="1"/>
    <col min="6" max="6" width="21" customWidth="1"/>
    <col min="7" max="7" width="22.83203125" customWidth="1"/>
    <col min="8" max="8" width="27.6640625" customWidth="1"/>
    <col min="9" max="9" width="25.83203125" customWidth="1"/>
    <col min="10" max="10" width="43.5" customWidth="1"/>
    <col min="11" max="11" width="36.83203125" customWidth="1"/>
    <col min="12" max="12" width="18.83203125" customWidth="1"/>
    <col min="13" max="13" width="30.5" customWidth="1"/>
    <col min="14" max="14" width="28.33203125" customWidth="1"/>
    <col min="15" max="15" width="27.33203125" customWidth="1"/>
    <col min="16" max="20" width="0" hidden="1" customWidth="1"/>
  </cols>
  <sheetData>
    <row r="1" spans="1:75" ht="65.25" customHeight="1">
      <c r="A1" s="3" t="s">
        <v>102</v>
      </c>
      <c r="B1" s="3" t="s">
        <v>103</v>
      </c>
      <c r="C1" s="3" t="s">
        <v>104</v>
      </c>
      <c r="D1" s="12" t="s">
        <v>159</v>
      </c>
      <c r="E1" s="3" t="s">
        <v>105</v>
      </c>
      <c r="F1" s="3" t="s">
        <v>106</v>
      </c>
      <c r="G1" s="3" t="s">
        <v>107</v>
      </c>
      <c r="H1" s="3" t="s">
        <v>160</v>
      </c>
      <c r="I1" s="12" t="s">
        <v>161</v>
      </c>
      <c r="J1" s="12" t="s">
        <v>162</v>
      </c>
      <c r="K1" s="12" t="s">
        <v>163</v>
      </c>
      <c r="L1" s="12" t="s">
        <v>111</v>
      </c>
      <c r="M1" s="12" t="s">
        <v>164</v>
      </c>
      <c r="N1" s="12" t="s">
        <v>2207</v>
      </c>
      <c r="O1" s="12" t="s">
        <v>2268</v>
      </c>
      <c r="P1" s="60" t="s">
        <v>161</v>
      </c>
      <c r="Q1" s="45" t="s">
        <v>162</v>
      </c>
      <c r="R1" s="45" t="s">
        <v>163</v>
      </c>
      <c r="S1" s="45" t="s">
        <v>111</v>
      </c>
      <c r="T1" s="45" t="s">
        <v>164</v>
      </c>
    </row>
    <row r="2" spans="1:75" s="206" customFormat="1" ht="24.95" customHeight="1">
      <c r="A2" s="44" t="s">
        <v>717</v>
      </c>
      <c r="B2" s="161" t="s">
        <v>2004</v>
      </c>
      <c r="C2" s="28" t="s">
        <v>2005</v>
      </c>
      <c r="D2" s="28"/>
      <c r="E2" s="28" t="s">
        <v>644</v>
      </c>
      <c r="F2" s="28"/>
      <c r="G2" s="28"/>
      <c r="H2" s="28" t="s">
        <v>0</v>
      </c>
      <c r="I2" s="30" t="s">
        <v>157</v>
      </c>
      <c r="J2" s="30" t="s">
        <v>2006</v>
      </c>
      <c r="K2" s="40"/>
      <c r="L2" s="40"/>
      <c r="M2" s="40" t="s">
        <v>2007</v>
      </c>
      <c r="N2" s="40" t="s">
        <v>2267</v>
      </c>
      <c r="O2" s="40"/>
      <c r="P2" s="40"/>
      <c r="Q2" s="40"/>
      <c r="R2" s="40"/>
      <c r="S2" s="40"/>
      <c r="T2" s="40"/>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row>
    <row r="3" spans="1:75" s="206" customFormat="1" ht="24.95" customHeight="1">
      <c r="A3" s="44" t="s">
        <v>717</v>
      </c>
      <c r="B3" s="161" t="s">
        <v>2004</v>
      </c>
      <c r="C3" s="156" t="s">
        <v>3000</v>
      </c>
      <c r="D3" s="28"/>
      <c r="E3" s="28" t="s">
        <v>268</v>
      </c>
      <c r="F3" s="28"/>
      <c r="G3" s="28"/>
      <c r="H3" s="28" t="s">
        <v>33</v>
      </c>
      <c r="I3" s="30" t="s">
        <v>71</v>
      </c>
      <c r="J3" s="30" t="s">
        <v>3001</v>
      </c>
      <c r="K3" s="40"/>
      <c r="L3" s="40"/>
      <c r="M3" s="40"/>
      <c r="N3" s="40" t="s">
        <v>2594</v>
      </c>
      <c r="O3" s="40"/>
      <c r="P3" s="40"/>
      <c r="Q3" s="40"/>
      <c r="R3" s="40"/>
      <c r="S3" s="40"/>
      <c r="T3" s="40"/>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row>
    <row r="4" spans="1:75" s="206" customFormat="1" ht="24.95" customHeight="1">
      <c r="A4" s="44" t="s">
        <v>717</v>
      </c>
      <c r="B4" s="161" t="s">
        <v>2004</v>
      </c>
      <c r="C4" s="156" t="s">
        <v>2955</v>
      </c>
      <c r="D4" s="28"/>
      <c r="E4" s="28" t="s">
        <v>2669</v>
      </c>
      <c r="F4" s="28"/>
      <c r="G4" s="28"/>
      <c r="H4" s="28" t="s">
        <v>33</v>
      </c>
      <c r="I4" s="30" t="s">
        <v>71</v>
      </c>
      <c r="J4" s="30" t="s">
        <v>2956</v>
      </c>
      <c r="K4" s="40"/>
      <c r="L4" s="40"/>
      <c r="M4" s="40"/>
      <c r="N4" s="40" t="s">
        <v>2594</v>
      </c>
      <c r="O4" s="40"/>
      <c r="P4" s="40"/>
      <c r="Q4" s="40"/>
      <c r="R4" s="40"/>
      <c r="S4" s="40"/>
      <c r="T4" s="40"/>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row>
    <row r="5" spans="1:75" s="206" customFormat="1" ht="24.95" customHeight="1">
      <c r="A5" s="44" t="s">
        <v>717</v>
      </c>
      <c r="B5" s="161" t="s">
        <v>2004</v>
      </c>
      <c r="C5" s="156" t="s">
        <v>2957</v>
      </c>
      <c r="D5" s="28"/>
      <c r="E5" s="28" t="s">
        <v>2669</v>
      </c>
      <c r="F5" s="28"/>
      <c r="G5" s="28"/>
      <c r="H5" s="28" t="s">
        <v>33</v>
      </c>
      <c r="I5" s="30" t="s">
        <v>71</v>
      </c>
      <c r="J5" s="30" t="s">
        <v>2958</v>
      </c>
      <c r="K5" s="40"/>
      <c r="L5" s="40"/>
      <c r="M5" s="40"/>
      <c r="N5" s="40" t="s">
        <v>2594</v>
      </c>
      <c r="O5" s="40"/>
      <c r="P5" s="40"/>
      <c r="Q5" s="40"/>
      <c r="R5" s="40"/>
      <c r="S5" s="40"/>
      <c r="T5" s="40"/>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row>
    <row r="6" spans="1:75" s="206" customFormat="1" ht="24.95" customHeight="1">
      <c r="A6" s="44" t="s">
        <v>717</v>
      </c>
      <c r="B6" s="161" t="s">
        <v>2004</v>
      </c>
      <c r="C6" s="156" t="s">
        <v>2959</v>
      </c>
      <c r="D6" s="28"/>
      <c r="E6" s="28" t="s">
        <v>2669</v>
      </c>
      <c r="F6" s="28"/>
      <c r="G6" s="28"/>
      <c r="H6" s="28" t="s">
        <v>33</v>
      </c>
      <c r="I6" s="30" t="s">
        <v>71</v>
      </c>
      <c r="J6" s="30" t="s">
        <v>2960</v>
      </c>
      <c r="K6" s="40"/>
      <c r="L6" s="40"/>
      <c r="M6" s="40"/>
      <c r="N6" s="40" t="s">
        <v>2594</v>
      </c>
      <c r="O6" s="40"/>
      <c r="P6" s="40"/>
      <c r="Q6" s="40"/>
      <c r="R6" s="40"/>
      <c r="S6" s="40"/>
      <c r="T6" s="40"/>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row>
    <row r="7" spans="1:75" s="206" customFormat="1" ht="24.95" customHeight="1">
      <c r="A7" s="44" t="s">
        <v>717</v>
      </c>
      <c r="B7" s="161" t="s">
        <v>2004</v>
      </c>
      <c r="C7" s="156" t="s">
        <v>2961</v>
      </c>
      <c r="D7" s="28"/>
      <c r="E7" s="28" t="s">
        <v>2669</v>
      </c>
      <c r="F7" s="28"/>
      <c r="G7" s="28"/>
      <c r="H7" s="28" t="s">
        <v>33</v>
      </c>
      <c r="I7" s="30" t="s">
        <v>157</v>
      </c>
      <c r="J7" s="30" t="s">
        <v>2963</v>
      </c>
      <c r="K7" s="40"/>
      <c r="L7" s="40"/>
      <c r="M7" s="40"/>
      <c r="N7" s="40" t="s">
        <v>2594</v>
      </c>
      <c r="O7" s="40"/>
      <c r="P7" s="40"/>
      <c r="Q7" s="40"/>
      <c r="R7" s="40"/>
      <c r="S7" s="40"/>
      <c r="T7" s="40"/>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row>
    <row r="8" spans="1:75" s="206" customFormat="1" ht="24.95" customHeight="1">
      <c r="A8" s="44" t="s">
        <v>717</v>
      </c>
      <c r="B8" s="161" t="s">
        <v>2004</v>
      </c>
      <c r="C8" s="156" t="s">
        <v>2962</v>
      </c>
      <c r="D8" s="28"/>
      <c r="E8" s="28" t="s">
        <v>2669</v>
      </c>
      <c r="F8" s="28"/>
      <c r="G8" s="28"/>
      <c r="H8" s="28" t="s">
        <v>33</v>
      </c>
      <c r="I8" s="30" t="s">
        <v>71</v>
      </c>
      <c r="J8" s="30" t="s">
        <v>2964</v>
      </c>
      <c r="K8" s="40"/>
      <c r="L8" s="40"/>
      <c r="M8" s="40"/>
      <c r="N8" s="40" t="s">
        <v>2594</v>
      </c>
      <c r="O8" s="40"/>
      <c r="P8" s="40"/>
      <c r="Q8" s="40"/>
      <c r="R8" s="40"/>
      <c r="S8" s="40"/>
      <c r="T8" s="40"/>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s="62"/>
      <c r="BU8" s="62"/>
      <c r="BV8" s="62"/>
      <c r="BW8" s="62"/>
    </row>
    <row r="9" spans="1:75" s="47" customFormat="1" ht="24.95" customHeight="1">
      <c r="A9" s="44" t="s">
        <v>717</v>
      </c>
      <c r="B9" s="161" t="s">
        <v>2008</v>
      </c>
      <c r="C9" s="28" t="s">
        <v>2009</v>
      </c>
      <c r="D9" s="28"/>
      <c r="E9" s="28" t="s">
        <v>2010</v>
      </c>
      <c r="F9" s="28"/>
      <c r="G9" s="28"/>
      <c r="H9" s="28" t="s">
        <v>33</v>
      </c>
      <c r="I9" s="30"/>
      <c r="J9" s="30"/>
      <c r="K9" s="40"/>
      <c r="L9" s="40"/>
      <c r="M9" s="40"/>
      <c r="N9" s="40" t="s">
        <v>2267</v>
      </c>
      <c r="O9" s="40"/>
      <c r="P9" s="40"/>
      <c r="Q9" s="40"/>
      <c r="R9" s="40"/>
      <c r="S9" s="40"/>
      <c r="T9" s="40"/>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s="62"/>
      <c r="BU9" s="62"/>
      <c r="BV9" s="62"/>
      <c r="BW9" s="62"/>
    </row>
    <row r="10" spans="1:75" s="207" customFormat="1" ht="24.95" customHeight="1">
      <c r="A10" s="44" t="s">
        <v>717</v>
      </c>
      <c r="B10" s="161" t="s">
        <v>718</v>
      </c>
      <c r="C10" s="28" t="s">
        <v>2011</v>
      </c>
      <c r="D10" s="28"/>
      <c r="E10" s="28" t="s">
        <v>644</v>
      </c>
      <c r="F10" s="28"/>
      <c r="G10" s="28"/>
      <c r="H10" s="28" t="s">
        <v>33</v>
      </c>
      <c r="I10" s="30" t="s">
        <v>71</v>
      </c>
      <c r="J10" s="30" t="s">
        <v>2281</v>
      </c>
      <c r="K10" s="40" t="s">
        <v>2282</v>
      </c>
      <c r="L10" s="40" t="s">
        <v>2283</v>
      </c>
      <c r="M10" s="40"/>
      <c r="N10" s="40" t="s">
        <v>2267</v>
      </c>
      <c r="O10" s="40"/>
      <c r="P10" s="40"/>
      <c r="Q10" s="40"/>
      <c r="R10" s="40"/>
      <c r="S10" s="40"/>
      <c r="T10" s="4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s="62"/>
      <c r="BU10" s="62"/>
      <c r="BV10" s="62"/>
      <c r="BW10" s="62"/>
    </row>
    <row r="11" spans="1:75" s="207" customFormat="1" ht="24.95" customHeight="1">
      <c r="A11" s="44" t="s">
        <v>717</v>
      </c>
      <c r="B11" s="161" t="s">
        <v>718</v>
      </c>
      <c r="C11" s="28" t="s">
        <v>2012</v>
      </c>
      <c r="D11" s="28"/>
      <c r="E11" s="28" t="s">
        <v>644</v>
      </c>
      <c r="F11" s="28" t="s">
        <v>216</v>
      </c>
      <c r="G11" s="28"/>
      <c r="H11" s="28" t="s">
        <v>33</v>
      </c>
      <c r="I11" s="30" t="s">
        <v>157</v>
      </c>
      <c r="J11" s="30"/>
      <c r="K11" s="30"/>
      <c r="L11" s="30"/>
      <c r="M11" s="40"/>
      <c r="N11" s="40" t="s">
        <v>2267</v>
      </c>
      <c r="O11" s="40" t="s">
        <v>2594</v>
      </c>
      <c r="P11" s="40"/>
      <c r="Q11" s="40"/>
      <c r="R11" s="40"/>
      <c r="S11" s="40"/>
      <c r="T11" s="40"/>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s="62"/>
      <c r="BU11" s="62"/>
      <c r="BV11" s="62"/>
      <c r="BW11" s="62"/>
    </row>
    <row r="12" spans="1:75" s="207" customFormat="1" ht="24.95" customHeight="1">
      <c r="A12" s="44" t="s">
        <v>717</v>
      </c>
      <c r="B12" s="161" t="s">
        <v>718</v>
      </c>
      <c r="C12" s="28" t="s">
        <v>2013</v>
      </c>
      <c r="D12" s="28"/>
      <c r="E12" s="28" t="s">
        <v>644</v>
      </c>
      <c r="F12" s="28"/>
      <c r="G12" s="28"/>
      <c r="H12" s="28" t="s">
        <v>33</v>
      </c>
      <c r="I12" s="30" t="s">
        <v>157</v>
      </c>
      <c r="J12" s="30" t="s">
        <v>2284</v>
      </c>
      <c r="K12" s="40"/>
      <c r="L12" s="40" t="s">
        <v>2285</v>
      </c>
      <c r="M12" s="40"/>
      <c r="N12" s="40" t="s">
        <v>2267</v>
      </c>
      <c r="O12" s="40"/>
      <c r="P12" s="40"/>
      <c r="Q12" s="40"/>
      <c r="R12" s="40"/>
      <c r="S12" s="40"/>
      <c r="T12" s="40"/>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s="62"/>
      <c r="BU12" s="62"/>
      <c r="BV12" s="62"/>
      <c r="BW12" s="62"/>
    </row>
    <row r="13" spans="1:75" s="207" customFormat="1" ht="24.95" customHeight="1">
      <c r="A13" s="44" t="s">
        <v>717</v>
      </c>
      <c r="B13" s="161" t="s">
        <v>718</v>
      </c>
      <c r="C13" s="156" t="s">
        <v>2965</v>
      </c>
      <c r="D13" s="28"/>
      <c r="E13" s="28" t="s">
        <v>2669</v>
      </c>
      <c r="F13" s="28"/>
      <c r="G13" s="28"/>
      <c r="H13" s="28" t="s">
        <v>33</v>
      </c>
      <c r="I13" s="30" t="s">
        <v>157</v>
      </c>
      <c r="J13" s="30" t="s">
        <v>3159</v>
      </c>
      <c r="K13" s="40"/>
      <c r="L13" s="40"/>
      <c r="M13" s="40"/>
      <c r="N13" s="30" t="s">
        <v>2594</v>
      </c>
      <c r="O13" s="40"/>
      <c r="P13" s="40"/>
      <c r="Q13" s="40"/>
      <c r="R13" s="40"/>
      <c r="S13" s="40"/>
      <c r="T13" s="40"/>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s="62"/>
      <c r="BU13" s="62"/>
      <c r="BV13" s="62"/>
      <c r="BW13" s="62"/>
    </row>
    <row r="14" spans="1:75" s="207" customFormat="1" ht="24.95" customHeight="1">
      <c r="A14" s="44" t="s">
        <v>717</v>
      </c>
      <c r="B14" s="161" t="s">
        <v>718</v>
      </c>
      <c r="C14" s="156" t="s">
        <v>2966</v>
      </c>
      <c r="D14" s="28"/>
      <c r="E14" s="28" t="s">
        <v>2669</v>
      </c>
      <c r="F14" s="28"/>
      <c r="G14" s="28"/>
      <c r="H14" s="28" t="s">
        <v>33</v>
      </c>
      <c r="I14" s="30" t="s">
        <v>157</v>
      </c>
      <c r="J14" s="30" t="s">
        <v>2967</v>
      </c>
      <c r="K14" s="40"/>
      <c r="L14" s="40"/>
      <c r="M14" s="40"/>
      <c r="N14" s="30" t="s">
        <v>2594</v>
      </c>
      <c r="O14" s="40"/>
      <c r="P14" s="40"/>
      <c r="Q14" s="40"/>
      <c r="R14" s="40"/>
      <c r="S14" s="40"/>
      <c r="T14" s="40"/>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s="62"/>
      <c r="BU14" s="62"/>
      <c r="BV14" s="62"/>
      <c r="BW14" s="62"/>
    </row>
    <row r="15" spans="1:75" s="207" customFormat="1" ht="24.95" customHeight="1">
      <c r="A15" s="44" t="s">
        <v>717</v>
      </c>
      <c r="B15" s="161" t="s">
        <v>718</v>
      </c>
      <c r="C15" s="156" t="s">
        <v>2970</v>
      </c>
      <c r="D15" s="28"/>
      <c r="E15" s="28" t="s">
        <v>2669</v>
      </c>
      <c r="F15" s="28"/>
      <c r="G15" s="28"/>
      <c r="H15" s="28" t="s">
        <v>33</v>
      </c>
      <c r="I15" s="30" t="s">
        <v>157</v>
      </c>
      <c r="J15" s="30" t="s">
        <v>2971</v>
      </c>
      <c r="K15" s="40"/>
      <c r="L15" s="40"/>
      <c r="M15" s="40"/>
      <c r="N15" s="30" t="s">
        <v>2594</v>
      </c>
      <c r="O15" s="40"/>
      <c r="P15" s="40"/>
      <c r="Q15" s="40"/>
      <c r="R15" s="40"/>
      <c r="S15" s="40"/>
      <c r="T15" s="40"/>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s="62"/>
      <c r="BU15" s="62"/>
      <c r="BV15" s="62"/>
      <c r="BW15" s="62"/>
    </row>
    <row r="16" spans="1:75" s="207" customFormat="1" ht="24.95" customHeight="1">
      <c r="A16" s="44" t="s">
        <v>717</v>
      </c>
      <c r="B16" s="161" t="s">
        <v>718</v>
      </c>
      <c r="C16" s="156" t="s">
        <v>3002</v>
      </c>
      <c r="D16" s="28"/>
      <c r="E16" s="28" t="s">
        <v>268</v>
      </c>
      <c r="F16" s="28"/>
      <c r="G16" s="28"/>
      <c r="H16" s="28" t="s">
        <v>33</v>
      </c>
      <c r="I16" s="30" t="s">
        <v>71</v>
      </c>
      <c r="J16" s="30" t="s">
        <v>3003</v>
      </c>
      <c r="K16" s="40"/>
      <c r="L16" s="40"/>
      <c r="M16" s="40"/>
      <c r="N16" s="30" t="s">
        <v>2594</v>
      </c>
      <c r="O16" s="40"/>
      <c r="P16" s="40"/>
      <c r="Q16" s="40"/>
      <c r="R16" s="40"/>
      <c r="S16" s="40"/>
      <c r="T16" s="40"/>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s="62"/>
      <c r="BU16" s="62"/>
      <c r="BV16" s="62"/>
      <c r="BW16" s="62"/>
    </row>
    <row r="17" spans="1:75" s="207" customFormat="1" ht="24.95" customHeight="1">
      <c r="A17" s="44" t="s">
        <v>717</v>
      </c>
      <c r="B17" s="161" t="s">
        <v>718</v>
      </c>
      <c r="C17" s="156" t="s">
        <v>2968</v>
      </c>
      <c r="D17" s="28"/>
      <c r="E17" s="28" t="s">
        <v>2669</v>
      </c>
      <c r="F17" s="28"/>
      <c r="G17" s="28"/>
      <c r="H17" s="28" t="s">
        <v>33</v>
      </c>
      <c r="I17" s="30" t="s">
        <v>71</v>
      </c>
      <c r="J17" s="30" t="s">
        <v>2972</v>
      </c>
      <c r="K17" s="40"/>
      <c r="L17" s="40"/>
      <c r="M17" s="40"/>
      <c r="N17" s="30" t="s">
        <v>2594</v>
      </c>
      <c r="O17" s="40"/>
      <c r="P17" s="40"/>
      <c r="Q17" s="40"/>
      <c r="R17" s="40"/>
      <c r="S17" s="40"/>
      <c r="T17" s="40"/>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s="62"/>
      <c r="BU17" s="62"/>
      <c r="BV17" s="62"/>
      <c r="BW17" s="62"/>
    </row>
    <row r="18" spans="1:75" s="55" customFormat="1" ht="24.95" customHeight="1">
      <c r="A18" s="44" t="s">
        <v>717</v>
      </c>
      <c r="B18" s="161" t="s">
        <v>718</v>
      </c>
      <c r="C18" s="28" t="s">
        <v>984</v>
      </c>
      <c r="D18" s="38" t="s">
        <v>2464</v>
      </c>
      <c r="E18" s="28" t="s">
        <v>968</v>
      </c>
      <c r="F18" s="28"/>
      <c r="G18" s="30"/>
      <c r="H18" s="28" t="s">
        <v>33</v>
      </c>
      <c r="I18" s="30" t="s">
        <v>71</v>
      </c>
      <c r="J18" s="30" t="s">
        <v>985</v>
      </c>
      <c r="K18" s="30" t="s">
        <v>986</v>
      </c>
      <c r="L18" s="143" t="s">
        <v>2465</v>
      </c>
      <c r="M18" s="30" t="s">
        <v>987</v>
      </c>
      <c r="N18" s="208" t="s">
        <v>2451</v>
      </c>
      <c r="O18" s="143"/>
      <c r="P18" s="40"/>
      <c r="Q18" s="40"/>
      <c r="R18" s="40"/>
      <c r="S18" s="40"/>
      <c r="T18" s="40"/>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s="62"/>
      <c r="BU18" s="62"/>
      <c r="BV18" s="62"/>
      <c r="BW18" s="62"/>
    </row>
    <row r="19" spans="1:75" s="52" customFormat="1" ht="24.95" customHeight="1">
      <c r="A19" s="29" t="s">
        <v>717</v>
      </c>
      <c r="B19" s="159" t="s">
        <v>718</v>
      </c>
      <c r="C19" s="30" t="s">
        <v>988</v>
      </c>
      <c r="D19" s="30" t="s">
        <v>989</v>
      </c>
      <c r="E19" s="30" t="s">
        <v>968</v>
      </c>
      <c r="F19" s="28" t="s">
        <v>216</v>
      </c>
      <c r="G19" s="30"/>
      <c r="H19" s="30" t="s">
        <v>33</v>
      </c>
      <c r="I19" s="30" t="s">
        <v>71</v>
      </c>
      <c r="J19" s="30" t="s">
        <v>990</v>
      </c>
      <c r="K19" s="30" t="s">
        <v>991</v>
      </c>
      <c r="L19" s="30" t="s">
        <v>992</v>
      </c>
      <c r="M19" s="30" t="s">
        <v>987</v>
      </c>
      <c r="N19" s="40" t="s">
        <v>2451</v>
      </c>
      <c r="O19" s="40" t="s">
        <v>2594</v>
      </c>
      <c r="P19" s="40"/>
      <c r="Q19" s="40"/>
      <c r="R19" s="40"/>
      <c r="S19" s="40"/>
      <c r="T19" s="40"/>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s="62"/>
      <c r="BU19" s="62"/>
      <c r="BV19" s="62"/>
      <c r="BW19" s="62"/>
    </row>
    <row r="20" spans="1:75" s="55" customFormat="1" ht="24.95" customHeight="1">
      <c r="A20" s="44" t="s">
        <v>717</v>
      </c>
      <c r="B20" s="161" t="s">
        <v>718</v>
      </c>
      <c r="C20" s="28" t="s">
        <v>993</v>
      </c>
      <c r="D20" s="157" t="s">
        <v>994</v>
      </c>
      <c r="E20" s="28" t="s">
        <v>968</v>
      </c>
      <c r="F20" s="28"/>
      <c r="G20" s="30"/>
      <c r="H20" s="28" t="s">
        <v>33</v>
      </c>
      <c r="I20" s="30" t="s">
        <v>71</v>
      </c>
      <c r="J20" s="28" t="s">
        <v>995</v>
      </c>
      <c r="K20" s="30" t="s">
        <v>996</v>
      </c>
      <c r="L20" s="104" t="s">
        <v>997</v>
      </c>
      <c r="M20" s="40" t="s">
        <v>987</v>
      </c>
      <c r="N20" s="40" t="s">
        <v>2451</v>
      </c>
      <c r="O20" s="40"/>
      <c r="P20" s="40"/>
      <c r="Q20" s="40"/>
      <c r="R20" s="40"/>
      <c r="S20" s="40"/>
      <c r="T20" s="4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s="62"/>
      <c r="BU20" s="62"/>
      <c r="BV20" s="62"/>
      <c r="BW20" s="62"/>
    </row>
    <row r="21" spans="1:75" s="43" customFormat="1" ht="24.95" customHeight="1">
      <c r="A21" s="29" t="s">
        <v>717</v>
      </c>
      <c r="B21" s="159" t="s">
        <v>718</v>
      </c>
      <c r="C21" s="30" t="s">
        <v>1542</v>
      </c>
      <c r="D21" s="30"/>
      <c r="E21" s="30" t="s">
        <v>720</v>
      </c>
      <c r="F21" s="30"/>
      <c r="G21" s="30"/>
      <c r="H21" s="30">
        <v>2017</v>
      </c>
      <c r="I21" s="30" t="s">
        <v>157</v>
      </c>
      <c r="J21" s="30" t="s">
        <v>1543</v>
      </c>
      <c r="K21" s="30"/>
      <c r="L21" s="30" t="s">
        <v>2663</v>
      </c>
      <c r="M21" s="30"/>
      <c r="N21" s="89" t="s">
        <v>2451</v>
      </c>
      <c r="O21" s="89"/>
      <c r="P21" s="89"/>
      <c r="Q21" s="89"/>
      <c r="R21" s="89"/>
      <c r="S21" s="89"/>
      <c r="T21" s="89"/>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s="62"/>
      <c r="BU21" s="62"/>
      <c r="BV21" s="62"/>
      <c r="BW21" s="62"/>
    </row>
    <row r="22" spans="1:75" s="148" customFormat="1" ht="24.95" customHeight="1">
      <c r="A22" s="44" t="s">
        <v>717</v>
      </c>
      <c r="B22" s="161" t="s">
        <v>718</v>
      </c>
      <c r="C22" s="28" t="s">
        <v>719</v>
      </c>
      <c r="D22" s="157"/>
      <c r="E22" s="28" t="s">
        <v>720</v>
      </c>
      <c r="F22" s="30"/>
      <c r="G22" s="30"/>
      <c r="H22" s="28">
        <v>2017</v>
      </c>
      <c r="I22" s="30" t="s">
        <v>99</v>
      </c>
      <c r="J22" s="30" t="s">
        <v>722</v>
      </c>
      <c r="K22" s="30"/>
      <c r="L22" s="40" t="s">
        <v>2664</v>
      </c>
      <c r="M22" s="40"/>
      <c r="N22" s="40" t="s">
        <v>2451</v>
      </c>
      <c r="O22" s="40"/>
      <c r="P22" s="40"/>
      <c r="Q22" s="40"/>
      <c r="R22" s="40"/>
      <c r="S22" s="40"/>
      <c r="T22" s="40"/>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s="62"/>
      <c r="BU22" s="62"/>
      <c r="BV22" s="62"/>
      <c r="BW22" s="62"/>
    </row>
    <row r="23" spans="1:75" s="148" customFormat="1" ht="24.95" customHeight="1">
      <c r="A23" s="44" t="s">
        <v>717</v>
      </c>
      <c r="B23" s="161" t="s">
        <v>718</v>
      </c>
      <c r="C23" s="28" t="s">
        <v>721</v>
      </c>
      <c r="D23" s="157"/>
      <c r="E23" s="28" t="s">
        <v>720</v>
      </c>
      <c r="F23" s="30" t="s">
        <v>216</v>
      </c>
      <c r="G23" s="30"/>
      <c r="H23" s="28">
        <v>2017</v>
      </c>
      <c r="I23" s="30" t="s">
        <v>157</v>
      </c>
      <c r="J23" s="30" t="s">
        <v>724</v>
      </c>
      <c r="K23" s="30"/>
      <c r="L23" s="40" t="s">
        <v>723</v>
      </c>
      <c r="M23" s="40"/>
      <c r="N23" s="40" t="s">
        <v>2451</v>
      </c>
      <c r="O23" s="40" t="s">
        <v>2594</v>
      </c>
      <c r="P23" s="40"/>
      <c r="Q23" s="40"/>
      <c r="R23" s="40"/>
      <c r="S23" s="40"/>
      <c r="T23" s="40"/>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s="62"/>
      <c r="BU23" s="62"/>
      <c r="BV23" s="62"/>
      <c r="BW23" s="62"/>
    </row>
    <row r="24" spans="1:75" s="207" customFormat="1" ht="24.95" customHeight="1">
      <c r="A24" s="44" t="s">
        <v>717</v>
      </c>
      <c r="B24" s="161" t="s">
        <v>1342</v>
      </c>
      <c r="C24" s="28" t="s">
        <v>1343</v>
      </c>
      <c r="D24" s="28"/>
      <c r="E24" s="28" t="s">
        <v>1263</v>
      </c>
      <c r="F24" s="28"/>
      <c r="G24" s="28"/>
      <c r="H24" s="28">
        <v>2018</v>
      </c>
      <c r="I24" s="30" t="s">
        <v>157</v>
      </c>
      <c r="J24" s="96" t="s">
        <v>2395</v>
      </c>
      <c r="K24" s="38"/>
      <c r="L24" s="38"/>
      <c r="M24" s="38"/>
      <c r="N24" s="40" t="s">
        <v>2164</v>
      </c>
      <c r="O24" s="40"/>
      <c r="P24" s="40"/>
      <c r="Q24" s="40"/>
      <c r="R24" s="40"/>
      <c r="S24" s="40"/>
      <c r="T24" s="40"/>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s="62"/>
      <c r="BU24" s="62"/>
      <c r="BV24" s="62"/>
      <c r="BW24" s="62"/>
    </row>
    <row r="25" spans="1:75" s="62" customFormat="1" ht="24.95" customHeight="1">
      <c r="A25" s="44" t="s">
        <v>717</v>
      </c>
      <c r="B25" s="161" t="s">
        <v>2014</v>
      </c>
      <c r="C25" s="28" t="s">
        <v>2015</v>
      </c>
      <c r="D25" s="28"/>
      <c r="E25" s="28" t="s">
        <v>531</v>
      </c>
      <c r="F25" s="28"/>
      <c r="G25" s="28"/>
      <c r="H25" s="28" t="s">
        <v>0</v>
      </c>
      <c r="I25" s="30" t="s">
        <v>157</v>
      </c>
      <c r="J25" s="30" t="s">
        <v>2016</v>
      </c>
      <c r="K25" s="40"/>
      <c r="L25" s="40"/>
      <c r="M25" s="40" t="s">
        <v>2017</v>
      </c>
      <c r="N25" s="40" t="s">
        <v>2267</v>
      </c>
      <c r="O25" s="40"/>
      <c r="P25" s="40"/>
      <c r="Q25" s="40"/>
      <c r="R25" s="40"/>
      <c r="S25" s="40"/>
      <c r="T25" s="40"/>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row>
    <row r="26" spans="1:75" s="207" customFormat="1" ht="24.95" customHeight="1">
      <c r="A26" s="44" t="s">
        <v>2018</v>
      </c>
      <c r="B26" s="161" t="s">
        <v>2019</v>
      </c>
      <c r="C26" s="28" t="s">
        <v>2020</v>
      </c>
      <c r="D26" s="28"/>
      <c r="E26" s="28" t="s">
        <v>644</v>
      </c>
      <c r="F26" s="28"/>
      <c r="G26" s="28"/>
      <c r="H26" s="28" t="s">
        <v>33</v>
      </c>
      <c r="I26" s="28" t="s">
        <v>101</v>
      </c>
      <c r="J26" s="30"/>
      <c r="K26" s="40"/>
      <c r="L26" s="40"/>
      <c r="M26" s="40" t="s">
        <v>2286</v>
      </c>
      <c r="N26" s="40" t="s">
        <v>2267</v>
      </c>
      <c r="O26" s="40"/>
      <c r="P26" s="40"/>
      <c r="Q26" s="40"/>
      <c r="R26" s="40"/>
      <c r="S26" s="40"/>
      <c r="T26" s="40"/>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s="62"/>
      <c r="BU26" s="62"/>
      <c r="BV26" s="62"/>
      <c r="BW26" s="62"/>
    </row>
    <row r="27" spans="1:75" s="207" customFormat="1" ht="24.95" customHeight="1">
      <c r="A27" s="44" t="s">
        <v>2018</v>
      </c>
      <c r="B27" s="161" t="s">
        <v>2021</v>
      </c>
      <c r="C27" s="28" t="s">
        <v>2022</v>
      </c>
      <c r="D27" s="28"/>
      <c r="E27" s="28" t="s">
        <v>644</v>
      </c>
      <c r="F27" s="28"/>
      <c r="G27" s="28"/>
      <c r="H27" s="28" t="s">
        <v>382</v>
      </c>
      <c r="I27" s="30" t="s">
        <v>157</v>
      </c>
      <c r="J27" s="30" t="s">
        <v>2287</v>
      </c>
      <c r="K27" s="40"/>
      <c r="L27" s="40"/>
      <c r="M27" s="40"/>
      <c r="N27" s="40" t="s">
        <v>2267</v>
      </c>
      <c r="O27" s="40"/>
      <c r="P27" s="40"/>
      <c r="Q27" s="40"/>
      <c r="R27" s="40"/>
      <c r="S27" s="40"/>
      <c r="T27" s="40"/>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s="62"/>
      <c r="BU27" s="62"/>
      <c r="BV27" s="62"/>
      <c r="BW27" s="62"/>
    </row>
    <row r="28" spans="1:75" s="62" customFormat="1" ht="24.95" customHeight="1">
      <c r="A28" s="44" t="s">
        <v>2018</v>
      </c>
      <c r="B28" s="161" t="s">
        <v>2023</v>
      </c>
      <c r="C28" s="28" t="s">
        <v>2024</v>
      </c>
      <c r="D28" s="28"/>
      <c r="E28" s="28" t="s">
        <v>2010</v>
      </c>
      <c r="F28" s="28" t="s">
        <v>644</v>
      </c>
      <c r="G28" s="28"/>
      <c r="H28" s="28" t="s">
        <v>224</v>
      </c>
      <c r="I28" s="30"/>
      <c r="J28" s="30"/>
      <c r="K28" s="40"/>
      <c r="L28" s="40"/>
      <c r="M28" s="40"/>
      <c r="N28" s="40" t="s">
        <v>2267</v>
      </c>
      <c r="O28" s="40" t="s">
        <v>2267</v>
      </c>
      <c r="P28" s="40"/>
      <c r="Q28" s="40"/>
      <c r="R28" s="40"/>
      <c r="S28" s="40"/>
      <c r="T28" s="40"/>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row>
    <row r="29" spans="1:75" s="62" customFormat="1" ht="24" customHeight="1">
      <c r="A29" s="44" t="s">
        <v>2018</v>
      </c>
      <c r="B29" s="161" t="s">
        <v>2025</v>
      </c>
      <c r="C29" s="28" t="s">
        <v>2026</v>
      </c>
      <c r="D29" s="28"/>
      <c r="E29" s="28" t="s">
        <v>2010</v>
      </c>
      <c r="F29" s="28"/>
      <c r="G29" s="28"/>
      <c r="H29" s="28" t="s">
        <v>224</v>
      </c>
      <c r="I29" s="30"/>
      <c r="J29" s="30"/>
      <c r="K29" s="40"/>
      <c r="L29" s="40"/>
      <c r="M29" s="40"/>
      <c r="N29" s="40" t="s">
        <v>2267</v>
      </c>
      <c r="O29" s="40"/>
      <c r="P29" s="40"/>
      <c r="Q29" s="40"/>
      <c r="R29" s="40"/>
      <c r="S29" s="40"/>
      <c r="T29" s="40"/>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row>
    <row r="30" spans="1:75" s="207" customFormat="1" ht="24.95" customHeight="1">
      <c r="A30" s="44" t="s">
        <v>2018</v>
      </c>
      <c r="B30" s="161" t="s">
        <v>2027</v>
      </c>
      <c r="C30" s="28" t="s">
        <v>2028</v>
      </c>
      <c r="D30" s="28"/>
      <c r="E30" s="28" t="s">
        <v>644</v>
      </c>
      <c r="F30" s="28"/>
      <c r="G30" s="28"/>
      <c r="H30" s="28" t="s">
        <v>224</v>
      </c>
      <c r="I30" s="30" t="s">
        <v>71</v>
      </c>
      <c r="J30" s="30" t="s">
        <v>2288</v>
      </c>
      <c r="K30" s="40"/>
      <c r="L30" s="40"/>
      <c r="M30" s="40"/>
      <c r="N30" s="40" t="s">
        <v>2267</v>
      </c>
      <c r="O30" s="40"/>
      <c r="P30" s="40"/>
      <c r="Q30" s="40"/>
      <c r="R30" s="40"/>
      <c r="S30" s="40"/>
      <c r="T30" s="4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s="62"/>
      <c r="BU30" s="62"/>
      <c r="BV30" s="62"/>
      <c r="BW30" s="62"/>
    </row>
    <row r="31" spans="1:75" s="62" customFormat="1" ht="24.95" customHeight="1">
      <c r="A31" s="44" t="s">
        <v>2018</v>
      </c>
      <c r="B31" s="161" t="s">
        <v>2029</v>
      </c>
      <c r="C31" s="28" t="s">
        <v>2030</v>
      </c>
      <c r="D31" s="28"/>
      <c r="E31" s="28" t="s">
        <v>2010</v>
      </c>
      <c r="F31" s="28" t="s">
        <v>644</v>
      </c>
      <c r="G31" s="28"/>
      <c r="H31" s="28" t="s">
        <v>224</v>
      </c>
      <c r="I31" s="30"/>
      <c r="J31" s="30"/>
      <c r="K31" s="40"/>
      <c r="L31" s="40"/>
      <c r="M31" s="40"/>
      <c r="N31" s="40" t="s">
        <v>2267</v>
      </c>
      <c r="O31" s="40" t="s">
        <v>2267</v>
      </c>
      <c r="P31" s="40"/>
      <c r="Q31" s="40"/>
      <c r="R31" s="40"/>
      <c r="S31" s="40"/>
      <c r="T31" s="40"/>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row>
    <row r="32" spans="1:75" s="207" customFormat="1" ht="24.95" customHeight="1">
      <c r="A32" s="44" t="s">
        <v>2018</v>
      </c>
      <c r="B32" s="161" t="s">
        <v>2031</v>
      </c>
      <c r="C32" s="28" t="s">
        <v>2032</v>
      </c>
      <c r="D32" s="28"/>
      <c r="E32" s="28" t="s">
        <v>644</v>
      </c>
      <c r="F32" s="28"/>
      <c r="G32" s="28"/>
      <c r="H32" s="28" t="s">
        <v>33</v>
      </c>
      <c r="I32" s="30" t="s">
        <v>157</v>
      </c>
      <c r="J32" s="30" t="s">
        <v>2289</v>
      </c>
      <c r="K32" s="40"/>
      <c r="L32" s="40" t="s">
        <v>2665</v>
      </c>
      <c r="M32" s="40"/>
      <c r="N32" s="40" t="s">
        <v>2267</v>
      </c>
      <c r="O32" s="40"/>
      <c r="P32" s="40"/>
      <c r="Q32" s="40"/>
      <c r="R32" s="40"/>
      <c r="S32" s="40"/>
      <c r="T32" s="40"/>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s="62"/>
      <c r="BU32" s="62"/>
      <c r="BV32" s="62"/>
      <c r="BW32" s="62"/>
    </row>
    <row r="33" spans="1:75" s="207" customFormat="1" ht="24.95" customHeight="1">
      <c r="A33" s="44" t="s">
        <v>2018</v>
      </c>
      <c r="B33" s="161" t="s">
        <v>2033</v>
      </c>
      <c r="C33" s="28" t="s">
        <v>2034</v>
      </c>
      <c r="D33" s="28"/>
      <c r="E33" s="28" t="s">
        <v>644</v>
      </c>
      <c r="F33" s="28"/>
      <c r="G33" s="28"/>
      <c r="H33" s="28" t="s">
        <v>382</v>
      </c>
      <c r="I33" s="30" t="s">
        <v>157</v>
      </c>
      <c r="J33" s="30" t="s">
        <v>3192</v>
      </c>
      <c r="K33" s="40"/>
      <c r="L33" s="40" t="s">
        <v>2666</v>
      </c>
      <c r="M33" s="40" t="s">
        <v>2007</v>
      </c>
      <c r="N33" s="40" t="s">
        <v>2267</v>
      </c>
      <c r="O33" s="40"/>
      <c r="P33" s="40"/>
      <c r="Q33" s="40"/>
      <c r="R33" s="40"/>
      <c r="S33" s="40"/>
      <c r="T33" s="40"/>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s="62"/>
      <c r="BU33" s="62"/>
      <c r="BV33" s="62"/>
      <c r="BW33" s="62"/>
    </row>
    <row r="34" spans="1:75" s="62" customFormat="1" ht="24.95" customHeight="1">
      <c r="A34" s="44" t="s">
        <v>2018</v>
      </c>
      <c r="B34" s="161" t="s">
        <v>2035</v>
      </c>
      <c r="C34" s="28" t="s">
        <v>2036</v>
      </c>
      <c r="D34" s="28"/>
      <c r="E34" s="28" t="s">
        <v>2010</v>
      </c>
      <c r="F34" s="28" t="s">
        <v>644</v>
      </c>
      <c r="G34" s="28"/>
      <c r="H34" s="28" t="s">
        <v>33</v>
      </c>
      <c r="I34" s="30" t="s">
        <v>71</v>
      </c>
      <c r="J34" s="30"/>
      <c r="K34" s="40"/>
      <c r="L34" s="40"/>
      <c r="M34" s="40"/>
      <c r="N34" s="40" t="s">
        <v>2267</v>
      </c>
      <c r="O34" s="40" t="s">
        <v>2267</v>
      </c>
      <c r="P34" s="40"/>
      <c r="Q34" s="40"/>
      <c r="R34" s="40"/>
      <c r="S34" s="40"/>
      <c r="T34" s="40"/>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row>
    <row r="35" spans="1:75" s="207" customFormat="1" ht="24.95" customHeight="1">
      <c r="A35" s="44" t="s">
        <v>2018</v>
      </c>
      <c r="B35" s="161" t="s">
        <v>2037</v>
      </c>
      <c r="C35" s="28" t="s">
        <v>2038</v>
      </c>
      <c r="D35" s="28"/>
      <c r="E35" s="28" t="s">
        <v>644</v>
      </c>
      <c r="F35" s="28"/>
      <c r="G35" s="28"/>
      <c r="H35" s="28" t="s">
        <v>33</v>
      </c>
      <c r="I35" s="30" t="s">
        <v>157</v>
      </c>
      <c r="J35" s="30" t="s">
        <v>2290</v>
      </c>
      <c r="K35" s="40"/>
      <c r="L35" s="40" t="s">
        <v>2667</v>
      </c>
      <c r="M35" s="40"/>
      <c r="N35" s="40" t="s">
        <v>2267</v>
      </c>
      <c r="O35" s="40"/>
      <c r="P35" s="40"/>
      <c r="Q35" s="40"/>
      <c r="R35" s="40"/>
      <c r="S35" s="40"/>
      <c r="T35" s="40"/>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s="62"/>
      <c r="BU35" s="62"/>
      <c r="BV35" s="62"/>
      <c r="BW35" s="62"/>
    </row>
    <row r="36" spans="1:75" s="207" customFormat="1" ht="24.95" customHeight="1">
      <c r="A36" s="44" t="s">
        <v>2018</v>
      </c>
      <c r="B36" s="161" t="s">
        <v>3160</v>
      </c>
      <c r="C36" s="28" t="s">
        <v>2039</v>
      </c>
      <c r="D36" s="28"/>
      <c r="E36" s="28" t="s">
        <v>644</v>
      </c>
      <c r="F36" s="28"/>
      <c r="G36" s="28"/>
      <c r="H36" s="28" t="s">
        <v>33</v>
      </c>
      <c r="I36" s="30" t="s">
        <v>157</v>
      </c>
      <c r="J36" s="30" t="s">
        <v>2291</v>
      </c>
      <c r="K36" s="40" t="s">
        <v>2292</v>
      </c>
      <c r="L36" s="40" t="s">
        <v>2668</v>
      </c>
      <c r="M36" s="40"/>
      <c r="N36" s="40" t="s">
        <v>2267</v>
      </c>
      <c r="O36" s="40"/>
      <c r="P36" s="40"/>
      <c r="Q36" s="40"/>
      <c r="R36" s="40"/>
      <c r="S36" s="40"/>
      <c r="T36" s="40"/>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s="62"/>
      <c r="BU36" s="62"/>
      <c r="BV36" s="62"/>
      <c r="BW36" s="62"/>
    </row>
    <row r="37" spans="1:75" s="148" customFormat="1" ht="24.95" customHeight="1">
      <c r="A37" s="44" t="s">
        <v>2018</v>
      </c>
      <c r="B37" s="161" t="s">
        <v>2670</v>
      </c>
      <c r="C37" s="28" t="s">
        <v>2671</v>
      </c>
      <c r="D37" s="157"/>
      <c r="E37" s="28" t="s">
        <v>2010</v>
      </c>
      <c r="F37" s="28"/>
      <c r="G37" s="30"/>
      <c r="H37" s="28" t="s">
        <v>224</v>
      </c>
      <c r="I37" s="30"/>
      <c r="J37" s="30"/>
      <c r="K37" s="40"/>
      <c r="L37" s="40"/>
      <c r="M37" s="40"/>
      <c r="N37" s="40" t="s">
        <v>2267</v>
      </c>
      <c r="O37" s="40"/>
      <c r="P37" s="40"/>
      <c r="Q37" s="40"/>
      <c r="R37" s="40"/>
      <c r="S37" s="40"/>
      <c r="T37" s="40"/>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s="62"/>
      <c r="BU37" s="62"/>
      <c r="BV37" s="62"/>
      <c r="BW37" s="62"/>
    </row>
    <row r="38" spans="1:75" s="148" customFormat="1">
      <c r="B38" s="209"/>
      <c r="C38" s="210"/>
      <c r="U38" s="62"/>
      <c r="V38" s="62"/>
      <c r="W38" s="62"/>
      <c r="X38" s="62"/>
      <c r="Y38" s="62"/>
      <c r="Z38" s="62"/>
      <c r="AA38" s="62"/>
      <c r="AB38" s="62"/>
      <c r="AC38" s="62"/>
      <c r="AD38" s="62"/>
      <c r="AE38" s="62"/>
      <c r="AF38" s="62"/>
      <c r="AG38" s="62"/>
      <c r="AH38" s="62"/>
      <c r="AI38" s="62"/>
      <c r="AJ38" s="62"/>
      <c r="AK38" s="62"/>
      <c r="AL38" s="62"/>
      <c r="AM38" s="62"/>
      <c r="AN38" s="62"/>
      <c r="AO38" s="62"/>
      <c r="AP38" s="62"/>
      <c r="AQ38" s="62"/>
      <c r="AR38" s="62"/>
      <c r="AS38" s="62"/>
      <c r="AT38" s="62"/>
      <c r="AU38" s="62"/>
      <c r="AV38" s="62"/>
      <c r="AW38" s="62"/>
      <c r="AX38" s="62"/>
      <c r="AY38" s="62"/>
      <c r="AZ38" s="62"/>
      <c r="BA38" s="62"/>
      <c r="BB38" s="62"/>
      <c r="BC38" s="62"/>
      <c r="BD38" s="62"/>
      <c r="BE38" s="62"/>
      <c r="BF38" s="62"/>
      <c r="BG38" s="62"/>
      <c r="BH38" s="62"/>
      <c r="BI38" s="62"/>
      <c r="BJ38" s="62"/>
      <c r="BK38" s="62"/>
      <c r="BL38" s="62"/>
      <c r="BM38" s="62"/>
      <c r="BN38" s="62"/>
      <c r="BO38" s="62"/>
      <c r="BP38" s="62"/>
      <c r="BQ38" s="62"/>
      <c r="BR38" s="62"/>
      <c r="BS38" s="62"/>
      <c r="BT38" s="62"/>
      <c r="BU38" s="62"/>
      <c r="BV38" s="62"/>
      <c r="BW38" s="62"/>
    </row>
    <row r="39" spans="1:75" s="148" customFormat="1">
      <c r="B39" s="209"/>
      <c r="C39" s="210"/>
      <c r="U39" s="62"/>
      <c r="V39" s="62"/>
      <c r="W39" s="62"/>
      <c r="X39" s="62"/>
      <c r="Y39" s="62"/>
      <c r="Z39" s="62"/>
      <c r="AA39" s="62"/>
      <c r="AB39" s="62"/>
      <c r="AC39" s="62"/>
      <c r="AD39" s="62"/>
      <c r="AE39" s="62"/>
      <c r="AF39" s="62"/>
      <c r="AG39" s="62"/>
      <c r="AH39" s="62"/>
      <c r="AI39" s="62"/>
      <c r="AJ39" s="62"/>
      <c r="AK39" s="62"/>
      <c r="AL39" s="62"/>
      <c r="AM39" s="62"/>
      <c r="AN39" s="62"/>
      <c r="AO39" s="62"/>
      <c r="AP39" s="62"/>
      <c r="AQ39" s="62"/>
      <c r="AR39" s="62"/>
      <c r="AS39" s="62"/>
      <c r="AT39" s="62"/>
      <c r="AU39" s="62"/>
      <c r="AV39" s="62"/>
      <c r="AW39" s="62"/>
      <c r="AX39" s="62"/>
      <c r="AY39" s="62"/>
      <c r="AZ39" s="62"/>
      <c r="BA39" s="62"/>
      <c r="BB39" s="62"/>
      <c r="BC39" s="62"/>
      <c r="BD39" s="62"/>
      <c r="BE39" s="62"/>
      <c r="BF39" s="62"/>
      <c r="BG39" s="62"/>
      <c r="BH39" s="62"/>
      <c r="BI39" s="62"/>
      <c r="BJ39" s="62"/>
      <c r="BK39" s="62"/>
      <c r="BL39" s="62"/>
      <c r="BM39" s="62"/>
      <c r="BN39" s="62"/>
      <c r="BO39" s="62"/>
      <c r="BP39" s="62"/>
      <c r="BQ39" s="62"/>
      <c r="BR39" s="62"/>
      <c r="BS39" s="62"/>
      <c r="BT39" s="62"/>
      <c r="BU39" s="62"/>
      <c r="BV39" s="62"/>
      <c r="BW39" s="62"/>
    </row>
    <row r="40" spans="1:75" s="148" customFormat="1">
      <c r="B40" s="209"/>
      <c r="C40" s="210"/>
      <c r="U40" s="62"/>
      <c r="V40" s="62"/>
      <c r="W40" s="62"/>
      <c r="X40" s="62"/>
      <c r="Y40" s="62"/>
      <c r="Z40" s="62"/>
      <c r="AA40" s="62"/>
      <c r="AB40" s="62"/>
      <c r="AC40" s="62"/>
      <c r="AD40" s="62"/>
      <c r="AE40" s="62"/>
      <c r="AF40" s="62"/>
      <c r="AG40" s="62"/>
      <c r="AH40" s="62"/>
      <c r="AI40" s="62"/>
      <c r="AJ40" s="62"/>
      <c r="AK40" s="62"/>
      <c r="AL40" s="62"/>
      <c r="AM40" s="62"/>
      <c r="AN40" s="62"/>
      <c r="AO40" s="62"/>
      <c r="AP40" s="62"/>
      <c r="AQ40" s="62"/>
      <c r="AR40" s="62"/>
      <c r="AS40" s="62"/>
      <c r="AT40" s="62"/>
      <c r="AU40" s="62"/>
      <c r="AV40" s="62"/>
      <c r="AW40" s="62"/>
      <c r="AX40" s="62"/>
      <c r="AY40" s="62"/>
      <c r="AZ40" s="62"/>
      <c r="BA40" s="62"/>
      <c r="BB40" s="62"/>
      <c r="BC40" s="62"/>
      <c r="BD40" s="62"/>
      <c r="BE40" s="62"/>
      <c r="BF40" s="62"/>
      <c r="BG40" s="62"/>
      <c r="BH40" s="62"/>
      <c r="BI40" s="62"/>
      <c r="BJ40" s="62"/>
      <c r="BK40" s="62"/>
      <c r="BL40" s="62"/>
      <c r="BM40" s="62"/>
      <c r="BN40" s="62"/>
      <c r="BO40" s="62"/>
      <c r="BP40" s="62"/>
      <c r="BQ40" s="62"/>
      <c r="BR40" s="62"/>
      <c r="BS40" s="62"/>
      <c r="BT40" s="62"/>
      <c r="BU40" s="62"/>
      <c r="BV40" s="62"/>
      <c r="BW40" s="62"/>
    </row>
    <row r="41" spans="1:75" s="148" customFormat="1">
      <c r="B41" s="209"/>
      <c r="C41" s="210"/>
      <c r="U41" s="62"/>
      <c r="V41" s="62"/>
      <c r="W41" s="62"/>
      <c r="X41" s="62"/>
      <c r="Y41" s="62"/>
      <c r="Z41" s="62"/>
      <c r="AA41" s="62"/>
      <c r="AB41" s="62"/>
      <c r="AC41" s="62"/>
      <c r="AD41" s="62"/>
      <c r="AE41" s="62"/>
      <c r="AF41" s="62"/>
      <c r="AG41" s="62"/>
      <c r="AH41" s="62"/>
      <c r="AI41" s="62"/>
      <c r="AJ41" s="62"/>
      <c r="AK41" s="62"/>
      <c r="AL41" s="62"/>
      <c r="AM41" s="62"/>
      <c r="AN41" s="62"/>
      <c r="AO41" s="62"/>
      <c r="AP41" s="62"/>
      <c r="AQ41" s="62"/>
      <c r="AR41" s="62"/>
      <c r="AS41" s="62"/>
      <c r="AT41" s="62"/>
      <c r="AU41" s="62"/>
      <c r="AV41" s="62"/>
      <c r="AW41" s="62"/>
      <c r="AX41" s="62"/>
      <c r="AY41" s="62"/>
      <c r="AZ41" s="62"/>
      <c r="BA41" s="62"/>
      <c r="BB41" s="62"/>
      <c r="BC41" s="62"/>
      <c r="BD41" s="62"/>
      <c r="BE41" s="62"/>
      <c r="BF41" s="62"/>
      <c r="BG41" s="62"/>
      <c r="BH41" s="62"/>
      <c r="BI41" s="62"/>
      <c r="BJ41" s="62"/>
      <c r="BK41" s="62"/>
      <c r="BL41" s="62"/>
      <c r="BM41" s="62"/>
      <c r="BN41" s="62"/>
      <c r="BO41" s="62"/>
      <c r="BP41" s="62"/>
      <c r="BQ41" s="62"/>
      <c r="BR41" s="62"/>
      <c r="BS41" s="62"/>
      <c r="BT41" s="62"/>
      <c r="BU41" s="62"/>
      <c r="BV41" s="62"/>
      <c r="BW41" s="62"/>
    </row>
    <row r="42" spans="1:75" s="148" customFormat="1">
      <c r="B42" s="209"/>
      <c r="C42" s="210"/>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62"/>
      <c r="AU42" s="62"/>
      <c r="AV42" s="62"/>
      <c r="AW42" s="62"/>
      <c r="AX42" s="62"/>
      <c r="AY42" s="62"/>
      <c r="AZ42" s="62"/>
      <c r="BA42" s="62"/>
      <c r="BB42" s="62"/>
      <c r="BC42" s="62"/>
      <c r="BD42" s="62"/>
      <c r="BE42" s="62"/>
      <c r="BF42" s="62"/>
      <c r="BG42" s="62"/>
      <c r="BH42" s="62"/>
      <c r="BI42" s="62"/>
      <c r="BJ42" s="62"/>
      <c r="BK42" s="62"/>
      <c r="BL42" s="62"/>
      <c r="BM42" s="62"/>
      <c r="BN42" s="62"/>
      <c r="BO42" s="62"/>
      <c r="BP42" s="62"/>
      <c r="BQ42" s="62"/>
      <c r="BR42" s="62"/>
      <c r="BS42" s="62"/>
      <c r="BT42" s="62"/>
      <c r="BU42" s="62"/>
      <c r="BV42" s="62"/>
      <c r="BW42" s="62"/>
    </row>
    <row r="43" spans="1:75">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row>
  </sheetData>
  <autoFilter ref="A1:T37" xr:uid="{00000000-0009-0000-0000-000004000000}">
    <sortState ref="A2:T36">
      <sortCondition ref="B1"/>
    </sortState>
  </autoFilter>
  <sortState ref="A2:R36">
    <sortCondition ref="B2:B36"/>
  </sortState>
  <hyperlinks>
    <hyperlink ref="L18" r:id="rId1" display="https://www.madrid.es/portales/munimadrid/es/Inicio/El-Ayuntamiento/Medios-de-comunicacion/Todas-las-noticias/Mas-de-6-5-millones-de-euros-para-atender-a-adolescentes-madrilenos?vgnextfmt=default&amp;vgnextoid=56a25b83e53ae510VgnVCM2000001f4a900aRCRD&amp;vgnextchannel=e40362215c483510VgnVCM2000001f4a900aRCRD    " xr:uid="{00000000-0004-0000-0400-000000000000}"/>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Orientaciones!$A$61:$A$65</xm:f>
          </x14:formula1>
          <xm:sqref>I2:I36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B12"/>
  <sheetViews>
    <sheetView zoomScale="60" zoomScaleNormal="60" workbookViewId="0">
      <selection activeCell="C29" sqref="C29"/>
    </sheetView>
  </sheetViews>
  <sheetFormatPr baseColWidth="10" defaultRowHeight="12.75"/>
  <cols>
    <col min="1" max="1" width="13.6640625" customWidth="1"/>
    <col min="2" max="2" width="17.1640625" customWidth="1"/>
    <col min="3" max="3" width="47.1640625" customWidth="1"/>
    <col min="4" max="4" width="49.6640625" customWidth="1"/>
    <col min="5" max="5" width="21.33203125" customWidth="1"/>
    <col min="6" max="6" width="21" customWidth="1"/>
    <col min="7" max="7" width="22.83203125" customWidth="1"/>
    <col min="8" max="8" width="27.6640625" customWidth="1"/>
    <col min="9" max="9" width="30.5" customWidth="1"/>
    <col min="10" max="10" width="43.5" customWidth="1"/>
    <col min="11" max="11" width="36.83203125" customWidth="1"/>
    <col min="12" max="12" width="18.83203125" customWidth="1"/>
    <col min="13" max="15" width="30.5" customWidth="1"/>
    <col min="16" max="20" width="0" hidden="1" customWidth="1"/>
  </cols>
  <sheetData>
    <row r="1" spans="1:132" ht="65.25" customHeight="1">
      <c r="A1" s="3" t="s">
        <v>102</v>
      </c>
      <c r="B1" s="3" t="s">
        <v>103</v>
      </c>
      <c r="C1" s="3" t="s">
        <v>104</v>
      </c>
      <c r="D1" s="12" t="s">
        <v>159</v>
      </c>
      <c r="E1" s="3" t="s">
        <v>105</v>
      </c>
      <c r="F1" s="3" t="s">
        <v>106</v>
      </c>
      <c r="G1" s="3" t="s">
        <v>107</v>
      </c>
      <c r="H1" s="3" t="s">
        <v>160</v>
      </c>
      <c r="I1" s="12" t="s">
        <v>161</v>
      </c>
      <c r="J1" s="12" t="s">
        <v>162</v>
      </c>
      <c r="K1" s="12" t="s">
        <v>163</v>
      </c>
      <c r="L1" s="12" t="s">
        <v>111</v>
      </c>
      <c r="M1" s="12" t="s">
        <v>164</v>
      </c>
      <c r="N1" s="83" t="s">
        <v>2207</v>
      </c>
      <c r="O1" s="83" t="s">
        <v>2268</v>
      </c>
      <c r="P1" s="60" t="s">
        <v>161</v>
      </c>
      <c r="Q1" s="45" t="s">
        <v>162</v>
      </c>
      <c r="R1" s="45" t="s">
        <v>163</v>
      </c>
      <c r="S1" s="45" t="s">
        <v>111</v>
      </c>
      <c r="T1" s="45" t="s">
        <v>164</v>
      </c>
    </row>
    <row r="2" spans="1:132" s="47" customFormat="1" ht="24.95" customHeight="1">
      <c r="A2" s="29" t="s">
        <v>1763</v>
      </c>
      <c r="B2" s="159" t="s">
        <v>1764</v>
      </c>
      <c r="C2" s="30" t="s">
        <v>1765</v>
      </c>
      <c r="D2" s="30" t="s">
        <v>1766</v>
      </c>
      <c r="E2" s="30" t="s">
        <v>81</v>
      </c>
      <c r="F2" s="30"/>
      <c r="G2" s="30"/>
      <c r="H2" s="30" t="s">
        <v>121</v>
      </c>
      <c r="I2" s="30" t="s">
        <v>71</v>
      </c>
      <c r="J2" s="94"/>
      <c r="K2" s="38"/>
      <c r="L2" s="38" t="s">
        <v>1767</v>
      </c>
      <c r="M2" s="30"/>
      <c r="N2" s="30" t="s">
        <v>2213</v>
      </c>
      <c r="O2" s="30"/>
      <c r="P2" s="30"/>
      <c r="Q2" s="30"/>
      <c r="R2" s="30"/>
      <c r="S2" s="30"/>
      <c r="T2" s="30"/>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s="148"/>
    </row>
    <row r="3" spans="1:132" s="47" customFormat="1" ht="24.95" customHeight="1">
      <c r="A3" s="29" t="s">
        <v>1763</v>
      </c>
      <c r="B3" s="159" t="s">
        <v>1768</v>
      </c>
      <c r="C3" s="30" t="s">
        <v>1769</v>
      </c>
      <c r="D3" s="30" t="s">
        <v>1770</v>
      </c>
      <c r="E3" s="30" t="s">
        <v>81</v>
      </c>
      <c r="F3" s="28" t="s">
        <v>216</v>
      </c>
      <c r="G3" s="30"/>
      <c r="H3" s="30" t="s">
        <v>61</v>
      </c>
      <c r="I3" s="30" t="s">
        <v>71</v>
      </c>
      <c r="J3" s="94"/>
      <c r="K3" s="38"/>
      <c r="L3" s="38" t="s">
        <v>1771</v>
      </c>
      <c r="M3" s="30"/>
      <c r="N3" s="30" t="s">
        <v>2213</v>
      </c>
      <c r="O3" s="30" t="s">
        <v>2594</v>
      </c>
      <c r="P3" s="30"/>
      <c r="Q3" s="30"/>
      <c r="R3" s="30"/>
      <c r="S3" s="30"/>
      <c r="T3" s="30"/>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s="148"/>
    </row>
    <row r="4" spans="1:132" s="47" customFormat="1" ht="24.95" customHeight="1">
      <c r="A4" s="44" t="s">
        <v>429</v>
      </c>
      <c r="B4" s="161" t="s">
        <v>430</v>
      </c>
      <c r="C4" s="28" t="s">
        <v>434</v>
      </c>
      <c r="D4" s="28" t="s">
        <v>435</v>
      </c>
      <c r="E4" s="38" t="s">
        <v>436</v>
      </c>
      <c r="F4" s="38" t="s">
        <v>3163</v>
      </c>
      <c r="G4" s="38"/>
      <c r="H4" s="28" t="s">
        <v>33</v>
      </c>
      <c r="I4" s="30" t="s">
        <v>71</v>
      </c>
      <c r="J4" s="211" t="s">
        <v>3193</v>
      </c>
      <c r="K4" s="38"/>
      <c r="L4" s="38"/>
      <c r="M4" s="38" t="s">
        <v>1488</v>
      </c>
      <c r="N4" s="123" t="s">
        <v>2422</v>
      </c>
      <c r="O4" s="38" t="s">
        <v>2267</v>
      </c>
      <c r="P4" s="38"/>
      <c r="Q4" s="38"/>
      <c r="R4" s="38"/>
      <c r="S4" s="38"/>
      <c r="T4" s="38" t="s">
        <v>1488</v>
      </c>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s="148"/>
    </row>
    <row r="5" spans="1:132" s="47" customFormat="1" ht="24.95" customHeight="1">
      <c r="A5" s="44" t="s">
        <v>429</v>
      </c>
      <c r="B5" s="161" t="s">
        <v>430</v>
      </c>
      <c r="C5" s="28" t="s">
        <v>431</v>
      </c>
      <c r="D5" s="28"/>
      <c r="E5" s="38" t="s">
        <v>432</v>
      </c>
      <c r="F5" s="38" t="s">
        <v>221</v>
      </c>
      <c r="G5" s="38"/>
      <c r="H5" s="28" t="s">
        <v>137</v>
      </c>
      <c r="I5" s="30" t="s">
        <v>157</v>
      </c>
      <c r="J5" s="170" t="s">
        <v>434</v>
      </c>
      <c r="K5" s="38"/>
      <c r="L5" s="38"/>
      <c r="M5" s="38"/>
      <c r="N5" s="123" t="s">
        <v>2422</v>
      </c>
      <c r="O5" s="38"/>
      <c r="P5" s="38" t="s">
        <v>71</v>
      </c>
      <c r="Q5" s="38" t="s">
        <v>437</v>
      </c>
      <c r="R5" s="38"/>
      <c r="S5" s="38"/>
      <c r="T5" s="38"/>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s="148"/>
    </row>
    <row r="6" spans="1:132" s="47" customFormat="1" ht="24.95" customHeight="1">
      <c r="A6" s="44" t="s">
        <v>429</v>
      </c>
      <c r="B6" s="161" t="s">
        <v>430</v>
      </c>
      <c r="C6" s="28" t="s">
        <v>433</v>
      </c>
      <c r="D6" s="28"/>
      <c r="E6" s="38" t="s">
        <v>432</v>
      </c>
      <c r="F6" s="38" t="s">
        <v>221</v>
      </c>
      <c r="G6" s="38"/>
      <c r="H6" s="28" t="s">
        <v>0</v>
      </c>
      <c r="I6" s="30" t="s">
        <v>157</v>
      </c>
      <c r="J6" s="94" t="s">
        <v>437</v>
      </c>
      <c r="K6" s="38"/>
      <c r="L6" s="38"/>
      <c r="M6" s="38"/>
      <c r="N6" s="123" t="s">
        <v>2422</v>
      </c>
      <c r="O6" s="38"/>
      <c r="P6" s="38"/>
      <c r="Q6" s="38"/>
      <c r="R6" s="38"/>
      <c r="S6" s="38"/>
      <c r="T6" s="38"/>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s="148"/>
    </row>
    <row r="7" spans="1:132" s="47" customFormat="1" ht="24.95" customHeight="1">
      <c r="A7" s="44" t="s">
        <v>429</v>
      </c>
      <c r="B7" s="161" t="s">
        <v>430</v>
      </c>
      <c r="C7" s="28" t="s">
        <v>3004</v>
      </c>
      <c r="D7" s="28"/>
      <c r="E7" s="38" t="s">
        <v>268</v>
      </c>
      <c r="F7" s="38"/>
      <c r="G7" s="38"/>
      <c r="H7" s="28" t="s">
        <v>137</v>
      </c>
      <c r="I7" s="30" t="s">
        <v>157</v>
      </c>
      <c r="J7" s="94" t="s">
        <v>3005</v>
      </c>
      <c r="K7" s="38"/>
      <c r="L7" s="38"/>
      <c r="M7" s="38"/>
      <c r="N7" s="123" t="s">
        <v>2594</v>
      </c>
      <c r="O7" s="38"/>
      <c r="P7" s="38"/>
      <c r="Q7" s="38"/>
      <c r="R7" s="38"/>
      <c r="S7" s="38"/>
      <c r="T7" s="38"/>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s="148"/>
    </row>
    <row r="8" spans="1:132" s="47" customFormat="1" ht="24.95" customHeight="1">
      <c r="A8" s="29" t="s">
        <v>429</v>
      </c>
      <c r="B8" s="159" t="s">
        <v>430</v>
      </c>
      <c r="C8" s="30" t="s">
        <v>1772</v>
      </c>
      <c r="D8" s="30" t="s">
        <v>1773</v>
      </c>
      <c r="E8" s="28" t="s">
        <v>268</v>
      </c>
      <c r="F8" s="30" t="s">
        <v>81</v>
      </c>
      <c r="G8" s="30"/>
      <c r="H8" s="30" t="s">
        <v>137</v>
      </c>
      <c r="I8" s="30" t="s">
        <v>71</v>
      </c>
      <c r="J8" s="94" t="s">
        <v>2438</v>
      </c>
      <c r="K8" s="30"/>
      <c r="L8" s="30"/>
      <c r="M8" s="30"/>
      <c r="N8" s="30" t="s">
        <v>2594</v>
      </c>
      <c r="O8" s="30" t="s">
        <v>2213</v>
      </c>
      <c r="P8" s="30" t="s">
        <v>71</v>
      </c>
      <c r="Q8" s="30" t="s">
        <v>2438</v>
      </c>
      <c r="R8" s="30"/>
      <c r="S8" s="30"/>
      <c r="T8" s="30"/>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s="148"/>
    </row>
    <row r="9" spans="1:132" s="47" customFormat="1" ht="24.95" customHeight="1">
      <c r="A9" s="29" t="s">
        <v>1774</v>
      </c>
      <c r="B9" s="159" t="s">
        <v>1775</v>
      </c>
      <c r="C9" s="30" t="s">
        <v>1776</v>
      </c>
      <c r="D9" s="30" t="s">
        <v>1777</v>
      </c>
      <c r="E9" s="30" t="s">
        <v>81</v>
      </c>
      <c r="F9" s="30"/>
      <c r="G9" s="30"/>
      <c r="H9" s="30" t="s">
        <v>0</v>
      </c>
      <c r="I9" s="30" t="s">
        <v>157</v>
      </c>
      <c r="J9" s="94" t="s">
        <v>1778</v>
      </c>
      <c r="K9" s="30"/>
      <c r="L9" s="30" t="s">
        <v>1779</v>
      </c>
      <c r="M9" s="30"/>
      <c r="N9" s="30" t="s">
        <v>2213</v>
      </c>
      <c r="O9" s="30"/>
      <c r="P9" s="30"/>
      <c r="Q9" s="30"/>
      <c r="R9" s="30"/>
      <c r="S9" s="30"/>
      <c r="T9" s="30"/>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s="148"/>
    </row>
    <row r="10" spans="1:132" s="47" customFormat="1" ht="24.95" customHeight="1">
      <c r="A10" s="29" t="s">
        <v>1774</v>
      </c>
      <c r="B10" s="159" t="s">
        <v>1780</v>
      </c>
      <c r="C10" s="30" t="s">
        <v>1781</v>
      </c>
      <c r="D10" s="30" t="s">
        <v>1782</v>
      </c>
      <c r="E10" s="30" t="s">
        <v>81</v>
      </c>
      <c r="F10" s="28" t="s">
        <v>216</v>
      </c>
      <c r="G10" s="30"/>
      <c r="H10" s="30" t="s">
        <v>61</v>
      </c>
      <c r="I10" s="30" t="s">
        <v>71</v>
      </c>
      <c r="J10" s="94"/>
      <c r="K10" s="30"/>
      <c r="L10" s="30"/>
      <c r="M10" s="30"/>
      <c r="N10" s="30" t="s">
        <v>2213</v>
      </c>
      <c r="O10" s="30" t="s">
        <v>2594</v>
      </c>
      <c r="P10" s="30"/>
      <c r="Q10" s="30"/>
      <c r="R10" s="30"/>
      <c r="S10" s="30"/>
      <c r="T10" s="3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s="148"/>
    </row>
    <row r="11" spans="1:132" s="148" customFormat="1">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row>
    <row r="12" spans="1:132" s="148" customFormat="1">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row>
  </sheetData>
  <autoFilter ref="A1:T10" xr:uid="{00000000-0009-0000-0000-000005000000}">
    <sortState ref="A5:T10">
      <sortCondition ref="B1:B10"/>
    </sortState>
  </autoFilter>
  <sortState ref="A2:T11">
    <sortCondition ref="A2"/>
  </sortState>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0000000}">
          <x14:formula1>
            <xm:f>'C:\Users\jennifer\Desktop\AG Economía y Hacienda\[DG Contratación y Servicios.xlsx]Orientaciones'!#REF!</xm:f>
          </x14:formula1>
          <xm:sqref>P3</xm:sqref>
        </x14:dataValidation>
        <x14:dataValidation type="list" allowBlank="1" showInputMessage="1" showErrorMessage="1" xr:uid="{00000000-0002-0000-0500-000001000000}">
          <x14:formula1>
            <xm:f>'C:\Users\jennifer\AppData\Local\Microsoft\Windows\INetCache\Content.Outlook\MPBOWJMA\[Tercera Tenencia de Alcaldía.xlsx]Orientaciones'!#REF!</xm:f>
          </x14:formula1>
          <xm:sqref>P10</xm:sqref>
        </x14:dataValidation>
        <x14:dataValidation type="list" allowBlank="1" showInputMessage="1" showErrorMessage="1" xr:uid="{00000000-0002-0000-0500-000002000000}">
          <x14:formula1>
            <xm:f>Orientaciones!$A$61:$A$65</xm:f>
          </x14:formula1>
          <xm:sqref>I2:I10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V13"/>
  <sheetViews>
    <sheetView zoomScale="60" zoomScaleNormal="60" workbookViewId="0">
      <selection activeCell="G35" sqref="G35"/>
    </sheetView>
  </sheetViews>
  <sheetFormatPr baseColWidth="10" defaultRowHeight="12.75"/>
  <cols>
    <col min="1" max="1" width="13.6640625" customWidth="1"/>
    <col min="2" max="2" width="17.1640625" customWidth="1"/>
    <col min="3" max="3" width="47.1640625" customWidth="1"/>
    <col min="4" max="4" width="49.6640625" customWidth="1"/>
    <col min="5" max="5" width="21.33203125" customWidth="1"/>
    <col min="6" max="6" width="21" customWidth="1"/>
    <col min="7" max="7" width="22.83203125" customWidth="1"/>
    <col min="8" max="8" width="27.6640625" customWidth="1"/>
    <col min="9" max="9" width="25.83203125" customWidth="1"/>
    <col min="10" max="10" width="43.5" customWidth="1"/>
    <col min="11" max="11" width="36.83203125" customWidth="1"/>
    <col min="12" max="12" width="18.83203125" customWidth="1"/>
    <col min="13" max="15" width="30.5" customWidth="1"/>
    <col min="16" max="16" width="21.1640625" hidden="1" customWidth="1"/>
    <col min="17" max="20" width="0" hidden="1" customWidth="1"/>
  </cols>
  <sheetData>
    <row r="1" spans="1:100" ht="65.25" customHeight="1">
      <c r="A1" s="3" t="s">
        <v>102</v>
      </c>
      <c r="B1" s="3" t="s">
        <v>103</v>
      </c>
      <c r="C1" s="3" t="s">
        <v>104</v>
      </c>
      <c r="D1" s="12" t="s">
        <v>159</v>
      </c>
      <c r="E1" s="3" t="s">
        <v>105</v>
      </c>
      <c r="F1" s="3" t="s">
        <v>106</v>
      </c>
      <c r="G1" s="3" t="s">
        <v>107</v>
      </c>
      <c r="H1" s="3" t="s">
        <v>160</v>
      </c>
      <c r="I1" s="12" t="s">
        <v>161</v>
      </c>
      <c r="J1" s="12" t="s">
        <v>162</v>
      </c>
      <c r="K1" s="12" t="s">
        <v>163</v>
      </c>
      <c r="L1" s="12" t="s">
        <v>111</v>
      </c>
      <c r="M1" s="12" t="s">
        <v>164</v>
      </c>
      <c r="N1" s="12" t="s">
        <v>2207</v>
      </c>
      <c r="O1" s="12" t="s">
        <v>2268</v>
      </c>
      <c r="P1" s="45" t="s">
        <v>1575</v>
      </c>
      <c r="Q1" s="45" t="s">
        <v>162</v>
      </c>
      <c r="R1" s="45" t="s">
        <v>163</v>
      </c>
      <c r="S1" s="45" t="s">
        <v>111</v>
      </c>
      <c r="T1" s="45" t="s">
        <v>164</v>
      </c>
    </row>
    <row r="2" spans="1:100" s="47" customFormat="1" ht="24.95" customHeight="1">
      <c r="A2" s="44" t="s">
        <v>2040</v>
      </c>
      <c r="B2" s="161" t="s">
        <v>2041</v>
      </c>
      <c r="C2" s="28" t="s">
        <v>2042</v>
      </c>
      <c r="D2" s="28"/>
      <c r="E2" s="28" t="s">
        <v>644</v>
      </c>
      <c r="F2" s="28"/>
      <c r="G2" s="28"/>
      <c r="H2" s="38" t="s">
        <v>224</v>
      </c>
      <c r="I2" s="30" t="s">
        <v>157</v>
      </c>
      <c r="J2" s="30" t="s">
        <v>2672</v>
      </c>
      <c r="K2" s="30"/>
      <c r="L2" s="30"/>
      <c r="M2" s="30"/>
      <c r="N2" s="30" t="s">
        <v>2267</v>
      </c>
      <c r="O2" s="30"/>
      <c r="P2" s="38"/>
      <c r="Q2" s="30"/>
      <c r="R2" s="30"/>
      <c r="S2" s="30"/>
      <c r="T2" s="30"/>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row>
    <row r="3" spans="1:100" s="47" customFormat="1" ht="24.95" customHeight="1">
      <c r="A3" s="44" t="s">
        <v>2040</v>
      </c>
      <c r="B3" s="161" t="s">
        <v>2043</v>
      </c>
      <c r="C3" s="28" t="s">
        <v>2044</v>
      </c>
      <c r="D3" s="28"/>
      <c r="E3" s="28" t="s">
        <v>2010</v>
      </c>
      <c r="F3" s="28" t="s">
        <v>644</v>
      </c>
      <c r="G3" s="28"/>
      <c r="H3" s="38" t="s">
        <v>0</v>
      </c>
      <c r="I3" s="30" t="s">
        <v>101</v>
      </c>
      <c r="J3" s="30"/>
      <c r="K3" s="30"/>
      <c r="L3" s="30"/>
      <c r="M3" s="30"/>
      <c r="N3" s="30" t="s">
        <v>2267</v>
      </c>
      <c r="O3" s="30" t="s">
        <v>2267</v>
      </c>
      <c r="P3" s="38"/>
      <c r="Q3" s="30"/>
      <c r="R3" s="30"/>
      <c r="S3" s="30"/>
      <c r="T3" s="30"/>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row>
    <row r="4" spans="1:100" s="47" customFormat="1" ht="24.95" customHeight="1">
      <c r="A4" s="44" t="s">
        <v>1714</v>
      </c>
      <c r="B4" s="161" t="s">
        <v>1715</v>
      </c>
      <c r="C4" s="28" t="s">
        <v>1716</v>
      </c>
      <c r="D4" s="28"/>
      <c r="E4" s="28" t="s">
        <v>54</v>
      </c>
      <c r="F4" s="28"/>
      <c r="G4" s="28"/>
      <c r="H4" s="38" t="s">
        <v>33</v>
      </c>
      <c r="I4" s="30" t="s">
        <v>71</v>
      </c>
      <c r="J4" s="30" t="s">
        <v>1719</v>
      </c>
      <c r="K4" s="30"/>
      <c r="L4" s="30"/>
      <c r="M4" s="30"/>
      <c r="N4" s="30" t="s">
        <v>2541</v>
      </c>
      <c r="O4" s="30"/>
      <c r="P4" s="38"/>
      <c r="Q4" s="30"/>
      <c r="R4" s="30"/>
      <c r="S4" s="30"/>
      <c r="T4" s="30"/>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row>
    <row r="5" spans="1:100" s="47" customFormat="1" ht="24.95" customHeight="1">
      <c r="A5" s="44" t="s">
        <v>1714</v>
      </c>
      <c r="B5" s="161" t="s">
        <v>1717</v>
      </c>
      <c r="C5" s="28" t="s">
        <v>1718</v>
      </c>
      <c r="D5" s="28"/>
      <c r="E5" s="28" t="s">
        <v>54</v>
      </c>
      <c r="F5" s="28" t="s">
        <v>216</v>
      </c>
      <c r="G5" s="28"/>
      <c r="H5" s="38" t="s">
        <v>33</v>
      </c>
      <c r="I5" s="30" t="s">
        <v>157</v>
      </c>
      <c r="J5" s="30" t="s">
        <v>1720</v>
      </c>
      <c r="K5" s="30" t="s">
        <v>1721</v>
      </c>
      <c r="L5" s="30" t="s">
        <v>1722</v>
      </c>
      <c r="M5" s="30"/>
      <c r="N5" s="30" t="s">
        <v>2541</v>
      </c>
      <c r="O5" s="30" t="s">
        <v>2594</v>
      </c>
      <c r="P5" s="38"/>
      <c r="Q5" s="30"/>
      <c r="R5" s="30"/>
      <c r="S5" s="30"/>
      <c r="T5" s="30"/>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s="148"/>
      <c r="CR5" s="148"/>
      <c r="CS5" s="148"/>
      <c r="CT5" s="148"/>
      <c r="CU5" s="148"/>
      <c r="CV5" s="148"/>
    </row>
    <row r="6" spans="1:100" s="47" customFormat="1" ht="24.95" customHeight="1">
      <c r="A6" s="44" t="s">
        <v>1714</v>
      </c>
      <c r="B6" s="161" t="s">
        <v>1717</v>
      </c>
      <c r="C6" s="28" t="s">
        <v>2973</v>
      </c>
      <c r="D6" s="28"/>
      <c r="E6" s="28" t="s">
        <v>2673</v>
      </c>
      <c r="F6" s="28"/>
      <c r="G6" s="28"/>
      <c r="H6" s="38" t="s">
        <v>33</v>
      </c>
      <c r="I6" s="30" t="s">
        <v>157</v>
      </c>
      <c r="J6" s="30" t="s">
        <v>2978</v>
      </c>
      <c r="K6" s="30"/>
      <c r="L6" s="30"/>
      <c r="M6" s="30"/>
      <c r="N6" s="30" t="s">
        <v>2594</v>
      </c>
      <c r="O6" s="30"/>
      <c r="P6" s="38"/>
      <c r="Q6" s="30"/>
      <c r="R6" s="30"/>
      <c r="S6" s="30"/>
      <c r="T6" s="30"/>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s="148"/>
      <c r="CR6" s="148"/>
      <c r="CS6" s="148"/>
      <c r="CT6" s="148"/>
      <c r="CU6" s="148"/>
      <c r="CV6" s="148"/>
    </row>
    <row r="7" spans="1:100" s="47" customFormat="1" ht="24.95" customHeight="1">
      <c r="A7" s="44" t="s">
        <v>1714</v>
      </c>
      <c r="B7" s="161" t="s">
        <v>1717</v>
      </c>
      <c r="C7" s="28" t="s">
        <v>3006</v>
      </c>
      <c r="D7" s="28"/>
      <c r="E7" s="28" t="s">
        <v>268</v>
      </c>
      <c r="F7" s="28"/>
      <c r="G7" s="28"/>
      <c r="H7" s="38" t="s">
        <v>137</v>
      </c>
      <c r="I7" s="30" t="s">
        <v>157</v>
      </c>
      <c r="J7" s="30" t="s">
        <v>3007</v>
      </c>
      <c r="K7" s="30"/>
      <c r="L7" s="30"/>
      <c r="M7" s="30"/>
      <c r="N7" s="30" t="s">
        <v>2594</v>
      </c>
      <c r="O7" s="30"/>
      <c r="P7" s="38"/>
      <c r="Q7" s="30"/>
      <c r="R7" s="30"/>
      <c r="S7" s="30"/>
      <c r="T7" s="30"/>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s="148"/>
      <c r="CR7" s="148"/>
      <c r="CS7" s="148"/>
      <c r="CT7" s="148"/>
      <c r="CU7" s="148"/>
      <c r="CV7" s="148"/>
    </row>
    <row r="8" spans="1:100" s="47" customFormat="1" ht="24.95" customHeight="1">
      <c r="A8" s="44" t="s">
        <v>1714</v>
      </c>
      <c r="B8" s="161" t="s">
        <v>1717</v>
      </c>
      <c r="C8" s="28" t="s">
        <v>3008</v>
      </c>
      <c r="D8" s="28"/>
      <c r="E8" s="28" t="s">
        <v>268</v>
      </c>
      <c r="F8" s="28"/>
      <c r="G8" s="28"/>
      <c r="H8" s="38" t="s">
        <v>137</v>
      </c>
      <c r="I8" s="30" t="s">
        <v>99</v>
      </c>
      <c r="J8" s="30" t="s">
        <v>3009</v>
      </c>
      <c r="K8" s="30"/>
      <c r="L8" s="30"/>
      <c r="M8" s="30"/>
      <c r="N8" s="30" t="s">
        <v>2594</v>
      </c>
      <c r="O8" s="30"/>
      <c r="P8" s="38"/>
      <c r="Q8" s="30"/>
      <c r="R8" s="30"/>
      <c r="S8" s="30"/>
      <c r="T8" s="30"/>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s="148"/>
      <c r="CR8" s="148"/>
      <c r="CS8" s="148"/>
      <c r="CT8" s="148"/>
      <c r="CU8" s="148"/>
      <c r="CV8" s="148"/>
    </row>
    <row r="9" spans="1:100" s="47" customFormat="1" ht="24.95" customHeight="1">
      <c r="A9" s="44" t="s">
        <v>1714</v>
      </c>
      <c r="B9" s="161" t="s">
        <v>1717</v>
      </c>
      <c r="C9" s="28" t="s">
        <v>2976</v>
      </c>
      <c r="D9" s="28"/>
      <c r="E9" s="28" t="s">
        <v>2673</v>
      </c>
      <c r="F9" s="28"/>
      <c r="G9" s="28"/>
      <c r="H9" s="38" t="s">
        <v>33</v>
      </c>
      <c r="I9" s="30" t="s">
        <v>71</v>
      </c>
      <c r="J9" s="30" t="s">
        <v>2977</v>
      </c>
      <c r="K9" s="30"/>
      <c r="L9" s="30"/>
      <c r="M9" s="30"/>
      <c r="N9" s="30" t="s">
        <v>2594</v>
      </c>
      <c r="O9" s="30"/>
      <c r="P9" s="38"/>
      <c r="Q9" s="30"/>
      <c r="R9" s="30"/>
      <c r="S9" s="30"/>
      <c r="T9" s="30"/>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s="148"/>
      <c r="CR9" s="148"/>
      <c r="CS9" s="148"/>
      <c r="CT9" s="148"/>
      <c r="CU9" s="148"/>
      <c r="CV9" s="148"/>
    </row>
    <row r="10" spans="1:100" s="47" customFormat="1" ht="24.95" customHeight="1">
      <c r="A10" s="44" t="s">
        <v>1714</v>
      </c>
      <c r="B10" s="161" t="s">
        <v>1717</v>
      </c>
      <c r="C10" s="28" t="s">
        <v>3010</v>
      </c>
      <c r="D10" s="28"/>
      <c r="E10" s="28" t="s">
        <v>268</v>
      </c>
      <c r="F10" s="28"/>
      <c r="G10" s="28"/>
      <c r="H10" s="38" t="s">
        <v>33</v>
      </c>
      <c r="I10" s="30" t="s">
        <v>71</v>
      </c>
      <c r="J10" s="30" t="s">
        <v>3011</v>
      </c>
      <c r="K10" s="30"/>
      <c r="L10" s="30"/>
      <c r="M10" s="30"/>
      <c r="N10" s="30" t="s">
        <v>2594</v>
      </c>
      <c r="O10" s="30"/>
      <c r="P10" s="38"/>
      <c r="Q10" s="30"/>
      <c r="R10" s="30"/>
      <c r="S10" s="30"/>
      <c r="T10" s="3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s="148"/>
      <c r="CR10" s="148"/>
      <c r="CS10" s="148"/>
      <c r="CT10" s="148"/>
      <c r="CU10" s="148"/>
      <c r="CV10" s="148"/>
    </row>
    <row r="11" spans="1:100" s="47" customFormat="1" ht="24.95" customHeight="1">
      <c r="A11" s="44" t="s">
        <v>1714</v>
      </c>
      <c r="B11" s="161" t="s">
        <v>1717</v>
      </c>
      <c r="C11" s="28" t="s">
        <v>2974</v>
      </c>
      <c r="D11" s="28"/>
      <c r="E11" s="28" t="s">
        <v>2673</v>
      </c>
      <c r="F11" s="28"/>
      <c r="G11" s="28"/>
      <c r="H11" s="38" t="s">
        <v>33</v>
      </c>
      <c r="I11" s="30" t="s">
        <v>157</v>
      </c>
      <c r="J11" s="40" t="s">
        <v>2975</v>
      </c>
      <c r="K11" s="30"/>
      <c r="L11" s="30"/>
      <c r="M11" s="30"/>
      <c r="N11" s="30" t="s">
        <v>2594</v>
      </c>
      <c r="O11" s="30"/>
      <c r="P11" s="38"/>
      <c r="Q11" s="30"/>
      <c r="R11" s="30"/>
      <c r="S11" s="30"/>
      <c r="T11" s="30"/>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s="148"/>
      <c r="CR11" s="148"/>
      <c r="CS11" s="148"/>
      <c r="CT11" s="148"/>
      <c r="CU11" s="148"/>
      <c r="CV11" s="148"/>
    </row>
    <row r="12" spans="1:100" s="47" customFormat="1" ht="24.95" customHeight="1">
      <c r="A12" s="44" t="s">
        <v>1714</v>
      </c>
      <c r="B12" s="161" t="s">
        <v>1717</v>
      </c>
      <c r="C12" s="28" t="s">
        <v>3012</v>
      </c>
      <c r="D12" s="28"/>
      <c r="E12" s="28" t="s">
        <v>268</v>
      </c>
      <c r="F12" s="28"/>
      <c r="G12" s="28"/>
      <c r="H12" s="38" t="s">
        <v>33</v>
      </c>
      <c r="I12" s="30" t="s">
        <v>71</v>
      </c>
      <c r="J12" s="30" t="s">
        <v>3013</v>
      </c>
      <c r="K12" s="30"/>
      <c r="L12" s="30"/>
      <c r="M12" s="30"/>
      <c r="N12" s="30" t="s">
        <v>2594</v>
      </c>
      <c r="O12" s="30"/>
      <c r="P12" s="38"/>
      <c r="Q12" s="30"/>
      <c r="R12" s="30"/>
      <c r="S12" s="30"/>
      <c r="T12" s="30"/>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s="148"/>
      <c r="CR12" s="148"/>
      <c r="CS12" s="148"/>
      <c r="CT12" s="148"/>
      <c r="CU12" s="148"/>
      <c r="CV12" s="148"/>
    </row>
    <row r="13" spans="1:100" s="148" customFormat="1" ht="24.95" customHeight="1">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row>
  </sheetData>
  <autoFilter ref="A1:T12" xr:uid="{00000000-0009-0000-0000-000006000000}">
    <sortState ref="A2:T5">
      <sortCondition ref="B1:B5"/>
    </sortState>
  </autoFilter>
  <sortState ref="A2:T4">
    <sortCondition ref="B2:B4"/>
  </sortState>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Orientaciones!$A$61:$A$65</xm:f>
          </x14:formula1>
          <xm:sqref>I2:I12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B20"/>
  <sheetViews>
    <sheetView zoomScale="60" zoomScaleNormal="60" workbookViewId="0">
      <selection activeCell="D17" sqref="D17"/>
    </sheetView>
  </sheetViews>
  <sheetFormatPr baseColWidth="10" defaultRowHeight="12.75"/>
  <cols>
    <col min="1" max="1" width="13.6640625" customWidth="1"/>
    <col min="2" max="2" width="17.1640625" customWidth="1"/>
    <col min="3" max="3" width="47.1640625" customWidth="1"/>
    <col min="4" max="4" width="49.6640625" customWidth="1"/>
    <col min="5" max="5" width="21.33203125" customWidth="1"/>
    <col min="6" max="6" width="21" customWidth="1"/>
    <col min="7" max="7" width="22.83203125" customWidth="1"/>
    <col min="8" max="8" width="27.6640625" customWidth="1"/>
    <col min="9" max="9" width="25.83203125" customWidth="1"/>
    <col min="10" max="10" width="43.5" customWidth="1"/>
    <col min="11" max="11" width="36.83203125" customWidth="1"/>
    <col min="12" max="12" width="18.83203125" customWidth="1"/>
    <col min="13" max="15" width="30.5" customWidth="1"/>
    <col min="16" max="16" width="21.1640625" hidden="1" customWidth="1"/>
    <col min="17" max="20" width="0" hidden="1" customWidth="1"/>
  </cols>
  <sheetData>
    <row r="1" spans="1:80" ht="65.25" customHeight="1">
      <c r="A1" s="3" t="s">
        <v>102</v>
      </c>
      <c r="B1" s="3" t="s">
        <v>103</v>
      </c>
      <c r="C1" s="3" t="s">
        <v>104</v>
      </c>
      <c r="D1" s="12" t="s">
        <v>159</v>
      </c>
      <c r="E1" s="3" t="s">
        <v>105</v>
      </c>
      <c r="F1" s="3" t="s">
        <v>106</v>
      </c>
      <c r="G1" s="3" t="s">
        <v>107</v>
      </c>
      <c r="H1" s="3" t="s">
        <v>160</v>
      </c>
      <c r="I1" s="12" t="s">
        <v>161</v>
      </c>
      <c r="J1" s="12" t="s">
        <v>162</v>
      </c>
      <c r="K1" s="12" t="s">
        <v>163</v>
      </c>
      <c r="L1" s="12" t="s">
        <v>111</v>
      </c>
      <c r="M1" s="12" t="s">
        <v>164</v>
      </c>
      <c r="N1" s="83" t="s">
        <v>2207</v>
      </c>
      <c r="O1" s="83" t="s">
        <v>2268</v>
      </c>
      <c r="P1" s="60" t="s">
        <v>1575</v>
      </c>
      <c r="Q1" s="45" t="s">
        <v>162</v>
      </c>
      <c r="R1" s="45" t="s">
        <v>163</v>
      </c>
      <c r="S1" s="45" t="s">
        <v>111</v>
      </c>
      <c r="T1" s="45" t="s">
        <v>164</v>
      </c>
    </row>
    <row r="2" spans="1:80" s="47" customFormat="1" ht="24.95" customHeight="1">
      <c r="A2" s="36" t="s">
        <v>1783</v>
      </c>
      <c r="B2" s="212" t="s">
        <v>1784</v>
      </c>
      <c r="C2" s="37" t="s">
        <v>1785</v>
      </c>
      <c r="D2" s="37" t="s">
        <v>1786</v>
      </c>
      <c r="E2" s="28" t="s">
        <v>81</v>
      </c>
      <c r="F2" s="28"/>
      <c r="G2" s="28"/>
      <c r="H2" s="28" t="s">
        <v>33</v>
      </c>
      <c r="I2" s="30" t="s">
        <v>71</v>
      </c>
      <c r="J2" s="30" t="s">
        <v>1822</v>
      </c>
      <c r="K2" s="30"/>
      <c r="L2" s="40" t="s">
        <v>1833</v>
      </c>
      <c r="M2" s="40" t="s">
        <v>1834</v>
      </c>
      <c r="N2" s="40" t="s">
        <v>2215</v>
      </c>
      <c r="O2" s="40"/>
      <c r="P2" s="30"/>
      <c r="Q2" s="30"/>
      <c r="R2" s="30"/>
      <c r="S2" s="46"/>
      <c r="T2" s="30"/>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s="148"/>
      <c r="BZ2" s="148"/>
      <c r="CA2" s="148"/>
      <c r="CB2" s="148"/>
    </row>
    <row r="3" spans="1:80" s="47" customFormat="1" ht="24.95" customHeight="1">
      <c r="A3" s="36" t="s">
        <v>1783</v>
      </c>
      <c r="B3" s="212" t="s">
        <v>1784</v>
      </c>
      <c r="C3" s="37" t="s">
        <v>1787</v>
      </c>
      <c r="D3" s="37" t="s">
        <v>1788</v>
      </c>
      <c r="E3" s="28" t="s">
        <v>81</v>
      </c>
      <c r="F3" s="28"/>
      <c r="G3" s="28"/>
      <c r="H3" s="28" t="s">
        <v>33</v>
      </c>
      <c r="I3" s="30" t="s">
        <v>71</v>
      </c>
      <c r="J3" s="30" t="s">
        <v>1823</v>
      </c>
      <c r="K3" s="30"/>
      <c r="L3" s="40" t="s">
        <v>1835</v>
      </c>
      <c r="M3" s="40" t="s">
        <v>1834</v>
      </c>
      <c r="N3" s="40" t="s">
        <v>2215</v>
      </c>
      <c r="O3" s="40"/>
      <c r="P3" s="30"/>
      <c r="Q3" s="30"/>
      <c r="R3" s="30"/>
      <c r="S3" s="30"/>
      <c r="T3" s="30"/>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s="148"/>
      <c r="BZ3" s="148"/>
      <c r="CA3" s="148"/>
      <c r="CB3" s="148"/>
    </row>
    <row r="4" spans="1:80" s="177" customFormat="1" ht="24.95" customHeight="1">
      <c r="A4" s="36" t="s">
        <v>1783</v>
      </c>
      <c r="B4" s="212" t="s">
        <v>1784</v>
      </c>
      <c r="C4" s="37" t="s">
        <v>1789</v>
      </c>
      <c r="D4" s="37" t="s">
        <v>1790</v>
      </c>
      <c r="E4" s="28" t="s">
        <v>81</v>
      </c>
      <c r="F4" s="28"/>
      <c r="G4" s="28"/>
      <c r="H4" s="28" t="s">
        <v>137</v>
      </c>
      <c r="I4" s="30" t="s">
        <v>157</v>
      </c>
      <c r="J4" s="30" t="s">
        <v>1824</v>
      </c>
      <c r="K4" s="30"/>
      <c r="L4" s="40" t="s">
        <v>1836</v>
      </c>
      <c r="M4" s="40" t="s">
        <v>1837</v>
      </c>
      <c r="N4" s="40" t="s">
        <v>2215</v>
      </c>
      <c r="O4" s="40"/>
      <c r="P4" s="30"/>
      <c r="Q4" s="30"/>
      <c r="R4" s="30"/>
      <c r="S4" s="30"/>
      <c r="T4" s="30"/>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s="148"/>
      <c r="BZ4" s="148"/>
      <c r="CA4" s="148"/>
      <c r="CB4" s="148"/>
    </row>
    <row r="5" spans="1:80" s="177" customFormat="1" ht="24.95" customHeight="1">
      <c r="A5" s="36" t="s">
        <v>1783</v>
      </c>
      <c r="B5" s="212" t="s">
        <v>1791</v>
      </c>
      <c r="C5" s="37" t="s">
        <v>1792</v>
      </c>
      <c r="D5" s="37" t="s">
        <v>1793</v>
      </c>
      <c r="E5" s="28" t="s">
        <v>81</v>
      </c>
      <c r="F5" s="28"/>
      <c r="G5" s="28"/>
      <c r="H5" s="28" t="s">
        <v>137</v>
      </c>
      <c r="I5" s="30" t="s">
        <v>157</v>
      </c>
      <c r="J5" s="30" t="s">
        <v>1825</v>
      </c>
      <c r="K5" s="30"/>
      <c r="L5" s="40" t="s">
        <v>1838</v>
      </c>
      <c r="M5" s="40"/>
      <c r="N5" s="40" t="s">
        <v>2215</v>
      </c>
      <c r="O5" s="40"/>
      <c r="P5" s="30"/>
      <c r="Q5" s="30"/>
      <c r="R5" s="30"/>
      <c r="S5" s="30"/>
      <c r="T5" s="30"/>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s="148"/>
      <c r="BZ5" s="148"/>
      <c r="CA5" s="148"/>
      <c r="CB5" s="148"/>
    </row>
    <row r="6" spans="1:80" s="177" customFormat="1" ht="24.95" customHeight="1">
      <c r="A6" s="36" t="s">
        <v>1783</v>
      </c>
      <c r="B6" s="212" t="s">
        <v>1791</v>
      </c>
      <c r="C6" s="37" t="s">
        <v>1794</v>
      </c>
      <c r="D6" s="37" t="s">
        <v>1795</v>
      </c>
      <c r="E6" s="28" t="s">
        <v>81</v>
      </c>
      <c r="F6" s="28"/>
      <c r="G6" s="28"/>
      <c r="H6" s="28">
        <v>2017</v>
      </c>
      <c r="I6" s="30" t="s">
        <v>157</v>
      </c>
      <c r="J6" s="30" t="s">
        <v>1826</v>
      </c>
      <c r="K6" s="30"/>
      <c r="L6" s="40" t="s">
        <v>1839</v>
      </c>
      <c r="M6" s="40"/>
      <c r="N6" s="40" t="s">
        <v>2215</v>
      </c>
      <c r="O6" s="40"/>
      <c r="P6" s="30"/>
      <c r="Q6" s="30"/>
      <c r="R6" s="30"/>
      <c r="S6" s="30"/>
      <c r="T6" s="30"/>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s="148"/>
      <c r="BZ6" s="148"/>
      <c r="CA6" s="148"/>
      <c r="CB6" s="148"/>
    </row>
    <row r="7" spans="1:80" s="177" customFormat="1" ht="24.95" customHeight="1">
      <c r="A7" s="36" t="s">
        <v>1783</v>
      </c>
      <c r="B7" s="212" t="s">
        <v>1796</v>
      </c>
      <c r="C7" s="37" t="s">
        <v>1797</v>
      </c>
      <c r="D7" s="37" t="s">
        <v>1798</v>
      </c>
      <c r="E7" s="28" t="s">
        <v>81</v>
      </c>
      <c r="F7" s="28"/>
      <c r="G7" s="28"/>
      <c r="H7" s="28" t="s">
        <v>33</v>
      </c>
      <c r="I7" s="30" t="s">
        <v>71</v>
      </c>
      <c r="J7" s="30" t="s">
        <v>1827</v>
      </c>
      <c r="K7" s="30"/>
      <c r="L7" s="40"/>
      <c r="M7" s="40"/>
      <c r="N7" s="40" t="s">
        <v>2215</v>
      </c>
      <c r="O7" s="40"/>
      <c r="P7" s="30"/>
      <c r="Q7" s="30"/>
      <c r="R7" s="30"/>
      <c r="S7" s="30"/>
      <c r="T7" s="30"/>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s="148"/>
      <c r="BZ7" s="148"/>
      <c r="CA7" s="148"/>
      <c r="CB7" s="148"/>
    </row>
    <row r="8" spans="1:80" s="177" customFormat="1" ht="24.95" customHeight="1">
      <c r="A8" s="36" t="s">
        <v>1783</v>
      </c>
      <c r="B8" s="212" t="s">
        <v>1796</v>
      </c>
      <c r="C8" s="37" t="s">
        <v>1799</v>
      </c>
      <c r="D8" s="37" t="s">
        <v>1800</v>
      </c>
      <c r="E8" s="28" t="s">
        <v>81</v>
      </c>
      <c r="F8" s="28"/>
      <c r="G8" s="28"/>
      <c r="H8" s="28" t="s">
        <v>33</v>
      </c>
      <c r="I8" s="30" t="s">
        <v>101</v>
      </c>
      <c r="J8" s="30"/>
      <c r="K8" s="30"/>
      <c r="L8" s="40"/>
      <c r="M8" s="40"/>
      <c r="N8" s="40" t="s">
        <v>2215</v>
      </c>
      <c r="O8" s="40"/>
      <c r="P8" s="30"/>
      <c r="Q8" s="30"/>
      <c r="R8" s="30"/>
      <c r="S8" s="30"/>
      <c r="T8" s="30"/>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s="148"/>
      <c r="BZ8" s="148"/>
      <c r="CA8" s="148"/>
      <c r="CB8" s="148"/>
    </row>
    <row r="9" spans="1:80" s="177" customFormat="1" ht="24.95" customHeight="1">
      <c r="A9" s="36" t="s">
        <v>1783</v>
      </c>
      <c r="B9" s="212" t="s">
        <v>1801</v>
      </c>
      <c r="C9" s="37" t="s">
        <v>1802</v>
      </c>
      <c r="D9" s="37" t="s">
        <v>1803</v>
      </c>
      <c r="E9" s="28" t="s">
        <v>81</v>
      </c>
      <c r="F9" s="28"/>
      <c r="G9" s="28"/>
      <c r="H9" s="28" t="s">
        <v>61</v>
      </c>
      <c r="I9" s="30" t="s">
        <v>71</v>
      </c>
      <c r="J9" s="30" t="s">
        <v>1828</v>
      </c>
      <c r="K9" s="30"/>
      <c r="L9" s="40"/>
      <c r="M9" s="40"/>
      <c r="N9" s="40" t="s">
        <v>2215</v>
      </c>
      <c r="O9" s="40"/>
      <c r="P9" s="30"/>
      <c r="Q9" s="30"/>
      <c r="R9" s="30"/>
      <c r="S9" s="30"/>
      <c r="T9" s="30"/>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s="148"/>
      <c r="BZ9" s="148"/>
      <c r="CA9" s="148"/>
      <c r="CB9" s="148"/>
    </row>
    <row r="10" spans="1:80" s="177" customFormat="1" ht="24.95" customHeight="1">
      <c r="A10" s="36" t="s">
        <v>1783</v>
      </c>
      <c r="B10" s="212" t="s">
        <v>1804</v>
      </c>
      <c r="C10" s="37" t="s">
        <v>1805</v>
      </c>
      <c r="D10" s="37" t="s">
        <v>1800</v>
      </c>
      <c r="E10" s="28" t="s">
        <v>81</v>
      </c>
      <c r="F10" s="28"/>
      <c r="G10" s="28"/>
      <c r="H10" s="28">
        <v>2018</v>
      </c>
      <c r="I10" s="30" t="s">
        <v>101</v>
      </c>
      <c r="J10" s="30"/>
      <c r="K10" s="30"/>
      <c r="L10" s="40"/>
      <c r="M10" s="40"/>
      <c r="N10" s="40" t="s">
        <v>2215</v>
      </c>
      <c r="O10" s="40"/>
      <c r="P10" s="30"/>
      <c r="Q10" s="30"/>
      <c r="R10" s="30"/>
      <c r="S10" s="30"/>
      <c r="T10" s="3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s="148"/>
      <c r="BZ10" s="148"/>
      <c r="CA10" s="148"/>
      <c r="CB10" s="148"/>
    </row>
    <row r="11" spans="1:80" s="177" customFormat="1" ht="24.95" customHeight="1">
      <c r="A11" s="36" t="s">
        <v>1783</v>
      </c>
      <c r="B11" s="212" t="s">
        <v>1804</v>
      </c>
      <c r="C11" s="37" t="s">
        <v>1806</v>
      </c>
      <c r="D11" s="37" t="s">
        <v>1807</v>
      </c>
      <c r="E11" s="38" t="s">
        <v>81</v>
      </c>
      <c r="F11" s="28" t="s">
        <v>1696</v>
      </c>
      <c r="G11" s="38"/>
      <c r="H11" s="28" t="s">
        <v>33</v>
      </c>
      <c r="I11" s="30" t="s">
        <v>71</v>
      </c>
      <c r="J11" s="30" t="s">
        <v>1829</v>
      </c>
      <c r="K11" s="30"/>
      <c r="L11" s="40" t="s">
        <v>1840</v>
      </c>
      <c r="M11" s="40"/>
      <c r="N11" s="40" t="s">
        <v>2215</v>
      </c>
      <c r="O11" s="40" t="s">
        <v>2594</v>
      </c>
      <c r="P11" s="30"/>
      <c r="Q11" s="30"/>
      <c r="R11" s="30"/>
      <c r="S11" s="30"/>
      <c r="T11" s="30"/>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s="148"/>
      <c r="BZ11" s="148"/>
      <c r="CA11" s="148"/>
      <c r="CB11" s="148"/>
    </row>
    <row r="12" spans="1:80" s="177" customFormat="1" ht="24.95" customHeight="1">
      <c r="A12" s="36" t="s">
        <v>1783</v>
      </c>
      <c r="B12" s="212" t="s">
        <v>1804</v>
      </c>
      <c r="C12" s="38" t="s">
        <v>1808</v>
      </c>
      <c r="D12" s="38" t="s">
        <v>1800</v>
      </c>
      <c r="E12" s="28" t="s">
        <v>81</v>
      </c>
      <c r="F12" s="28"/>
      <c r="G12" s="28"/>
      <c r="H12" s="38">
        <v>2018</v>
      </c>
      <c r="I12" s="30" t="s">
        <v>101</v>
      </c>
      <c r="J12" s="30"/>
      <c r="K12" s="30"/>
      <c r="L12" s="40"/>
      <c r="M12" s="40"/>
      <c r="N12" s="40" t="s">
        <v>2215</v>
      </c>
      <c r="O12" s="40"/>
      <c r="P12" s="30"/>
      <c r="Q12" s="30"/>
      <c r="R12" s="30"/>
      <c r="S12" s="30"/>
      <c r="T12" s="30"/>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s="148"/>
      <c r="BZ12" s="148"/>
      <c r="CA12" s="148"/>
      <c r="CB12" s="148"/>
    </row>
    <row r="13" spans="1:80" s="177" customFormat="1" ht="24.95" customHeight="1">
      <c r="A13" s="36" t="s">
        <v>1783</v>
      </c>
      <c r="B13" s="212" t="s">
        <v>1809</v>
      </c>
      <c r="C13" s="37" t="s">
        <v>1810</v>
      </c>
      <c r="D13" s="37" t="s">
        <v>1811</v>
      </c>
      <c r="E13" s="28" t="s">
        <v>81</v>
      </c>
      <c r="F13" s="28"/>
      <c r="G13" s="28"/>
      <c r="H13" s="28" t="s">
        <v>33</v>
      </c>
      <c r="I13" s="30" t="s">
        <v>71</v>
      </c>
      <c r="J13" s="30" t="s">
        <v>1830</v>
      </c>
      <c r="K13" s="30"/>
      <c r="L13" s="40" t="s">
        <v>1841</v>
      </c>
      <c r="M13" s="40" t="s">
        <v>1834</v>
      </c>
      <c r="N13" s="40" t="s">
        <v>2215</v>
      </c>
      <c r="O13" s="40"/>
      <c r="P13" s="30"/>
      <c r="Q13" s="30"/>
      <c r="R13" s="30"/>
      <c r="S13" s="30"/>
      <c r="T13" s="30"/>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s="148"/>
      <c r="BZ13" s="148"/>
      <c r="CA13" s="148"/>
      <c r="CB13" s="148"/>
    </row>
    <row r="14" spans="1:80" s="177" customFormat="1" ht="24.95" customHeight="1">
      <c r="A14" s="36" t="s">
        <v>1783</v>
      </c>
      <c r="B14" s="212" t="s">
        <v>1809</v>
      </c>
      <c r="C14" s="37" t="s">
        <v>1812</v>
      </c>
      <c r="D14" s="37" t="s">
        <v>1813</v>
      </c>
      <c r="E14" s="28" t="s">
        <v>81</v>
      </c>
      <c r="F14" s="28"/>
      <c r="G14" s="28"/>
      <c r="H14" s="28" t="s">
        <v>137</v>
      </c>
      <c r="I14" s="30" t="s">
        <v>157</v>
      </c>
      <c r="J14" s="30" t="s">
        <v>1831</v>
      </c>
      <c r="K14" s="30"/>
      <c r="L14" s="40" t="s">
        <v>1842</v>
      </c>
      <c r="M14" s="40"/>
      <c r="N14" s="40" t="s">
        <v>2215</v>
      </c>
      <c r="O14" s="40"/>
      <c r="P14" s="30"/>
      <c r="Q14" s="30"/>
      <c r="R14" s="30"/>
      <c r="S14" s="30"/>
      <c r="T14" s="30"/>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s="148"/>
      <c r="BZ14" s="148"/>
      <c r="CA14" s="148"/>
      <c r="CB14" s="148"/>
    </row>
    <row r="15" spans="1:80" s="177" customFormat="1" ht="24.95" customHeight="1">
      <c r="A15" s="36" t="s">
        <v>1783</v>
      </c>
      <c r="B15" s="212" t="s">
        <v>1809</v>
      </c>
      <c r="C15" s="37" t="s">
        <v>1814</v>
      </c>
      <c r="D15" s="37" t="s">
        <v>1815</v>
      </c>
      <c r="E15" s="28" t="s">
        <v>81</v>
      </c>
      <c r="F15" s="28"/>
      <c r="G15" s="28"/>
      <c r="H15" s="28" t="s">
        <v>33</v>
      </c>
      <c r="I15" s="30" t="s">
        <v>71</v>
      </c>
      <c r="J15" s="30" t="s">
        <v>1832</v>
      </c>
      <c r="K15" s="30"/>
      <c r="L15" s="40" t="s">
        <v>1843</v>
      </c>
      <c r="M15" s="40"/>
      <c r="N15" s="40" t="s">
        <v>2215</v>
      </c>
      <c r="O15" s="40"/>
      <c r="P15" s="30"/>
      <c r="Q15" s="30"/>
      <c r="R15" s="30"/>
      <c r="S15" s="30"/>
      <c r="T15" s="30"/>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s="148"/>
      <c r="BZ15" s="148"/>
      <c r="CA15" s="148"/>
      <c r="CB15" s="148"/>
    </row>
    <row r="16" spans="1:80" s="177" customFormat="1" ht="24.95" customHeight="1">
      <c r="A16" s="36" t="s">
        <v>1783</v>
      </c>
      <c r="B16" s="212" t="s">
        <v>1809</v>
      </c>
      <c r="C16" s="37" t="s">
        <v>2984</v>
      </c>
      <c r="D16" s="37"/>
      <c r="E16" s="28" t="s">
        <v>1696</v>
      </c>
      <c r="F16" s="28"/>
      <c r="G16" s="28"/>
      <c r="H16" s="28" t="s">
        <v>33</v>
      </c>
      <c r="I16" s="30" t="s">
        <v>71</v>
      </c>
      <c r="J16" s="30" t="s">
        <v>3161</v>
      </c>
      <c r="K16" s="30"/>
      <c r="L16" s="40"/>
      <c r="M16" s="40"/>
      <c r="N16" s="40" t="s">
        <v>2594</v>
      </c>
      <c r="O16" s="40"/>
      <c r="P16" s="30"/>
      <c r="Q16" s="30"/>
      <c r="R16" s="30"/>
      <c r="S16" s="30"/>
      <c r="T16" s="30"/>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s="148"/>
      <c r="BZ16" s="148"/>
      <c r="CA16" s="148"/>
      <c r="CB16" s="148"/>
    </row>
    <row r="17" spans="1:80" s="177" customFormat="1" ht="24.95" customHeight="1">
      <c r="A17" s="36" t="s">
        <v>1783</v>
      </c>
      <c r="B17" s="212" t="s">
        <v>1809</v>
      </c>
      <c r="C17" s="37" t="s">
        <v>3014</v>
      </c>
      <c r="D17" s="37"/>
      <c r="E17" s="28" t="s">
        <v>2674</v>
      </c>
      <c r="F17" s="28"/>
      <c r="G17" s="28"/>
      <c r="H17" s="28" t="s">
        <v>33</v>
      </c>
      <c r="I17" s="30" t="s">
        <v>71</v>
      </c>
      <c r="J17" s="30" t="s">
        <v>3015</v>
      </c>
      <c r="K17" s="30"/>
      <c r="L17" s="40"/>
      <c r="M17" s="40"/>
      <c r="N17" s="40" t="s">
        <v>2594</v>
      </c>
      <c r="O17" s="40"/>
      <c r="P17" s="30"/>
      <c r="Q17" s="30"/>
      <c r="R17" s="30"/>
      <c r="S17" s="30"/>
      <c r="T17" s="30"/>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s="148"/>
      <c r="BZ17" s="148"/>
      <c r="CA17" s="148"/>
      <c r="CB17" s="148"/>
    </row>
    <row r="18" spans="1:80" s="177" customFormat="1" ht="24.95" customHeight="1">
      <c r="A18" s="36" t="s">
        <v>1783</v>
      </c>
      <c r="B18" s="158" t="s">
        <v>1816</v>
      </c>
      <c r="C18" s="37" t="s">
        <v>1817</v>
      </c>
      <c r="D18" s="37" t="s">
        <v>1818</v>
      </c>
      <c r="E18" s="28" t="s">
        <v>81</v>
      </c>
      <c r="F18" s="28"/>
      <c r="G18" s="28"/>
      <c r="H18" s="28">
        <v>2018</v>
      </c>
      <c r="I18" s="30" t="s">
        <v>157</v>
      </c>
      <c r="J18" s="30"/>
      <c r="K18" s="30"/>
      <c r="L18" s="40" t="s">
        <v>1844</v>
      </c>
      <c r="M18" s="40"/>
      <c r="N18" s="40" t="s">
        <v>2215</v>
      </c>
      <c r="O18" s="40"/>
      <c r="P18" s="40"/>
      <c r="Q18" s="40"/>
      <c r="R18" s="40"/>
      <c r="S18" s="40"/>
      <c r="T18" s="40"/>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s="148"/>
      <c r="BZ18" s="148"/>
      <c r="CA18" s="148"/>
      <c r="CB18" s="148"/>
    </row>
    <row r="19" spans="1:80" s="62" customFormat="1" ht="24.95" customHeight="1">
      <c r="A19" s="36" t="s">
        <v>1783</v>
      </c>
      <c r="B19" s="158" t="s">
        <v>1819</v>
      </c>
      <c r="C19" s="38" t="s">
        <v>1820</v>
      </c>
      <c r="D19" s="38" t="s">
        <v>1821</v>
      </c>
      <c r="E19" s="28" t="s">
        <v>81</v>
      </c>
      <c r="F19" s="28"/>
      <c r="G19" s="28"/>
      <c r="H19" s="28" t="s">
        <v>33</v>
      </c>
      <c r="I19" s="30" t="s">
        <v>71</v>
      </c>
      <c r="J19" s="30"/>
      <c r="K19" s="30"/>
      <c r="L19" s="40" t="s">
        <v>1845</v>
      </c>
      <c r="M19" s="40"/>
      <c r="N19" s="40" t="s">
        <v>2215</v>
      </c>
      <c r="O19" s="40"/>
      <c r="P19" s="40"/>
      <c r="Q19" s="40"/>
      <c r="R19" s="40"/>
      <c r="S19" s="40"/>
      <c r="T19" s="40"/>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s="148"/>
      <c r="BZ19" s="148"/>
      <c r="CA19" s="148"/>
      <c r="CB19" s="148"/>
    </row>
    <row r="20" spans="1:80" s="62" customFormat="1">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s="148"/>
      <c r="BZ20" s="148"/>
      <c r="CA20" s="148"/>
      <c r="CB20" s="148"/>
    </row>
  </sheetData>
  <autoFilter ref="A1:T19" xr:uid="{00000000-0009-0000-0000-000007000000}"/>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Orientaciones!$A$61:$A$65</xm:f>
          </x14:formula1>
          <xm:sqref>I2:I19</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E74"/>
  <sheetViews>
    <sheetView zoomScale="60" zoomScaleNormal="60" workbookViewId="0">
      <selection activeCell="I23" sqref="I23"/>
    </sheetView>
  </sheetViews>
  <sheetFormatPr baseColWidth="10" defaultRowHeight="12.75"/>
  <cols>
    <col min="1" max="1" width="13.6640625" style="145" customWidth="1"/>
    <col min="2" max="2" width="17.1640625" style="154" customWidth="1"/>
    <col min="3" max="3" width="47.1640625" customWidth="1"/>
    <col min="4" max="4" width="49.6640625" customWidth="1"/>
    <col min="5" max="5" width="21.33203125" customWidth="1"/>
    <col min="6" max="6" width="21" customWidth="1"/>
    <col min="7" max="7" width="22.83203125" customWidth="1"/>
    <col min="8" max="8" width="27.6640625" customWidth="1"/>
    <col min="9" max="9" width="25.83203125" customWidth="1"/>
    <col min="10" max="10" width="43.5" customWidth="1"/>
    <col min="11" max="11" width="36.83203125" customWidth="1"/>
    <col min="12" max="12" width="18.83203125" customWidth="1"/>
    <col min="13" max="15" width="30.5" customWidth="1"/>
    <col min="16" max="16" width="21.1640625" hidden="1" customWidth="1"/>
    <col min="17" max="20" width="0" hidden="1" customWidth="1"/>
  </cols>
  <sheetData>
    <row r="1" spans="1:83" ht="65.25" customHeight="1">
      <c r="A1" s="144" t="s">
        <v>102</v>
      </c>
      <c r="B1" s="3" t="s">
        <v>103</v>
      </c>
      <c r="C1" s="3" t="s">
        <v>104</v>
      </c>
      <c r="D1" s="12" t="s">
        <v>159</v>
      </c>
      <c r="E1" s="3" t="s">
        <v>105</v>
      </c>
      <c r="F1" s="3" t="s">
        <v>106</v>
      </c>
      <c r="G1" s="3" t="s">
        <v>107</v>
      </c>
      <c r="H1" s="3" t="s">
        <v>160</v>
      </c>
      <c r="I1" s="12" t="s">
        <v>161</v>
      </c>
      <c r="J1" s="12" t="s">
        <v>162</v>
      </c>
      <c r="K1" s="12" t="s">
        <v>163</v>
      </c>
      <c r="L1" s="12" t="s">
        <v>111</v>
      </c>
      <c r="M1" s="12" t="s">
        <v>164</v>
      </c>
      <c r="N1" s="83" t="s">
        <v>2207</v>
      </c>
      <c r="O1" s="83" t="s">
        <v>2268</v>
      </c>
      <c r="P1" s="60" t="s">
        <v>1575</v>
      </c>
      <c r="Q1" s="45" t="s">
        <v>162</v>
      </c>
      <c r="R1" s="45" t="s">
        <v>163</v>
      </c>
      <c r="S1" s="45" t="s">
        <v>111</v>
      </c>
      <c r="T1" s="45" t="s">
        <v>164</v>
      </c>
    </row>
    <row r="2" spans="1:83" s="47" customFormat="1" ht="24.95" customHeight="1">
      <c r="A2" s="29" t="s">
        <v>400</v>
      </c>
      <c r="B2" s="159" t="s">
        <v>1247</v>
      </c>
      <c r="C2" s="30" t="s">
        <v>1248</v>
      </c>
      <c r="D2" s="30"/>
      <c r="E2" s="30" t="s">
        <v>1249</v>
      </c>
      <c r="F2" s="30"/>
      <c r="G2" s="30"/>
      <c r="H2" s="30" t="s">
        <v>246</v>
      </c>
      <c r="I2" s="30" t="s">
        <v>157</v>
      </c>
      <c r="J2" s="30" t="s">
        <v>1250</v>
      </c>
      <c r="K2" s="30" t="s">
        <v>1251</v>
      </c>
      <c r="L2" s="30" t="s">
        <v>2712</v>
      </c>
      <c r="M2" s="30"/>
      <c r="N2" s="30" t="s">
        <v>2233</v>
      </c>
      <c r="O2" s="30"/>
      <c r="P2" s="30" t="s">
        <v>98</v>
      </c>
      <c r="Q2" s="30"/>
      <c r="R2" s="30"/>
      <c r="S2" s="30" t="s">
        <v>406</v>
      </c>
      <c r="T2" s="30"/>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62"/>
      <c r="CE2" s="62"/>
    </row>
    <row r="3" spans="1:83" s="47" customFormat="1" ht="24.95" customHeight="1">
      <c r="A3" s="29" t="s">
        <v>400</v>
      </c>
      <c r="B3" s="159" t="s">
        <v>1247</v>
      </c>
      <c r="C3" s="30" t="s">
        <v>2045</v>
      </c>
      <c r="D3" s="30" t="s">
        <v>2293</v>
      </c>
      <c r="E3" s="30" t="s">
        <v>644</v>
      </c>
      <c r="F3" s="30"/>
      <c r="G3" s="30"/>
      <c r="H3" s="30" t="s">
        <v>33</v>
      </c>
      <c r="I3" s="30" t="s">
        <v>157</v>
      </c>
      <c r="J3" s="30" t="s">
        <v>2294</v>
      </c>
      <c r="K3" s="34"/>
      <c r="L3" s="34" t="s">
        <v>2132</v>
      </c>
      <c r="M3" s="34" t="s">
        <v>2295</v>
      </c>
      <c r="N3" s="30" t="s">
        <v>2267</v>
      </c>
      <c r="O3" s="30"/>
      <c r="P3" s="30"/>
      <c r="Q3" s="30"/>
      <c r="R3" s="30"/>
      <c r="S3" s="30"/>
      <c r="T3" s="30"/>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62"/>
      <c r="CE3" s="62"/>
    </row>
    <row r="4" spans="1:83" s="52" customFormat="1" ht="24.95" customHeight="1">
      <c r="A4" s="29" t="s">
        <v>400</v>
      </c>
      <c r="B4" s="159" t="s">
        <v>401</v>
      </c>
      <c r="C4" s="30" t="s">
        <v>1435</v>
      </c>
      <c r="D4" s="30" t="s">
        <v>1986</v>
      </c>
      <c r="E4" s="30" t="s">
        <v>1256</v>
      </c>
      <c r="F4" s="30" t="s">
        <v>404</v>
      </c>
      <c r="G4" s="30"/>
      <c r="H4" s="30" t="s">
        <v>33</v>
      </c>
      <c r="I4" s="30" t="s">
        <v>71</v>
      </c>
      <c r="J4" s="34" t="s">
        <v>1436</v>
      </c>
      <c r="K4" s="89" t="s">
        <v>1437</v>
      </c>
      <c r="L4" s="150" t="s">
        <v>1438</v>
      </c>
      <c r="M4" s="89" t="s">
        <v>1439</v>
      </c>
      <c r="N4" s="89" t="s">
        <v>2164</v>
      </c>
      <c r="O4" s="89" t="s">
        <v>2422</v>
      </c>
      <c r="P4" s="34"/>
      <c r="Q4" s="34"/>
      <c r="R4" s="34"/>
      <c r="S4" s="34"/>
      <c r="T4" s="34"/>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62"/>
      <c r="CE4" s="62"/>
    </row>
    <row r="5" spans="1:83" s="52" customFormat="1" ht="24.95" customHeight="1">
      <c r="A5" s="29" t="s">
        <v>400</v>
      </c>
      <c r="B5" s="159" t="s">
        <v>401</v>
      </c>
      <c r="C5" s="30" t="s">
        <v>1440</v>
      </c>
      <c r="D5" s="30" t="s">
        <v>1987</v>
      </c>
      <c r="E5" s="30" t="s">
        <v>1256</v>
      </c>
      <c r="F5" s="30" t="s">
        <v>404</v>
      </c>
      <c r="G5" s="30"/>
      <c r="H5" s="30" t="s">
        <v>33</v>
      </c>
      <c r="I5" s="30" t="s">
        <v>71</v>
      </c>
      <c r="J5" s="34" t="s">
        <v>1441</v>
      </c>
      <c r="K5" s="89" t="s">
        <v>1442</v>
      </c>
      <c r="L5" s="89" t="s">
        <v>1443</v>
      </c>
      <c r="M5" s="89"/>
      <c r="N5" s="89" t="s">
        <v>2164</v>
      </c>
      <c r="O5" s="89" t="s">
        <v>2422</v>
      </c>
      <c r="P5" s="34"/>
      <c r="Q5" s="34"/>
      <c r="R5" s="34"/>
      <c r="S5" s="34"/>
      <c r="T5" s="34"/>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62"/>
      <c r="CE5" s="62"/>
    </row>
    <row r="6" spans="1:83" s="51" customFormat="1" ht="24.95" customHeight="1">
      <c r="A6" s="29" t="s">
        <v>400</v>
      </c>
      <c r="B6" s="159" t="s">
        <v>401</v>
      </c>
      <c r="C6" s="30" t="s">
        <v>402</v>
      </c>
      <c r="D6" s="30" t="s">
        <v>403</v>
      </c>
      <c r="E6" s="30" t="s">
        <v>404</v>
      </c>
      <c r="F6" s="30"/>
      <c r="G6" s="30"/>
      <c r="H6" s="30" t="s">
        <v>405</v>
      </c>
      <c r="I6" s="30" t="s">
        <v>157</v>
      </c>
      <c r="J6" s="30" t="s">
        <v>2424</v>
      </c>
      <c r="K6" s="30"/>
      <c r="L6" s="30" t="s">
        <v>406</v>
      </c>
      <c r="M6" s="30"/>
      <c r="N6" s="30" t="s">
        <v>2422</v>
      </c>
      <c r="O6" s="30"/>
      <c r="P6" s="30"/>
      <c r="Q6" s="30" t="s">
        <v>1541</v>
      </c>
      <c r="R6" s="30"/>
      <c r="S6" s="30"/>
      <c r="T6" s="30" t="s">
        <v>409</v>
      </c>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62"/>
      <c r="CE6" s="62"/>
    </row>
    <row r="7" spans="1:83" s="52" customFormat="1" ht="24.95" customHeight="1">
      <c r="A7" s="29" t="s">
        <v>400</v>
      </c>
      <c r="B7" s="159" t="s">
        <v>401</v>
      </c>
      <c r="C7" s="30" t="s">
        <v>407</v>
      </c>
      <c r="D7" s="30" t="s">
        <v>2423</v>
      </c>
      <c r="E7" s="30" t="s">
        <v>404</v>
      </c>
      <c r="F7" s="30" t="s">
        <v>408</v>
      </c>
      <c r="G7" s="30"/>
      <c r="H7" s="30" t="s">
        <v>0</v>
      </c>
      <c r="I7" s="30" t="s">
        <v>71</v>
      </c>
      <c r="J7" s="30" t="s">
        <v>2425</v>
      </c>
      <c r="K7" s="30"/>
      <c r="L7" s="30"/>
      <c r="M7" s="34" t="s">
        <v>409</v>
      </c>
      <c r="N7" s="30" t="s">
        <v>2422</v>
      </c>
      <c r="O7" s="30" t="s">
        <v>2164</v>
      </c>
      <c r="P7" s="30" t="s">
        <v>71</v>
      </c>
      <c r="Q7" s="34" t="s">
        <v>2415</v>
      </c>
      <c r="R7" s="30" t="s">
        <v>2416</v>
      </c>
      <c r="S7" s="34" t="s">
        <v>2417</v>
      </c>
      <c r="T7" s="30" t="s">
        <v>2414</v>
      </c>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62"/>
      <c r="CE7" s="62"/>
    </row>
    <row r="8" spans="1:83" s="52" customFormat="1" ht="24.95" customHeight="1">
      <c r="A8" s="29" t="s">
        <v>400</v>
      </c>
      <c r="B8" s="159" t="s">
        <v>401</v>
      </c>
      <c r="C8" s="30" t="s">
        <v>410</v>
      </c>
      <c r="D8" s="30" t="s">
        <v>411</v>
      </c>
      <c r="E8" s="30" t="s">
        <v>404</v>
      </c>
      <c r="F8" s="30" t="s">
        <v>408</v>
      </c>
      <c r="G8" s="30"/>
      <c r="H8" s="30" t="s">
        <v>0</v>
      </c>
      <c r="I8" s="30" t="s">
        <v>157</v>
      </c>
      <c r="J8" s="30" t="s">
        <v>412</v>
      </c>
      <c r="K8" s="30"/>
      <c r="L8" s="30"/>
      <c r="M8" s="30"/>
      <c r="N8" s="30" t="s">
        <v>2422</v>
      </c>
      <c r="O8" s="30" t="s">
        <v>2164</v>
      </c>
      <c r="P8" s="30" t="s">
        <v>99</v>
      </c>
      <c r="Q8" s="30" t="s">
        <v>1990</v>
      </c>
      <c r="R8" s="30" t="s">
        <v>1991</v>
      </c>
      <c r="S8" s="30" t="s">
        <v>1992</v>
      </c>
      <c r="T8" s="30" t="s">
        <v>1993</v>
      </c>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62"/>
      <c r="CE8" s="62"/>
    </row>
    <row r="9" spans="1:83" s="52" customFormat="1" ht="24.95" customHeight="1">
      <c r="A9" s="29" t="s">
        <v>400</v>
      </c>
      <c r="B9" s="159" t="s">
        <v>401</v>
      </c>
      <c r="C9" s="30" t="s">
        <v>413</v>
      </c>
      <c r="D9" s="30" t="s">
        <v>414</v>
      </c>
      <c r="E9" s="30" t="s">
        <v>404</v>
      </c>
      <c r="F9" s="30" t="s">
        <v>1444</v>
      </c>
      <c r="G9" s="30"/>
      <c r="H9" s="30" t="s">
        <v>33</v>
      </c>
      <c r="I9" s="30"/>
      <c r="J9" s="30"/>
      <c r="K9" s="30"/>
      <c r="L9" s="165"/>
      <c r="M9" s="89" t="s">
        <v>415</v>
      </c>
      <c r="N9" s="30" t="s">
        <v>2422</v>
      </c>
      <c r="O9" s="30" t="s">
        <v>2164</v>
      </c>
      <c r="P9" s="30" t="s">
        <v>158</v>
      </c>
      <c r="Q9" s="34"/>
      <c r="R9" s="34"/>
      <c r="S9" s="34"/>
      <c r="T9" s="34" t="s">
        <v>2418</v>
      </c>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62"/>
      <c r="CE9" s="62"/>
    </row>
    <row r="10" spans="1:83" s="52" customFormat="1" ht="24.95" customHeight="1">
      <c r="A10" s="29" t="s">
        <v>400</v>
      </c>
      <c r="B10" s="159" t="s">
        <v>401</v>
      </c>
      <c r="C10" s="30" t="s">
        <v>1489</v>
      </c>
      <c r="D10" s="30"/>
      <c r="E10" s="30" t="s">
        <v>1490</v>
      </c>
      <c r="F10" s="30"/>
      <c r="G10" s="30"/>
      <c r="H10" s="30" t="s">
        <v>33</v>
      </c>
      <c r="I10" s="30"/>
      <c r="J10" s="30"/>
      <c r="K10" s="34"/>
      <c r="L10" s="34"/>
      <c r="M10" s="34"/>
      <c r="N10" s="30" t="s">
        <v>2422</v>
      </c>
      <c r="O10" s="34"/>
      <c r="P10" s="30"/>
      <c r="Q10" s="30"/>
      <c r="R10" s="30"/>
      <c r="S10" s="30"/>
      <c r="T10" s="30"/>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62"/>
      <c r="CE10" s="62"/>
    </row>
    <row r="11" spans="1:83" s="62" customFormat="1" ht="24.95" customHeight="1">
      <c r="A11" s="36" t="s">
        <v>400</v>
      </c>
      <c r="B11" s="158" t="s">
        <v>401</v>
      </c>
      <c r="C11" s="30" t="s">
        <v>998</v>
      </c>
      <c r="D11" s="30" t="s">
        <v>999</v>
      </c>
      <c r="E11" s="30" t="s">
        <v>968</v>
      </c>
      <c r="F11" s="30"/>
      <c r="G11" s="30"/>
      <c r="H11" s="30" t="s">
        <v>33</v>
      </c>
      <c r="I11" s="30" t="s">
        <v>71</v>
      </c>
      <c r="J11" s="30" t="s">
        <v>1000</v>
      </c>
      <c r="K11" s="89" t="s">
        <v>1673</v>
      </c>
      <c r="L11" s="150" t="s">
        <v>2466</v>
      </c>
      <c r="M11" s="89"/>
      <c r="N11" s="89" t="s">
        <v>2451</v>
      </c>
      <c r="O11" s="89"/>
      <c r="P11" s="89"/>
      <c r="Q11" s="89"/>
      <c r="R11" s="89"/>
      <c r="S11" s="89"/>
      <c r="T11" s="89"/>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row>
    <row r="12" spans="1:83" s="47" customFormat="1" ht="24.95" customHeight="1">
      <c r="A12" s="29" t="s">
        <v>400</v>
      </c>
      <c r="B12" s="159" t="s">
        <v>1252</v>
      </c>
      <c r="C12" s="30" t="s">
        <v>1253</v>
      </c>
      <c r="D12" s="30"/>
      <c r="E12" s="30" t="s">
        <v>1254</v>
      </c>
      <c r="F12" s="30" t="s">
        <v>1249</v>
      </c>
      <c r="G12" s="30"/>
      <c r="H12" s="30" t="s">
        <v>0</v>
      </c>
      <c r="I12" s="30" t="s">
        <v>157</v>
      </c>
      <c r="J12" s="89"/>
      <c r="K12" s="89"/>
      <c r="L12" s="89" t="s">
        <v>2557</v>
      </c>
      <c r="M12" s="89"/>
      <c r="N12" s="89" t="s">
        <v>2451</v>
      </c>
      <c r="O12" s="89" t="s">
        <v>2233</v>
      </c>
      <c r="P12" s="89" t="s">
        <v>157</v>
      </c>
      <c r="Q12" s="30" t="s">
        <v>2238</v>
      </c>
      <c r="R12" s="89" t="s">
        <v>1251</v>
      </c>
      <c r="S12" s="89" t="s">
        <v>2239</v>
      </c>
      <c r="T12" s="89"/>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62"/>
      <c r="CE12" s="62"/>
    </row>
    <row r="13" spans="1:83" s="43" customFormat="1" ht="24.95" customHeight="1">
      <c r="A13" s="29" t="s">
        <v>400</v>
      </c>
      <c r="B13" s="159" t="s">
        <v>1252</v>
      </c>
      <c r="C13" s="30" t="s">
        <v>2046</v>
      </c>
      <c r="D13" s="30" t="s">
        <v>2296</v>
      </c>
      <c r="E13" s="30" t="s">
        <v>644</v>
      </c>
      <c r="F13" s="30"/>
      <c r="G13" s="30"/>
      <c r="H13" s="30" t="s">
        <v>33</v>
      </c>
      <c r="I13" s="30" t="s">
        <v>71</v>
      </c>
      <c r="J13" s="30" t="s">
        <v>2133</v>
      </c>
      <c r="K13" s="34" t="s">
        <v>2134</v>
      </c>
      <c r="L13" s="34" t="s">
        <v>2132</v>
      </c>
      <c r="M13" s="34" t="s">
        <v>2135</v>
      </c>
      <c r="N13" s="30" t="s">
        <v>2267</v>
      </c>
      <c r="O13" s="30"/>
      <c r="P13" s="30"/>
      <c r="Q13" s="30"/>
      <c r="R13" s="30"/>
      <c r="S13" s="30"/>
      <c r="T13" s="30"/>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62"/>
      <c r="CE13" s="62"/>
    </row>
    <row r="14" spans="1:83" s="55" customFormat="1" ht="24.95" customHeight="1">
      <c r="A14" s="29" t="s">
        <v>725</v>
      </c>
      <c r="B14" s="159" t="s">
        <v>1001</v>
      </c>
      <c r="C14" s="30" t="s">
        <v>1255</v>
      </c>
      <c r="D14" s="30" t="s">
        <v>2406</v>
      </c>
      <c r="E14" s="30" t="s">
        <v>1256</v>
      </c>
      <c r="F14" s="30" t="s">
        <v>1257</v>
      </c>
      <c r="G14" s="30"/>
      <c r="H14" s="30" t="s">
        <v>1258</v>
      </c>
      <c r="I14" s="30" t="s">
        <v>157</v>
      </c>
      <c r="J14" s="34" t="s">
        <v>2402</v>
      </c>
      <c r="K14" s="89" t="s">
        <v>2403</v>
      </c>
      <c r="L14" s="89" t="s">
        <v>2404</v>
      </c>
      <c r="M14" s="89" t="s">
        <v>2405</v>
      </c>
      <c r="N14" s="89" t="s">
        <v>2164</v>
      </c>
      <c r="O14" s="34" t="s">
        <v>2233</v>
      </c>
      <c r="P14" s="89" t="s">
        <v>71</v>
      </c>
      <c r="Q14" s="34" t="s">
        <v>2123</v>
      </c>
      <c r="R14" s="89" t="s">
        <v>1259</v>
      </c>
      <c r="S14" s="89"/>
      <c r="T14" s="89" t="s">
        <v>2383</v>
      </c>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62"/>
      <c r="CE14" s="62"/>
    </row>
    <row r="15" spans="1:83" s="55" customFormat="1" ht="24.95" customHeight="1">
      <c r="A15" s="29" t="s">
        <v>725</v>
      </c>
      <c r="B15" s="159" t="s">
        <v>1001</v>
      </c>
      <c r="C15" s="30" t="s">
        <v>1260</v>
      </c>
      <c r="D15" s="30"/>
      <c r="E15" s="30" t="s">
        <v>1256</v>
      </c>
      <c r="F15" s="30" t="s">
        <v>86</v>
      </c>
      <c r="G15" s="30"/>
      <c r="H15" s="30" t="s">
        <v>61</v>
      </c>
      <c r="I15" s="30" t="s">
        <v>157</v>
      </c>
      <c r="J15" s="30" t="s">
        <v>3186</v>
      </c>
      <c r="K15" s="30" t="s">
        <v>2235</v>
      </c>
      <c r="L15" s="30"/>
      <c r="M15" s="89" t="s">
        <v>2384</v>
      </c>
      <c r="N15" s="89" t="s">
        <v>2164</v>
      </c>
      <c r="O15" s="34" t="s">
        <v>2233</v>
      </c>
      <c r="P15" s="89"/>
      <c r="Q15" s="34"/>
      <c r="R15" s="89" t="s">
        <v>2235</v>
      </c>
      <c r="S15" s="89"/>
      <c r="T15" s="89" t="s">
        <v>2384</v>
      </c>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62"/>
      <c r="CE15" s="62"/>
    </row>
    <row r="16" spans="1:83" s="55" customFormat="1" ht="24.95" customHeight="1">
      <c r="A16" s="29" t="s">
        <v>725</v>
      </c>
      <c r="B16" s="159" t="s">
        <v>1001</v>
      </c>
      <c r="C16" s="30" t="s">
        <v>1261</v>
      </c>
      <c r="D16" s="30"/>
      <c r="E16" s="30" t="s">
        <v>1256</v>
      </c>
      <c r="F16" s="30" t="s">
        <v>86</v>
      </c>
      <c r="G16" s="30"/>
      <c r="H16" s="30" t="s">
        <v>33</v>
      </c>
      <c r="I16" s="30" t="s">
        <v>157</v>
      </c>
      <c r="J16" s="30" t="s">
        <v>3187</v>
      </c>
      <c r="K16" s="30"/>
      <c r="L16" s="30"/>
      <c r="M16" s="89" t="s">
        <v>2385</v>
      </c>
      <c r="N16" s="89" t="s">
        <v>2164</v>
      </c>
      <c r="O16" s="34" t="s">
        <v>2233</v>
      </c>
      <c r="P16" s="89"/>
      <c r="Q16" s="34" t="s">
        <v>2236</v>
      </c>
      <c r="R16" s="89"/>
      <c r="S16" s="89"/>
      <c r="T16" s="89" t="s">
        <v>2385</v>
      </c>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62"/>
      <c r="CE16" s="62"/>
    </row>
    <row r="17" spans="1:83" s="62" customFormat="1" ht="24.95" customHeight="1">
      <c r="A17" s="29" t="s">
        <v>725</v>
      </c>
      <c r="B17" s="159" t="s">
        <v>1001</v>
      </c>
      <c r="C17" s="30" t="s">
        <v>2396</v>
      </c>
      <c r="D17" s="30" t="s">
        <v>2397</v>
      </c>
      <c r="E17" s="30" t="s">
        <v>1256</v>
      </c>
      <c r="F17" s="30"/>
      <c r="G17" s="30"/>
      <c r="H17" s="30">
        <v>2017</v>
      </c>
      <c r="I17" s="30" t="s">
        <v>157</v>
      </c>
      <c r="J17" s="34" t="s">
        <v>1446</v>
      </c>
      <c r="K17" s="89" t="s">
        <v>1988</v>
      </c>
      <c r="L17" s="89" t="s">
        <v>1989</v>
      </c>
      <c r="M17" s="89" t="s">
        <v>1445</v>
      </c>
      <c r="N17" s="89" t="s">
        <v>2164</v>
      </c>
      <c r="O17" s="89"/>
      <c r="P17" s="89"/>
      <c r="Q17" s="89"/>
      <c r="R17" s="89"/>
      <c r="S17" s="89"/>
      <c r="T17" s="89"/>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177"/>
      <c r="CE17" s="177"/>
    </row>
    <row r="18" spans="1:83" s="62" customFormat="1" ht="24.95" customHeight="1">
      <c r="A18" s="29" t="s">
        <v>725</v>
      </c>
      <c r="B18" s="159" t="s">
        <v>1001</v>
      </c>
      <c r="C18" s="30" t="s">
        <v>2398</v>
      </c>
      <c r="D18" s="30" t="s">
        <v>2399</v>
      </c>
      <c r="E18" s="30" t="s">
        <v>1256</v>
      </c>
      <c r="F18" s="30"/>
      <c r="G18" s="30"/>
      <c r="H18" s="30" t="s">
        <v>61</v>
      </c>
      <c r="I18" s="30" t="s">
        <v>71</v>
      </c>
      <c r="J18" s="34" t="s">
        <v>1447</v>
      </c>
      <c r="K18" s="89" t="s">
        <v>1448</v>
      </c>
      <c r="L18" s="89" t="s">
        <v>1449</v>
      </c>
      <c r="M18" s="89"/>
      <c r="N18" s="89" t="s">
        <v>2164</v>
      </c>
      <c r="O18" s="89"/>
      <c r="P18" s="89"/>
      <c r="Q18" s="89"/>
      <c r="R18" s="89"/>
      <c r="S18" s="89"/>
      <c r="T18" s="89"/>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177"/>
      <c r="CE18" s="177"/>
    </row>
    <row r="19" spans="1:83" s="52" customFormat="1" ht="24.95" customHeight="1">
      <c r="A19" s="29" t="s">
        <v>725</v>
      </c>
      <c r="B19" s="159" t="s">
        <v>1001</v>
      </c>
      <c r="C19" s="30" t="s">
        <v>2400</v>
      </c>
      <c r="D19" s="30" t="s">
        <v>2401</v>
      </c>
      <c r="E19" s="30" t="s">
        <v>1256</v>
      </c>
      <c r="F19" s="30"/>
      <c r="G19" s="30"/>
      <c r="H19" s="30" t="s">
        <v>33</v>
      </c>
      <c r="I19" s="30" t="s">
        <v>71</v>
      </c>
      <c r="J19" s="34" t="s">
        <v>1450</v>
      </c>
      <c r="K19" s="89" t="s">
        <v>1451</v>
      </c>
      <c r="L19" s="89" t="s">
        <v>1452</v>
      </c>
      <c r="M19" s="89" t="s">
        <v>1445</v>
      </c>
      <c r="N19" s="89" t="s">
        <v>2164</v>
      </c>
      <c r="O19" s="89"/>
      <c r="P19" s="89"/>
      <c r="Q19" s="89"/>
      <c r="R19" s="89"/>
      <c r="S19" s="89"/>
      <c r="T19" s="89"/>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177"/>
      <c r="CE19" s="177"/>
    </row>
    <row r="20" spans="1:83" s="62" customFormat="1" ht="24.95" customHeight="1">
      <c r="A20" s="36" t="s">
        <v>725</v>
      </c>
      <c r="B20" s="158" t="s">
        <v>1001</v>
      </c>
      <c r="C20" s="30" t="s">
        <v>1002</v>
      </c>
      <c r="D20" s="30" t="s">
        <v>1003</v>
      </c>
      <c r="E20" s="30" t="s">
        <v>968</v>
      </c>
      <c r="F20" s="30"/>
      <c r="G20" s="30"/>
      <c r="H20" s="30" t="s">
        <v>33</v>
      </c>
      <c r="I20" s="30" t="s">
        <v>71</v>
      </c>
      <c r="J20" s="89" t="s">
        <v>1004</v>
      </c>
      <c r="K20" s="30" t="s">
        <v>2467</v>
      </c>
      <c r="L20" s="150" t="s">
        <v>1005</v>
      </c>
      <c r="M20" s="89"/>
      <c r="N20" s="89" t="s">
        <v>2451</v>
      </c>
      <c r="O20" s="89"/>
      <c r="P20" s="89"/>
      <c r="Q20" s="89"/>
      <c r="R20" s="89"/>
      <c r="S20" s="89"/>
      <c r="T20" s="89"/>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row>
    <row r="21" spans="1:83" s="62" customFormat="1" ht="24.95" customHeight="1">
      <c r="A21" s="36" t="s">
        <v>725</v>
      </c>
      <c r="B21" s="158" t="s">
        <v>1001</v>
      </c>
      <c r="C21" s="30" t="s">
        <v>1006</v>
      </c>
      <c r="D21" s="30" t="s">
        <v>1007</v>
      </c>
      <c r="E21" s="30" t="s">
        <v>968</v>
      </c>
      <c r="F21" s="30"/>
      <c r="G21" s="30"/>
      <c r="H21" s="30" t="s">
        <v>33</v>
      </c>
      <c r="I21" s="30" t="s">
        <v>157</v>
      </c>
      <c r="J21" s="30" t="s">
        <v>1008</v>
      </c>
      <c r="K21" s="89" t="s">
        <v>2468</v>
      </c>
      <c r="L21" s="150" t="s">
        <v>1009</v>
      </c>
      <c r="M21" s="89" t="s">
        <v>1010</v>
      </c>
      <c r="N21" s="89" t="s">
        <v>2451</v>
      </c>
      <c r="O21" s="89"/>
      <c r="P21" s="89"/>
      <c r="Q21" s="89"/>
      <c r="R21" s="89"/>
      <c r="S21" s="89"/>
      <c r="T21" s="89"/>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row>
    <row r="22" spans="1:83" s="42" customFormat="1" ht="24.95" customHeight="1">
      <c r="A22" s="213" t="s">
        <v>725</v>
      </c>
      <c r="B22" s="160" t="s">
        <v>1453</v>
      </c>
      <c r="C22" s="89" t="s">
        <v>1454</v>
      </c>
      <c r="D22" s="89"/>
      <c r="E22" s="89" t="s">
        <v>1263</v>
      </c>
      <c r="F22" s="89"/>
      <c r="G22" s="89"/>
      <c r="H22" s="89" t="s">
        <v>33</v>
      </c>
      <c r="I22" s="30" t="s">
        <v>157</v>
      </c>
      <c r="J22" s="89" t="s">
        <v>1455</v>
      </c>
      <c r="K22" s="89" t="s">
        <v>1456</v>
      </c>
      <c r="L22" s="89" t="s">
        <v>2680</v>
      </c>
      <c r="M22" s="89"/>
      <c r="N22" s="89" t="s">
        <v>2164</v>
      </c>
      <c r="O22" s="89"/>
      <c r="P22" s="89"/>
      <c r="Q22" s="89"/>
      <c r="R22" s="89"/>
      <c r="S22" s="89"/>
      <c r="T22" s="89"/>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62"/>
      <c r="CE22" s="62"/>
    </row>
    <row r="23" spans="1:83" s="62" customFormat="1" ht="24.95" customHeight="1">
      <c r="A23" s="213" t="s">
        <v>725</v>
      </c>
      <c r="B23" s="160" t="s">
        <v>1453</v>
      </c>
      <c r="C23" s="89" t="s">
        <v>1390</v>
      </c>
      <c r="D23" s="89"/>
      <c r="E23" s="89" t="s">
        <v>1263</v>
      </c>
      <c r="F23" s="89"/>
      <c r="G23" s="89"/>
      <c r="H23" s="89" t="s">
        <v>33</v>
      </c>
      <c r="I23" s="30" t="s">
        <v>71</v>
      </c>
      <c r="J23" s="89" t="s">
        <v>1457</v>
      </c>
      <c r="K23" s="89" t="s">
        <v>1458</v>
      </c>
      <c r="L23" s="89"/>
      <c r="M23" s="89"/>
      <c r="N23" s="89" t="s">
        <v>2164</v>
      </c>
      <c r="O23" s="89"/>
      <c r="P23" s="89"/>
      <c r="Q23" s="89"/>
      <c r="R23" s="89"/>
      <c r="S23" s="89"/>
      <c r="T23" s="89"/>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row>
    <row r="24" spans="1:83" s="62" customFormat="1" ht="24.95" customHeight="1">
      <c r="A24" s="213" t="s">
        <v>725</v>
      </c>
      <c r="B24" s="160" t="s">
        <v>1453</v>
      </c>
      <c r="C24" s="89" t="s">
        <v>2980</v>
      </c>
      <c r="D24" s="89"/>
      <c r="E24" s="28" t="s">
        <v>1696</v>
      </c>
      <c r="F24" s="89"/>
      <c r="G24" s="89"/>
      <c r="H24" s="89" t="s">
        <v>33</v>
      </c>
      <c r="I24" s="30" t="s">
        <v>157</v>
      </c>
      <c r="J24" s="40" t="s">
        <v>2982</v>
      </c>
      <c r="K24" s="89"/>
      <c r="L24" s="89"/>
      <c r="M24" s="89"/>
      <c r="N24" s="89"/>
      <c r="O24" s="89"/>
      <c r="P24" s="89"/>
      <c r="Q24" s="89"/>
      <c r="R24" s="89"/>
      <c r="S24" s="89"/>
      <c r="T24" s="89"/>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row>
    <row r="25" spans="1:83" s="62" customFormat="1" ht="24.95" customHeight="1">
      <c r="A25" s="213" t="s">
        <v>725</v>
      </c>
      <c r="B25" s="160" t="s">
        <v>1453</v>
      </c>
      <c r="C25" s="89" t="s">
        <v>3018</v>
      </c>
      <c r="D25" s="89"/>
      <c r="E25" s="28" t="s">
        <v>2674</v>
      </c>
      <c r="F25" s="89" t="s">
        <v>2164</v>
      </c>
      <c r="G25" s="89"/>
      <c r="H25" s="89" t="s">
        <v>33</v>
      </c>
      <c r="I25" s="30" t="s">
        <v>71</v>
      </c>
      <c r="J25" s="89" t="s">
        <v>3019</v>
      </c>
      <c r="K25" s="89"/>
      <c r="L25" s="89"/>
      <c r="M25" s="89"/>
      <c r="N25" s="89"/>
      <c r="O25" s="89"/>
      <c r="P25" s="89"/>
      <c r="Q25" s="89"/>
      <c r="R25" s="89"/>
      <c r="S25" s="89"/>
      <c r="T25" s="89"/>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row>
    <row r="26" spans="1:83" s="62" customFormat="1" ht="24.95" customHeight="1">
      <c r="A26" s="213" t="s">
        <v>725</v>
      </c>
      <c r="B26" s="160" t="s">
        <v>1453</v>
      </c>
      <c r="C26" s="89" t="s">
        <v>2983</v>
      </c>
      <c r="D26" s="89"/>
      <c r="E26" s="28" t="s">
        <v>1696</v>
      </c>
      <c r="F26" s="89"/>
      <c r="G26" s="89"/>
      <c r="H26" s="89" t="s">
        <v>33</v>
      </c>
      <c r="I26" s="30"/>
      <c r="J26" s="89"/>
      <c r="K26" s="89"/>
      <c r="L26" s="89"/>
      <c r="M26" s="89"/>
      <c r="N26" s="89"/>
      <c r="O26" s="89"/>
      <c r="P26" s="89"/>
      <c r="Q26" s="89"/>
      <c r="R26" s="89"/>
      <c r="S26" s="89"/>
      <c r="T26" s="89"/>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row>
    <row r="27" spans="1:83" s="62" customFormat="1" ht="24.95" customHeight="1">
      <c r="A27" s="213" t="s">
        <v>725</v>
      </c>
      <c r="B27" s="160" t="s">
        <v>1453</v>
      </c>
      <c r="C27" s="89" t="s">
        <v>3016</v>
      </c>
      <c r="D27" s="89"/>
      <c r="E27" s="28" t="s">
        <v>2674</v>
      </c>
      <c r="F27" s="89"/>
      <c r="G27" s="89"/>
      <c r="H27" s="89" t="s">
        <v>33</v>
      </c>
      <c r="I27" s="30" t="s">
        <v>71</v>
      </c>
      <c r="J27" s="89" t="s">
        <v>3020</v>
      </c>
      <c r="K27" s="89"/>
      <c r="L27" s="89"/>
      <c r="M27" s="89"/>
      <c r="N27" s="89"/>
      <c r="O27" s="89"/>
      <c r="P27" s="89"/>
      <c r="Q27" s="89"/>
      <c r="R27" s="89"/>
      <c r="S27" s="89"/>
      <c r="T27" s="89"/>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row>
    <row r="28" spans="1:83" s="62" customFormat="1" ht="24.95" customHeight="1">
      <c r="A28" s="213" t="s">
        <v>725</v>
      </c>
      <c r="B28" s="160" t="s">
        <v>1453</v>
      </c>
      <c r="C28" s="89" t="s">
        <v>3021</v>
      </c>
      <c r="D28" s="89"/>
      <c r="E28" s="28" t="s">
        <v>2674</v>
      </c>
      <c r="F28" s="89"/>
      <c r="G28" s="89"/>
      <c r="H28" s="89" t="s">
        <v>33</v>
      </c>
      <c r="I28" s="30" t="s">
        <v>71</v>
      </c>
      <c r="J28" s="89" t="s">
        <v>3022</v>
      </c>
      <c r="K28" s="89"/>
      <c r="L28" s="89"/>
      <c r="M28" s="89"/>
      <c r="N28" s="89"/>
      <c r="O28" s="89"/>
      <c r="P28" s="89"/>
      <c r="Q28" s="89"/>
      <c r="R28" s="89"/>
      <c r="S28" s="89"/>
      <c r="T28" s="89"/>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row>
    <row r="29" spans="1:83" s="62" customFormat="1" ht="24.95" customHeight="1">
      <c r="A29" s="213" t="s">
        <v>725</v>
      </c>
      <c r="B29" s="160" t="s">
        <v>1453</v>
      </c>
      <c r="C29" s="89" t="s">
        <v>3023</v>
      </c>
      <c r="D29" s="89"/>
      <c r="E29" s="28" t="s">
        <v>2674</v>
      </c>
      <c r="F29" s="89"/>
      <c r="G29" s="89"/>
      <c r="H29" s="89" t="s">
        <v>33</v>
      </c>
      <c r="I29" s="30" t="s">
        <v>71</v>
      </c>
      <c r="J29" s="89" t="s">
        <v>3024</v>
      </c>
      <c r="K29" s="89"/>
      <c r="L29" s="89"/>
      <c r="M29" s="89"/>
      <c r="N29" s="89"/>
      <c r="O29" s="89"/>
      <c r="P29" s="89"/>
      <c r="Q29" s="89"/>
      <c r="R29" s="89"/>
      <c r="S29" s="89"/>
      <c r="T29" s="89"/>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row>
    <row r="30" spans="1:83" s="62" customFormat="1" ht="24.95" customHeight="1">
      <c r="A30" s="213" t="s">
        <v>725</v>
      </c>
      <c r="B30" s="160" t="s">
        <v>1453</v>
      </c>
      <c r="C30" s="89" t="s">
        <v>1459</v>
      </c>
      <c r="D30" s="89"/>
      <c r="E30" s="89" t="s">
        <v>2164</v>
      </c>
      <c r="F30" s="89" t="s">
        <v>268</v>
      </c>
      <c r="G30" s="89"/>
      <c r="H30" s="89">
        <v>2017</v>
      </c>
      <c r="I30" s="30" t="s">
        <v>157</v>
      </c>
      <c r="J30" s="89" t="s">
        <v>3017</v>
      </c>
      <c r="K30" s="89" t="s">
        <v>1456</v>
      </c>
      <c r="L30" s="89"/>
      <c r="M30" s="89"/>
      <c r="N30" s="89" t="s">
        <v>2164</v>
      </c>
      <c r="O30" s="89" t="s">
        <v>2594</v>
      </c>
      <c r="P30" s="89"/>
      <c r="Q30" s="89"/>
      <c r="R30" s="89"/>
      <c r="S30" s="89"/>
      <c r="T30" s="89"/>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row>
    <row r="31" spans="1:83" s="62" customFormat="1" ht="24.95" customHeight="1">
      <c r="A31" s="29" t="s">
        <v>725</v>
      </c>
      <c r="B31" s="159" t="s">
        <v>726</v>
      </c>
      <c r="C31" s="30" t="s">
        <v>1344</v>
      </c>
      <c r="D31" s="30" t="s">
        <v>1345</v>
      </c>
      <c r="E31" s="30" t="s">
        <v>1340</v>
      </c>
      <c r="F31" s="30"/>
      <c r="G31" s="30"/>
      <c r="H31" s="30" t="s">
        <v>61</v>
      </c>
      <c r="I31" s="30" t="s">
        <v>71</v>
      </c>
      <c r="J31" s="30" t="s">
        <v>2408</v>
      </c>
      <c r="K31" s="30" t="s">
        <v>2409</v>
      </c>
      <c r="L31" s="30" t="s">
        <v>2410</v>
      </c>
      <c r="M31" s="30"/>
      <c r="N31" s="89" t="s">
        <v>2164</v>
      </c>
      <c r="O31" s="30"/>
      <c r="P31" s="30"/>
      <c r="Q31" s="30"/>
      <c r="R31" s="30"/>
      <c r="S31" s="30"/>
      <c r="T31" s="30"/>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row>
    <row r="32" spans="1:83" s="62" customFormat="1" ht="24.95" customHeight="1">
      <c r="A32" s="29" t="s">
        <v>725</v>
      </c>
      <c r="B32" s="159" t="s">
        <v>726</v>
      </c>
      <c r="C32" s="30" t="s">
        <v>1347</v>
      </c>
      <c r="D32" s="30" t="s">
        <v>2681</v>
      </c>
      <c r="E32" s="30" t="s">
        <v>1340</v>
      </c>
      <c r="F32" s="30"/>
      <c r="G32" s="30"/>
      <c r="H32" s="30" t="s">
        <v>61</v>
      </c>
      <c r="I32" s="30" t="s">
        <v>71</v>
      </c>
      <c r="J32" s="30" t="s">
        <v>2682</v>
      </c>
      <c r="K32" s="30" t="s">
        <v>2683</v>
      </c>
      <c r="L32" s="30" t="s">
        <v>1341</v>
      </c>
      <c r="M32" s="30"/>
      <c r="N32" s="89" t="s">
        <v>2164</v>
      </c>
      <c r="O32" s="30"/>
      <c r="P32" s="30"/>
      <c r="Q32" s="30"/>
      <c r="R32" s="30"/>
      <c r="S32" s="30"/>
      <c r="T32" s="30"/>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row>
    <row r="33" spans="1:83" s="42" customFormat="1" ht="24.95" customHeight="1">
      <c r="A33" s="36" t="s">
        <v>725</v>
      </c>
      <c r="B33" s="158" t="s">
        <v>726</v>
      </c>
      <c r="C33" s="30" t="s">
        <v>1011</v>
      </c>
      <c r="D33" s="30" t="s">
        <v>1012</v>
      </c>
      <c r="E33" s="30" t="s">
        <v>968</v>
      </c>
      <c r="F33" s="30"/>
      <c r="G33" s="30"/>
      <c r="H33" s="30" t="s">
        <v>33</v>
      </c>
      <c r="I33" s="30" t="s">
        <v>71</v>
      </c>
      <c r="J33" s="30"/>
      <c r="K33" s="89" t="s">
        <v>1674</v>
      </c>
      <c r="L33" s="89"/>
      <c r="M33" s="149" t="s">
        <v>1010</v>
      </c>
      <c r="N33" s="89" t="s">
        <v>2451</v>
      </c>
      <c r="O33" s="89"/>
      <c r="P33" s="89"/>
      <c r="Q33" s="89"/>
      <c r="R33" s="89"/>
      <c r="S33" s="89"/>
      <c r="T33" s="89"/>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62"/>
      <c r="CE33" s="62"/>
    </row>
    <row r="34" spans="1:83" s="62" customFormat="1" ht="24.95" customHeight="1">
      <c r="A34" s="29" t="s">
        <v>725</v>
      </c>
      <c r="B34" s="159" t="s">
        <v>726</v>
      </c>
      <c r="C34" s="30" t="s">
        <v>727</v>
      </c>
      <c r="D34" s="30"/>
      <c r="E34" s="30" t="s">
        <v>720</v>
      </c>
      <c r="F34" s="30"/>
      <c r="G34" s="30"/>
      <c r="H34" s="30">
        <v>2017</v>
      </c>
      <c r="I34" s="30" t="s">
        <v>157</v>
      </c>
      <c r="J34" s="30" t="s">
        <v>1544</v>
      </c>
      <c r="K34" s="30" t="s">
        <v>1545</v>
      </c>
      <c r="L34" s="30" t="s">
        <v>728</v>
      </c>
      <c r="M34" s="30"/>
      <c r="N34" s="89" t="s">
        <v>2451</v>
      </c>
      <c r="O34" s="30"/>
      <c r="P34" s="30"/>
      <c r="Q34" s="30"/>
      <c r="R34" s="34"/>
      <c r="S34" s="34"/>
      <c r="T34" s="34"/>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row>
    <row r="35" spans="1:83" s="42" customFormat="1" ht="24.95" customHeight="1">
      <c r="A35" s="214" t="s">
        <v>725</v>
      </c>
      <c r="B35" s="215" t="s">
        <v>726</v>
      </c>
      <c r="C35" s="92" t="s">
        <v>729</v>
      </c>
      <c r="D35" s="30"/>
      <c r="E35" s="30" t="s">
        <v>720</v>
      </c>
      <c r="F35" s="30"/>
      <c r="G35" s="30"/>
      <c r="H35" s="30">
        <v>2017</v>
      </c>
      <c r="I35" s="30" t="s">
        <v>157</v>
      </c>
      <c r="J35" s="92" t="s">
        <v>730</v>
      </c>
      <c r="K35" s="30" t="s">
        <v>1546</v>
      </c>
      <c r="L35" s="123" t="s">
        <v>728</v>
      </c>
      <c r="M35" s="89"/>
      <c r="N35" s="89" t="s">
        <v>2451</v>
      </c>
      <c r="O35" s="61"/>
      <c r="P35" s="61"/>
      <c r="Q35" s="61"/>
      <c r="R35" s="61"/>
      <c r="S35" s="61"/>
      <c r="T35" s="61"/>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62"/>
      <c r="CE35" s="62"/>
    </row>
    <row r="36" spans="1:83" s="42" customFormat="1" ht="24.95" customHeight="1">
      <c r="A36" s="29" t="s">
        <v>725</v>
      </c>
      <c r="B36" s="159" t="s">
        <v>726</v>
      </c>
      <c r="C36" s="30" t="s">
        <v>923</v>
      </c>
      <c r="D36" s="30"/>
      <c r="E36" s="30" t="s">
        <v>924</v>
      </c>
      <c r="F36" s="30"/>
      <c r="G36" s="30"/>
      <c r="H36" s="30" t="s">
        <v>33</v>
      </c>
      <c r="I36" s="30" t="s">
        <v>71</v>
      </c>
      <c r="J36" s="30" t="s">
        <v>2508</v>
      </c>
      <c r="K36" s="34" t="s">
        <v>1346</v>
      </c>
      <c r="L36" s="109" t="s">
        <v>2509</v>
      </c>
      <c r="M36" s="34"/>
      <c r="N36" s="89" t="s">
        <v>2451</v>
      </c>
      <c r="O36" s="34"/>
      <c r="P36" s="30"/>
      <c r="Q36" s="30"/>
      <c r="R36" s="30"/>
      <c r="S36" s="30"/>
      <c r="T36" s="30"/>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62"/>
      <c r="CE36" s="62"/>
    </row>
    <row r="37" spans="1:83" s="42" customFormat="1" ht="24.95" customHeight="1">
      <c r="A37" s="29" t="s">
        <v>725</v>
      </c>
      <c r="B37" s="159" t="s">
        <v>726</v>
      </c>
      <c r="C37" s="30" t="s">
        <v>731</v>
      </c>
      <c r="D37" s="30"/>
      <c r="E37" s="30" t="s">
        <v>720</v>
      </c>
      <c r="F37" s="30"/>
      <c r="G37" s="30"/>
      <c r="H37" s="30">
        <v>2017</v>
      </c>
      <c r="I37" s="30" t="s">
        <v>157</v>
      </c>
      <c r="J37" s="30" t="s">
        <v>2478</v>
      </c>
      <c r="K37" s="30" t="s">
        <v>1547</v>
      </c>
      <c r="L37" s="30" t="s">
        <v>728</v>
      </c>
      <c r="M37" s="30"/>
      <c r="N37" s="89" t="s">
        <v>2451</v>
      </c>
      <c r="O37" s="30"/>
      <c r="P37" s="30"/>
      <c r="Q37" s="30"/>
      <c r="R37" s="30"/>
      <c r="S37" s="30"/>
      <c r="T37" s="30"/>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62"/>
      <c r="CE37" s="62"/>
    </row>
    <row r="38" spans="1:83" s="62" customFormat="1" ht="24.95" customHeight="1">
      <c r="A38" s="29" t="s">
        <v>725</v>
      </c>
      <c r="B38" s="159" t="s">
        <v>732</v>
      </c>
      <c r="C38" s="30" t="s">
        <v>1348</v>
      </c>
      <c r="D38" s="30" t="s">
        <v>1349</v>
      </c>
      <c r="E38" s="30" t="s">
        <v>1340</v>
      </c>
      <c r="F38" s="30"/>
      <c r="G38" s="30"/>
      <c r="H38" s="30" t="s">
        <v>33</v>
      </c>
      <c r="I38" s="30" t="s">
        <v>71</v>
      </c>
      <c r="J38" s="30" t="s">
        <v>2411</v>
      </c>
      <c r="K38" s="89" t="s">
        <v>1346</v>
      </c>
      <c r="L38" s="150" t="s">
        <v>2382</v>
      </c>
      <c r="M38" s="89"/>
      <c r="N38" s="89" t="s">
        <v>2164</v>
      </c>
      <c r="O38" s="89"/>
      <c r="P38" s="89"/>
      <c r="Q38" s="89"/>
      <c r="R38" s="89"/>
      <c r="S38" s="89"/>
      <c r="T38" s="89"/>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row>
    <row r="39" spans="1:83" s="62" customFormat="1" ht="24.95" customHeight="1">
      <c r="A39" s="29" t="s">
        <v>725</v>
      </c>
      <c r="B39" s="159" t="s">
        <v>732</v>
      </c>
      <c r="C39" s="30" t="s">
        <v>1350</v>
      </c>
      <c r="D39" s="30" t="s">
        <v>1351</v>
      </c>
      <c r="E39" s="30" t="s">
        <v>1340</v>
      </c>
      <c r="F39" s="30"/>
      <c r="G39" s="30"/>
      <c r="H39" s="30" t="s">
        <v>61</v>
      </c>
      <c r="I39" s="30" t="s">
        <v>71</v>
      </c>
      <c r="J39" s="30" t="s">
        <v>2412</v>
      </c>
      <c r="K39" s="89" t="s">
        <v>1346</v>
      </c>
      <c r="L39" s="89" t="s">
        <v>2413</v>
      </c>
      <c r="M39" s="89"/>
      <c r="N39" s="89" t="s">
        <v>2164</v>
      </c>
      <c r="O39" s="89"/>
      <c r="P39" s="89"/>
      <c r="Q39" s="89"/>
      <c r="R39" s="89"/>
      <c r="S39" s="89"/>
      <c r="T39" s="89"/>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row>
    <row r="40" spans="1:83" s="42" customFormat="1" ht="24.95" customHeight="1">
      <c r="A40" s="29" t="s">
        <v>725</v>
      </c>
      <c r="B40" s="159" t="s">
        <v>732</v>
      </c>
      <c r="C40" s="30" t="s">
        <v>733</v>
      </c>
      <c r="D40" s="30" t="s">
        <v>735</v>
      </c>
      <c r="E40" s="30" t="s">
        <v>720</v>
      </c>
      <c r="F40" s="30"/>
      <c r="G40" s="30"/>
      <c r="H40" s="30">
        <v>2017</v>
      </c>
      <c r="I40" s="30" t="s">
        <v>157</v>
      </c>
      <c r="J40" s="30" t="s">
        <v>2511</v>
      </c>
      <c r="K40" s="38" t="s">
        <v>2512</v>
      </c>
      <c r="L40" s="104" t="s">
        <v>734</v>
      </c>
      <c r="M40" s="30" t="s">
        <v>2675</v>
      </c>
      <c r="N40" s="89" t="s">
        <v>2451</v>
      </c>
      <c r="O40" s="30"/>
      <c r="P40" s="30"/>
      <c r="Q40" s="30"/>
      <c r="R40" s="30"/>
      <c r="S40" s="30"/>
      <c r="T40" s="30"/>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62"/>
      <c r="CE40" s="62"/>
    </row>
    <row r="41" spans="1:83" s="42" customFormat="1" ht="24.95" customHeight="1">
      <c r="A41" s="29" t="s">
        <v>725</v>
      </c>
      <c r="B41" s="159" t="s">
        <v>732</v>
      </c>
      <c r="C41" s="30" t="s">
        <v>925</v>
      </c>
      <c r="D41" s="30"/>
      <c r="E41" s="30" t="s">
        <v>924</v>
      </c>
      <c r="F41" s="30"/>
      <c r="G41" s="30"/>
      <c r="H41" s="30" t="s">
        <v>33</v>
      </c>
      <c r="I41" s="30" t="s">
        <v>71</v>
      </c>
      <c r="J41" s="30" t="s">
        <v>2676</v>
      </c>
      <c r="K41" s="171" t="s">
        <v>2677</v>
      </c>
      <c r="L41" s="171" t="s">
        <v>2678</v>
      </c>
      <c r="M41" s="171" t="s">
        <v>2510</v>
      </c>
      <c r="N41" s="89" t="s">
        <v>2451</v>
      </c>
      <c r="O41" s="34"/>
      <c r="P41" s="30"/>
      <c r="Q41" s="34"/>
      <c r="R41" s="34"/>
      <c r="S41" s="34"/>
      <c r="T41" s="34"/>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62"/>
      <c r="CE41" s="62"/>
    </row>
    <row r="42" spans="1:83" s="62" customFormat="1" ht="24.95" customHeight="1">
      <c r="A42" s="29" t="s">
        <v>445</v>
      </c>
      <c r="B42" s="159" t="s">
        <v>446</v>
      </c>
      <c r="C42" s="30" t="s">
        <v>447</v>
      </c>
      <c r="D42" s="30" t="s">
        <v>448</v>
      </c>
      <c r="E42" s="30" t="s">
        <v>469</v>
      </c>
      <c r="F42" s="30"/>
      <c r="G42" s="30"/>
      <c r="H42" s="30" t="s">
        <v>33</v>
      </c>
      <c r="I42" s="30" t="s">
        <v>71</v>
      </c>
      <c r="J42" s="30" t="s">
        <v>450</v>
      </c>
      <c r="K42" s="34" t="s">
        <v>1675</v>
      </c>
      <c r="L42" s="34" t="s">
        <v>451</v>
      </c>
      <c r="M42" s="34"/>
      <c r="N42" s="34" t="s">
        <v>2300</v>
      </c>
      <c r="O42" s="34"/>
      <c r="P42" s="30"/>
      <c r="Q42" s="34"/>
      <c r="R42" s="34"/>
      <c r="S42" s="34"/>
      <c r="T42" s="34"/>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row>
    <row r="43" spans="1:83" s="62" customFormat="1" ht="24.95" customHeight="1">
      <c r="A43" s="29" t="s">
        <v>445</v>
      </c>
      <c r="B43" s="159" t="s">
        <v>446</v>
      </c>
      <c r="C43" s="30" t="s">
        <v>449</v>
      </c>
      <c r="D43" s="30"/>
      <c r="E43" s="30" t="s">
        <v>469</v>
      </c>
      <c r="F43" s="30"/>
      <c r="G43" s="30"/>
      <c r="H43" s="30" t="s">
        <v>33</v>
      </c>
      <c r="I43" s="30" t="s">
        <v>71</v>
      </c>
      <c r="J43" s="30" t="s">
        <v>452</v>
      </c>
      <c r="K43" s="34"/>
      <c r="L43" s="34" t="s">
        <v>453</v>
      </c>
      <c r="M43" s="34"/>
      <c r="N43" s="34" t="s">
        <v>2300</v>
      </c>
      <c r="O43" s="34"/>
      <c r="P43" s="30"/>
      <c r="Q43" s="34"/>
      <c r="R43" s="34"/>
      <c r="S43" s="34"/>
      <c r="T43" s="34"/>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row>
    <row r="44" spans="1:83" s="62" customFormat="1" ht="24.95" customHeight="1">
      <c r="A44" s="29" t="s">
        <v>445</v>
      </c>
      <c r="B44" s="159" t="s">
        <v>446</v>
      </c>
      <c r="C44" s="30" t="s">
        <v>2979</v>
      </c>
      <c r="D44" s="30"/>
      <c r="E44" s="30" t="s">
        <v>1696</v>
      </c>
      <c r="F44" s="30"/>
      <c r="G44" s="30"/>
      <c r="H44" s="30" t="s">
        <v>2715</v>
      </c>
      <c r="I44" s="30" t="s">
        <v>71</v>
      </c>
      <c r="J44" s="30" t="s">
        <v>2981</v>
      </c>
      <c r="K44" s="34"/>
      <c r="L44" s="34"/>
      <c r="M44" s="34"/>
      <c r="N44" s="34"/>
      <c r="O44" s="34"/>
      <c r="P44" s="30"/>
      <c r="Q44" s="34"/>
      <c r="R44" s="34"/>
      <c r="S44" s="34"/>
      <c r="T44" s="34"/>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row>
    <row r="45" spans="1:83" s="62" customFormat="1" ht="24.95" customHeight="1">
      <c r="A45" s="29" t="s">
        <v>445</v>
      </c>
      <c r="B45" s="159" t="s">
        <v>446</v>
      </c>
      <c r="C45" s="30" t="s">
        <v>3025</v>
      </c>
      <c r="D45" s="30"/>
      <c r="E45" s="28" t="s">
        <v>2674</v>
      </c>
      <c r="F45" s="30"/>
      <c r="G45" s="30"/>
      <c r="H45" s="30" t="s">
        <v>33</v>
      </c>
      <c r="I45" s="30" t="s">
        <v>71</v>
      </c>
      <c r="J45" s="216" t="s">
        <v>3027</v>
      </c>
      <c r="K45" s="34"/>
      <c r="L45" s="34"/>
      <c r="M45" s="34"/>
      <c r="N45" s="34"/>
      <c r="O45" s="34"/>
      <c r="P45" s="30"/>
      <c r="Q45" s="34"/>
      <c r="R45" s="34"/>
      <c r="S45" s="34"/>
      <c r="T45" s="34"/>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row>
    <row r="46" spans="1:83" s="62" customFormat="1" ht="24.95" customHeight="1">
      <c r="A46" s="29" t="s">
        <v>445</v>
      </c>
      <c r="B46" s="159" t="s">
        <v>446</v>
      </c>
      <c r="C46" s="30" t="s">
        <v>3026</v>
      </c>
      <c r="D46" s="30"/>
      <c r="E46" s="28" t="s">
        <v>2674</v>
      </c>
      <c r="F46" s="30"/>
      <c r="G46" s="30"/>
      <c r="H46" s="30" t="s">
        <v>33</v>
      </c>
      <c r="I46" s="30" t="s">
        <v>71</v>
      </c>
      <c r="J46" s="30" t="s">
        <v>3028</v>
      </c>
      <c r="K46" s="34"/>
      <c r="L46" s="34"/>
      <c r="M46" s="34"/>
      <c r="N46" s="34"/>
      <c r="O46" s="34"/>
      <c r="P46" s="30"/>
      <c r="Q46" s="34"/>
      <c r="R46" s="34"/>
      <c r="S46" s="34"/>
      <c r="T46" s="34"/>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row>
    <row r="47" spans="1:83" s="62" customFormat="1" ht="24.95" customHeight="1">
      <c r="A47" s="213" t="s">
        <v>445</v>
      </c>
      <c r="B47" s="160" t="s">
        <v>446</v>
      </c>
      <c r="C47" s="34" t="s">
        <v>2386</v>
      </c>
      <c r="D47" s="89"/>
      <c r="E47" s="89" t="s">
        <v>1263</v>
      </c>
      <c r="F47" s="89"/>
      <c r="G47" s="89"/>
      <c r="H47" s="89" t="s">
        <v>33</v>
      </c>
      <c r="I47" s="30" t="s">
        <v>99</v>
      </c>
      <c r="J47" s="89" t="s">
        <v>1460</v>
      </c>
      <c r="K47" s="89" t="s">
        <v>1726</v>
      </c>
      <c r="L47" s="89" t="s">
        <v>2684</v>
      </c>
      <c r="M47" s="89" t="s">
        <v>2685</v>
      </c>
      <c r="N47" s="89" t="s">
        <v>2164</v>
      </c>
      <c r="O47" s="89"/>
      <c r="P47" s="89"/>
      <c r="Q47" s="89"/>
      <c r="R47" s="89"/>
      <c r="S47" s="89"/>
      <c r="T47" s="89"/>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row>
    <row r="48" spans="1:83" s="42" customFormat="1" ht="24.95" customHeight="1">
      <c r="A48" s="213" t="s">
        <v>445</v>
      </c>
      <c r="B48" s="160" t="s">
        <v>446</v>
      </c>
      <c r="C48" s="34" t="s">
        <v>1461</v>
      </c>
      <c r="D48" s="89"/>
      <c r="E48" s="89" t="s">
        <v>1263</v>
      </c>
      <c r="F48" s="89"/>
      <c r="G48" s="89"/>
      <c r="H48" s="89" t="s">
        <v>61</v>
      </c>
      <c r="I48" s="30" t="s">
        <v>71</v>
      </c>
      <c r="J48" s="89" t="s">
        <v>2686</v>
      </c>
      <c r="K48" s="89" t="s">
        <v>2687</v>
      </c>
      <c r="L48" s="89" t="s">
        <v>2688</v>
      </c>
      <c r="M48" s="89"/>
      <c r="N48" s="89" t="s">
        <v>2164</v>
      </c>
      <c r="O48" s="89"/>
      <c r="P48" s="89"/>
      <c r="Q48" s="89"/>
      <c r="R48" s="89"/>
      <c r="S48" s="89"/>
      <c r="T48" s="89"/>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62"/>
      <c r="CE48" s="62"/>
    </row>
    <row r="49" spans="1:83" s="177" customFormat="1" ht="24.95" customHeight="1">
      <c r="A49" s="213" t="s">
        <v>445</v>
      </c>
      <c r="B49" s="160" t="s">
        <v>446</v>
      </c>
      <c r="C49" s="34" t="s">
        <v>1462</v>
      </c>
      <c r="D49" s="89"/>
      <c r="E49" s="89" t="s">
        <v>1263</v>
      </c>
      <c r="F49" s="89"/>
      <c r="G49" s="89"/>
      <c r="H49" s="89" t="s">
        <v>33</v>
      </c>
      <c r="I49" s="30" t="s">
        <v>157</v>
      </c>
      <c r="J49" s="89" t="s">
        <v>1463</v>
      </c>
      <c r="K49" s="89" t="s">
        <v>1464</v>
      </c>
      <c r="L49" s="89" t="s">
        <v>2689</v>
      </c>
      <c r="M49" s="89"/>
      <c r="N49" s="89" t="s">
        <v>2164</v>
      </c>
      <c r="O49" s="89"/>
      <c r="P49" s="89"/>
      <c r="Q49" s="89"/>
      <c r="R49" s="89"/>
      <c r="S49" s="89"/>
      <c r="T49" s="89"/>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62"/>
      <c r="CE49" s="62"/>
    </row>
    <row r="50" spans="1:83" s="62" customFormat="1" ht="24.95" customHeight="1">
      <c r="A50" s="36" t="s">
        <v>445</v>
      </c>
      <c r="B50" s="158" t="s">
        <v>446</v>
      </c>
      <c r="C50" s="30" t="s">
        <v>1013</v>
      </c>
      <c r="D50" s="30" t="s">
        <v>1014</v>
      </c>
      <c r="E50" s="30" t="s">
        <v>968</v>
      </c>
      <c r="F50" s="30"/>
      <c r="G50" s="30"/>
      <c r="H50" s="30" t="s">
        <v>33</v>
      </c>
      <c r="I50" s="30" t="s">
        <v>71</v>
      </c>
      <c r="J50" s="30" t="s">
        <v>1015</v>
      </c>
      <c r="K50" s="89"/>
      <c r="L50" s="89" t="s">
        <v>2679</v>
      </c>
      <c r="M50" s="89"/>
      <c r="N50" s="89" t="s">
        <v>2451</v>
      </c>
      <c r="O50" s="89"/>
      <c r="P50" s="89"/>
      <c r="Q50" s="89"/>
      <c r="R50" s="89"/>
      <c r="S50" s="89"/>
      <c r="T50" s="89"/>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row>
    <row r="51" spans="1:83" s="177" customFormat="1" ht="24.95" customHeight="1">
      <c r="A51" s="29" t="s">
        <v>445</v>
      </c>
      <c r="B51" s="159" t="s">
        <v>1465</v>
      </c>
      <c r="C51" s="30" t="s">
        <v>2047</v>
      </c>
      <c r="D51" s="30" t="s">
        <v>2297</v>
      </c>
      <c r="E51" s="30" t="s">
        <v>644</v>
      </c>
      <c r="F51" s="30"/>
      <c r="G51" s="30"/>
      <c r="H51" s="30" t="s">
        <v>224</v>
      </c>
      <c r="I51" s="30" t="s">
        <v>71</v>
      </c>
      <c r="J51" s="30" t="s">
        <v>2136</v>
      </c>
      <c r="K51" s="89"/>
      <c r="L51" s="89"/>
      <c r="M51" s="89" t="s">
        <v>2137</v>
      </c>
      <c r="N51" s="30" t="s">
        <v>2267</v>
      </c>
      <c r="O51" s="30"/>
      <c r="P51" s="30"/>
      <c r="Q51" s="30"/>
      <c r="R51" s="30"/>
      <c r="S51" s="30"/>
      <c r="T51" s="30"/>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62"/>
      <c r="CE51" s="62"/>
    </row>
    <row r="52" spans="1:83" s="42" customFormat="1" ht="24.95" customHeight="1">
      <c r="A52" s="213" t="s">
        <v>445</v>
      </c>
      <c r="B52" s="160" t="s">
        <v>1465</v>
      </c>
      <c r="C52" s="34" t="s">
        <v>1466</v>
      </c>
      <c r="D52" s="89"/>
      <c r="E52" s="89" t="s">
        <v>1263</v>
      </c>
      <c r="F52" s="89"/>
      <c r="G52" s="89"/>
      <c r="H52" s="89" t="s">
        <v>61</v>
      </c>
      <c r="I52" s="30" t="s">
        <v>157</v>
      </c>
      <c r="J52" s="89" t="s">
        <v>1467</v>
      </c>
      <c r="K52" s="89"/>
      <c r="L52" s="89"/>
      <c r="M52" s="89"/>
      <c r="N52" s="89" t="s">
        <v>2164</v>
      </c>
      <c r="O52" s="89"/>
      <c r="P52" s="89"/>
      <c r="Q52" s="89"/>
      <c r="R52" s="89"/>
      <c r="S52" s="89"/>
      <c r="T52" s="89"/>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62"/>
      <c r="CE52" s="62"/>
    </row>
    <row r="53" spans="1:83" s="62" customFormat="1" ht="24.95" customHeight="1">
      <c r="A53" s="213" t="s">
        <v>445</v>
      </c>
      <c r="B53" s="160" t="s">
        <v>1465</v>
      </c>
      <c r="C53" s="34" t="s">
        <v>1468</v>
      </c>
      <c r="D53" s="89"/>
      <c r="E53" s="89" t="s">
        <v>1263</v>
      </c>
      <c r="F53" s="89"/>
      <c r="G53" s="89"/>
      <c r="H53" s="89" t="s">
        <v>61</v>
      </c>
      <c r="I53" s="30" t="s">
        <v>71</v>
      </c>
      <c r="J53" s="89" t="s">
        <v>2690</v>
      </c>
      <c r="K53" s="89" t="s">
        <v>2691</v>
      </c>
      <c r="L53" s="89" t="s">
        <v>2692</v>
      </c>
      <c r="M53" s="89" t="s">
        <v>2693</v>
      </c>
      <c r="N53" s="89" t="s">
        <v>2164</v>
      </c>
      <c r="O53" s="89"/>
      <c r="P53" s="89"/>
      <c r="Q53" s="89"/>
      <c r="R53" s="89"/>
      <c r="S53" s="89"/>
      <c r="T53" s="89"/>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row>
    <row r="54" spans="1:83" s="217" customFormat="1" ht="24.95" customHeight="1">
      <c r="A54" s="213" t="s">
        <v>445</v>
      </c>
      <c r="B54" s="160" t="s">
        <v>737</v>
      </c>
      <c r="C54" s="34" t="s">
        <v>1262</v>
      </c>
      <c r="D54" s="89"/>
      <c r="E54" s="89" t="s">
        <v>1263</v>
      </c>
      <c r="F54" s="89" t="s">
        <v>86</v>
      </c>
      <c r="G54" s="89"/>
      <c r="H54" s="89" t="s">
        <v>33</v>
      </c>
      <c r="I54" s="30" t="s">
        <v>157</v>
      </c>
      <c r="J54" s="89" t="s">
        <v>2694</v>
      </c>
      <c r="K54" s="89" t="s">
        <v>2695</v>
      </c>
      <c r="L54" s="89" t="s">
        <v>2696</v>
      </c>
      <c r="M54" s="89"/>
      <c r="N54" s="89" t="s">
        <v>2164</v>
      </c>
      <c r="O54" s="89" t="s">
        <v>2233</v>
      </c>
      <c r="P54" s="89"/>
      <c r="Q54" s="89"/>
      <c r="R54" s="89"/>
      <c r="S54" s="89"/>
      <c r="T54" s="89" t="s">
        <v>2237</v>
      </c>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62"/>
      <c r="CE54" s="62"/>
    </row>
    <row r="55" spans="1:83" s="62" customFormat="1" ht="24.95" customHeight="1">
      <c r="A55" s="213" t="s">
        <v>445</v>
      </c>
      <c r="B55" s="160" t="s">
        <v>737</v>
      </c>
      <c r="C55" s="34" t="s">
        <v>1264</v>
      </c>
      <c r="D55" s="89"/>
      <c r="E55" s="89" t="s">
        <v>1263</v>
      </c>
      <c r="F55" s="89" t="s">
        <v>86</v>
      </c>
      <c r="G55" s="89"/>
      <c r="H55" s="89" t="s">
        <v>33</v>
      </c>
      <c r="I55" s="30" t="s">
        <v>99</v>
      </c>
      <c r="J55" s="89" t="s">
        <v>2407</v>
      </c>
      <c r="K55" s="89" t="s">
        <v>2697</v>
      </c>
      <c r="L55" s="89" t="s">
        <v>2698</v>
      </c>
      <c r="M55" s="89" t="s">
        <v>2699</v>
      </c>
      <c r="N55" s="89" t="s">
        <v>2164</v>
      </c>
      <c r="O55" s="89"/>
      <c r="P55" s="89"/>
      <c r="Q55" s="89"/>
      <c r="R55" s="89"/>
      <c r="S55" s="89"/>
      <c r="T55" s="89" t="s">
        <v>1265</v>
      </c>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row>
    <row r="56" spans="1:83" s="62" customFormat="1" ht="24.95" customHeight="1">
      <c r="A56" s="213" t="s">
        <v>445</v>
      </c>
      <c r="B56" s="160" t="s">
        <v>737</v>
      </c>
      <c r="C56" s="34" t="s">
        <v>1266</v>
      </c>
      <c r="D56" s="89"/>
      <c r="E56" s="89" t="s">
        <v>1263</v>
      </c>
      <c r="F56" s="89" t="s">
        <v>86</v>
      </c>
      <c r="G56" s="89"/>
      <c r="H56" s="89" t="s">
        <v>33</v>
      </c>
      <c r="I56" s="30" t="s">
        <v>157</v>
      </c>
      <c r="J56" s="89" t="s">
        <v>2700</v>
      </c>
      <c r="K56" s="89" t="s">
        <v>2701</v>
      </c>
      <c r="L56" s="89" t="s">
        <v>2696</v>
      </c>
      <c r="M56" s="89"/>
      <c r="N56" s="89" t="s">
        <v>2164</v>
      </c>
      <c r="O56" s="89" t="s">
        <v>2233</v>
      </c>
      <c r="P56" s="89"/>
      <c r="Q56" s="89"/>
      <c r="R56" s="89"/>
      <c r="S56" s="89"/>
      <c r="T56" s="89" t="s">
        <v>2237</v>
      </c>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row>
    <row r="57" spans="1:83" s="177" customFormat="1" ht="24.95" customHeight="1">
      <c r="A57" s="29" t="s">
        <v>445</v>
      </c>
      <c r="B57" s="159" t="s">
        <v>737</v>
      </c>
      <c r="C57" s="30" t="s">
        <v>1469</v>
      </c>
      <c r="D57" s="30"/>
      <c r="E57" s="30" t="s">
        <v>1263</v>
      </c>
      <c r="F57" s="30" t="s">
        <v>86</v>
      </c>
      <c r="G57" s="30"/>
      <c r="H57" s="30" t="s">
        <v>33</v>
      </c>
      <c r="I57" s="30" t="s">
        <v>99</v>
      </c>
      <c r="J57" s="30" t="s">
        <v>2702</v>
      </c>
      <c r="K57" s="30" t="s">
        <v>2703</v>
      </c>
      <c r="L57" s="30" t="s">
        <v>2704</v>
      </c>
      <c r="M57" s="30"/>
      <c r="N57" s="89" t="s">
        <v>2164</v>
      </c>
      <c r="O57" s="30" t="s">
        <v>2233</v>
      </c>
      <c r="P57" s="30"/>
      <c r="Q57" s="30"/>
      <c r="R57" s="34"/>
      <c r="S57" s="34"/>
      <c r="T57" s="34"/>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62"/>
      <c r="CE57" s="62"/>
    </row>
    <row r="58" spans="1:83" s="177" customFormat="1" ht="24.95" customHeight="1">
      <c r="A58" s="29" t="s">
        <v>445</v>
      </c>
      <c r="B58" s="159" t="s">
        <v>737</v>
      </c>
      <c r="C58" s="30" t="s">
        <v>738</v>
      </c>
      <c r="D58" s="30"/>
      <c r="E58" s="30" t="s">
        <v>720</v>
      </c>
      <c r="F58" s="30"/>
      <c r="G58" s="30"/>
      <c r="H58" s="30" t="s">
        <v>137</v>
      </c>
      <c r="I58" s="30" t="s">
        <v>99</v>
      </c>
      <c r="J58" s="30" t="s">
        <v>2479</v>
      </c>
      <c r="K58" s="30" t="s">
        <v>1548</v>
      </c>
      <c r="L58" s="30" t="s">
        <v>1549</v>
      </c>
      <c r="M58" s="30"/>
      <c r="N58" s="89" t="s">
        <v>2451</v>
      </c>
      <c r="O58" s="30"/>
      <c r="P58" s="30"/>
      <c r="Q58" s="30"/>
      <c r="R58" s="34"/>
      <c r="S58" s="34"/>
      <c r="T58" s="34"/>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62"/>
      <c r="CE58" s="62"/>
    </row>
    <row r="59" spans="1:83" s="62" customFormat="1" ht="24.95" customHeight="1">
      <c r="A59" s="29" t="s">
        <v>445</v>
      </c>
      <c r="B59" s="159" t="s">
        <v>1267</v>
      </c>
      <c r="C59" s="30" t="s">
        <v>1268</v>
      </c>
      <c r="D59" s="30"/>
      <c r="E59" s="30" t="s">
        <v>1269</v>
      </c>
      <c r="F59" s="30"/>
      <c r="G59" s="30"/>
      <c r="H59" s="30" t="s">
        <v>2714</v>
      </c>
      <c r="I59" s="30" t="s">
        <v>157</v>
      </c>
      <c r="J59" s="30" t="s">
        <v>1270</v>
      </c>
      <c r="K59" s="34" t="s">
        <v>2713</v>
      </c>
      <c r="L59" s="34"/>
      <c r="M59" s="89" t="s">
        <v>1271</v>
      </c>
      <c r="N59" s="30" t="s">
        <v>2233</v>
      </c>
      <c r="O59" s="30"/>
      <c r="P59" s="30"/>
      <c r="Q59" s="30" t="s">
        <v>1270</v>
      </c>
      <c r="R59" s="30"/>
      <c r="S59" s="30"/>
      <c r="T59" s="30"/>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row>
    <row r="60" spans="1:83" s="62" customFormat="1" ht="24.95" customHeight="1">
      <c r="A60" s="213" t="s">
        <v>445</v>
      </c>
      <c r="B60" s="160" t="s">
        <v>1470</v>
      </c>
      <c r="C60" s="34" t="s">
        <v>1471</v>
      </c>
      <c r="D60" s="89"/>
      <c r="E60" s="89" t="s">
        <v>1263</v>
      </c>
      <c r="F60" s="89"/>
      <c r="G60" s="89"/>
      <c r="H60" s="89" t="s">
        <v>33</v>
      </c>
      <c r="I60" s="30" t="s">
        <v>157</v>
      </c>
      <c r="J60" s="89" t="s">
        <v>2705</v>
      </c>
      <c r="K60" s="89" t="s">
        <v>2706</v>
      </c>
      <c r="L60" s="89" t="s">
        <v>2707</v>
      </c>
      <c r="M60" s="89"/>
      <c r="N60" s="89" t="s">
        <v>2164</v>
      </c>
      <c r="O60" s="89"/>
      <c r="P60" s="89"/>
      <c r="Q60" s="89"/>
      <c r="R60" s="89"/>
      <c r="S60" s="89"/>
      <c r="T60" s="89"/>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row>
    <row r="61" spans="1:83" s="62" customFormat="1" ht="24.95" customHeight="1">
      <c r="A61" s="213" t="s">
        <v>445</v>
      </c>
      <c r="B61" s="160" t="s">
        <v>1470</v>
      </c>
      <c r="C61" s="34" t="s">
        <v>1472</v>
      </c>
      <c r="D61" s="89"/>
      <c r="E61" s="89" t="s">
        <v>1263</v>
      </c>
      <c r="F61" s="89" t="s">
        <v>86</v>
      </c>
      <c r="G61" s="89"/>
      <c r="H61" s="89" t="s">
        <v>61</v>
      </c>
      <c r="I61" s="30" t="s">
        <v>157</v>
      </c>
      <c r="J61" s="89"/>
      <c r="K61" s="89"/>
      <c r="L61" s="89"/>
      <c r="M61" s="89"/>
      <c r="N61" s="89" t="s">
        <v>2164</v>
      </c>
      <c r="O61" s="89" t="s">
        <v>2233</v>
      </c>
      <c r="P61" s="89"/>
      <c r="Q61" s="89"/>
      <c r="R61" s="89"/>
      <c r="S61" s="89"/>
      <c r="T61" s="89"/>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row>
    <row r="62" spans="1:83" s="62" customFormat="1" ht="24.95" customHeight="1">
      <c r="A62" s="213" t="s">
        <v>445</v>
      </c>
      <c r="B62" s="160" t="s">
        <v>1470</v>
      </c>
      <c r="C62" s="34" t="s">
        <v>1473</v>
      </c>
      <c r="D62" s="89"/>
      <c r="E62" s="89" t="s">
        <v>1263</v>
      </c>
      <c r="F62" s="89"/>
      <c r="G62" s="89"/>
      <c r="H62" s="89" t="s">
        <v>33</v>
      </c>
      <c r="I62" s="30" t="s">
        <v>71</v>
      </c>
      <c r="J62" s="89" t="s">
        <v>1474</v>
      </c>
      <c r="K62" s="89" t="s">
        <v>2708</v>
      </c>
      <c r="L62" s="89"/>
      <c r="M62" s="89"/>
      <c r="N62" s="89" t="s">
        <v>2164</v>
      </c>
      <c r="O62" s="89"/>
      <c r="P62" s="89"/>
      <c r="Q62" s="89"/>
      <c r="R62" s="89"/>
      <c r="S62" s="89"/>
      <c r="T62" s="89"/>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row>
    <row r="63" spans="1:83" s="177" customFormat="1" ht="24.95" customHeight="1">
      <c r="A63" s="213" t="s">
        <v>445</v>
      </c>
      <c r="B63" s="160" t="s">
        <v>1470</v>
      </c>
      <c r="C63" s="34" t="s">
        <v>1475</v>
      </c>
      <c r="D63" s="89"/>
      <c r="E63" s="89" t="s">
        <v>1263</v>
      </c>
      <c r="F63" s="89"/>
      <c r="G63" s="89"/>
      <c r="H63" s="89" t="s">
        <v>33</v>
      </c>
      <c r="I63" s="30" t="s">
        <v>99</v>
      </c>
      <c r="J63" s="89" t="s">
        <v>1476</v>
      </c>
      <c r="K63" s="89" t="s">
        <v>2709</v>
      </c>
      <c r="L63" s="89"/>
      <c r="M63" s="89"/>
      <c r="N63" s="89" t="s">
        <v>2164</v>
      </c>
      <c r="O63" s="89"/>
      <c r="P63" s="89"/>
      <c r="Q63" s="89"/>
      <c r="R63" s="89"/>
      <c r="S63" s="89"/>
      <c r="T63" s="89"/>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62"/>
      <c r="CE63" s="62"/>
    </row>
    <row r="64" spans="1:83" s="177" customFormat="1" ht="24.95" customHeight="1">
      <c r="A64" s="213" t="s">
        <v>445</v>
      </c>
      <c r="B64" s="160" t="s">
        <v>1470</v>
      </c>
      <c r="C64" s="34" t="s">
        <v>3029</v>
      </c>
      <c r="D64" s="89"/>
      <c r="E64" s="28" t="s">
        <v>2674</v>
      </c>
      <c r="F64" s="89"/>
      <c r="G64" s="89"/>
      <c r="H64" s="89" t="s">
        <v>33</v>
      </c>
      <c r="I64" s="30" t="s">
        <v>71</v>
      </c>
      <c r="J64" s="89" t="s">
        <v>3032</v>
      </c>
      <c r="K64" s="89"/>
      <c r="L64" s="89"/>
      <c r="M64" s="89"/>
      <c r="N64" s="89"/>
      <c r="O64" s="89"/>
      <c r="P64" s="89"/>
      <c r="Q64" s="89"/>
      <c r="R64" s="89"/>
      <c r="S64" s="89"/>
      <c r="T64" s="89"/>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62"/>
      <c r="CE64" s="62"/>
    </row>
    <row r="65" spans="1:83" s="177" customFormat="1" ht="24.95" customHeight="1">
      <c r="A65" s="213" t="s">
        <v>445</v>
      </c>
      <c r="B65" s="160" t="s">
        <v>1470</v>
      </c>
      <c r="C65" s="34" t="s">
        <v>3030</v>
      </c>
      <c r="D65" s="89"/>
      <c r="E65" s="28" t="s">
        <v>2674</v>
      </c>
      <c r="F65" s="89"/>
      <c r="G65" s="89"/>
      <c r="H65" s="89" t="s">
        <v>33</v>
      </c>
      <c r="I65" s="30" t="s">
        <v>71</v>
      </c>
      <c r="J65" s="89" t="s">
        <v>3162</v>
      </c>
      <c r="K65" s="89"/>
      <c r="L65" s="89"/>
      <c r="M65" s="89"/>
      <c r="N65" s="89"/>
      <c r="O65" s="89"/>
      <c r="P65" s="89"/>
      <c r="Q65" s="89"/>
      <c r="R65" s="89"/>
      <c r="S65" s="89"/>
      <c r="T65" s="89"/>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62"/>
      <c r="CE65" s="62"/>
    </row>
    <row r="66" spans="1:83" s="177" customFormat="1" ht="24.95" customHeight="1">
      <c r="A66" s="213" t="s">
        <v>445</v>
      </c>
      <c r="B66" s="160" t="s">
        <v>1470</v>
      </c>
      <c r="C66" s="34" t="s">
        <v>3031</v>
      </c>
      <c r="D66" s="89"/>
      <c r="E66" s="28" t="s">
        <v>2674</v>
      </c>
      <c r="F66" s="89"/>
      <c r="G66" s="89"/>
      <c r="H66" s="89" t="s">
        <v>33</v>
      </c>
      <c r="I66" s="30" t="s">
        <v>71</v>
      </c>
      <c r="J66" s="89" t="s">
        <v>3033</v>
      </c>
      <c r="K66" s="89"/>
      <c r="L66" s="89"/>
      <c r="M66" s="89"/>
      <c r="N66" s="89"/>
      <c r="O66" s="89"/>
      <c r="P66" s="89"/>
      <c r="Q66" s="89"/>
      <c r="R66" s="89"/>
      <c r="S66" s="89"/>
      <c r="T66" s="89"/>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62"/>
      <c r="CE66" s="62"/>
    </row>
    <row r="67" spans="1:83" s="177" customFormat="1" ht="24.95" customHeight="1">
      <c r="A67" s="213" t="s">
        <v>445</v>
      </c>
      <c r="B67" s="160" t="s">
        <v>1477</v>
      </c>
      <c r="C67" s="34" t="s">
        <v>1478</v>
      </c>
      <c r="D67" s="89"/>
      <c r="E67" s="89" t="s">
        <v>1263</v>
      </c>
      <c r="F67" s="89"/>
      <c r="G67" s="89"/>
      <c r="H67" s="89" t="s">
        <v>33</v>
      </c>
      <c r="I67" s="30" t="s">
        <v>157</v>
      </c>
      <c r="J67" s="89" t="s">
        <v>2710</v>
      </c>
      <c r="K67" s="89" t="s">
        <v>2711</v>
      </c>
      <c r="L67" s="89"/>
      <c r="M67" s="89"/>
      <c r="N67" s="89" t="s">
        <v>2164</v>
      </c>
      <c r="O67" s="89"/>
      <c r="P67" s="89"/>
      <c r="Q67" s="89"/>
      <c r="R67" s="89"/>
      <c r="S67" s="89"/>
      <c r="T67" s="89"/>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62"/>
      <c r="CE67" s="62"/>
    </row>
    <row r="68" spans="1:83" s="177" customFormat="1" ht="24.95" customHeight="1">
      <c r="A68" s="213" t="s">
        <v>445</v>
      </c>
      <c r="B68" s="160" t="s">
        <v>1477</v>
      </c>
      <c r="C68" s="34" t="s">
        <v>1479</v>
      </c>
      <c r="D68" s="89"/>
      <c r="E68" s="89" t="s">
        <v>1263</v>
      </c>
      <c r="F68" s="89"/>
      <c r="G68" s="89"/>
      <c r="H68" s="89" t="s">
        <v>33</v>
      </c>
      <c r="I68" s="30" t="s">
        <v>157</v>
      </c>
      <c r="J68" s="89"/>
      <c r="K68" s="89"/>
      <c r="L68" s="89"/>
      <c r="M68" s="89"/>
      <c r="N68" s="89" t="s">
        <v>2164</v>
      </c>
      <c r="O68" s="89"/>
      <c r="P68" s="89"/>
      <c r="Q68" s="89"/>
      <c r="R68" s="89"/>
      <c r="S68" s="89"/>
      <c r="T68" s="89"/>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62"/>
      <c r="CE68" s="62"/>
    </row>
    <row r="69" spans="1:83" s="2" customFormat="1">
      <c r="A69" s="218"/>
      <c r="B69" s="219"/>
      <c r="I69" s="93"/>
    </row>
    <row r="74" spans="1:83">
      <c r="C74" t="s">
        <v>915</v>
      </c>
    </row>
  </sheetData>
  <autoFilter ref="A1:T68" xr:uid="{00000000-0009-0000-0000-000008000000}">
    <sortState ref="A2:T61">
      <sortCondition ref="B1:B61"/>
    </sortState>
  </autoFilter>
  <sortState ref="A2:CE68">
    <sortCondition ref="B2:B68"/>
  </sortState>
  <hyperlinks>
    <hyperlink ref="L57" r:id="rId1" display="https://sede.madrid.es/sites/v/index.jsp?vgnextoid=bb8bdac775a64610VgnVCM2000001f4a900aRCRD&amp;vgnextchannel=23a99c5ffb020310VgnVCM100000171f5a0aRCRD" xr:uid="{00000000-0004-0000-0800-000000000000}"/>
    <hyperlink ref="L4" display="http://ayre.munimadrid.es/portales/ayre3/ayre-sectorial/Igualdad-de-genero/Politica-municipal-igualdad/Documentacion-de-las-sesiones-formativas-de-julio-de-2017/?vgnextfmt=default&amp;vgnextoid=b6017ae7ae61d510VgnVCM1000001d4a900aRCRD&amp;vgnextchannel=bb9af02d61" xr:uid="{00000000-0004-0000-0800-000001000000}"/>
    <hyperlink ref="L11" r:id="rId2" xr:uid="{00000000-0004-0000-0800-000002000000}"/>
    <hyperlink ref="L20" r:id="rId3" xr:uid="{00000000-0004-0000-0800-000003000000}"/>
    <hyperlink ref="L21" r:id="rId4" xr:uid="{00000000-0004-0000-0800-000004000000}"/>
    <hyperlink ref="S31" display="http://ayre.munimadrid.es/portales/ayre3/ayre-sectorial/Igualdad-de-genero/Politica-municipal-igualdad/Documentacion-de-las-sesiones-formativas-de-julio-de-2017/?vgnextfmt=default&amp;vgnextoid=b6017ae7ae61d510VgnVCM1000001d4a900aRCRD&amp;vgnextchannel=bb9af02d61" xr:uid="{00000000-0004-0000-0800-000005000000}"/>
    <hyperlink ref="L38" r:id="rId5" xr:uid="{00000000-0004-0000-0800-000006000000}"/>
    <hyperlink ref="L58" r:id="rId6" xr:uid="{00000000-0004-0000-0800-000007000000}"/>
  </hyperlinks>
  <pageMargins left="0.7" right="0.7" top="0.75" bottom="0.75" header="0.3" footer="0.3"/>
  <pageSetup paperSize="9" orientation="portrait" r:id="rId7"/>
  <legacyDrawing r:id="rId8"/>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800-000000000000}">
          <x14:formula1>
            <xm:f>'C:\Users\jennifer\Desktop\AG Economía y Hacienda\[DG Contratación y Servicios.xlsx]Orientaciones'!#REF!</xm:f>
          </x14:formula1>
          <xm:sqref>P7</xm:sqref>
        </x14:dataValidation>
        <x14:dataValidation type="list" allowBlank="1" showInputMessage="1" showErrorMessage="1" xr:uid="{00000000-0002-0000-0800-000001000000}">
          <x14:formula1>
            <xm:f>Orientaciones!$A$61:$A$65</xm:f>
          </x14:formula1>
          <xm:sqref>J40 I2:I9 I11:I68</xm:sqref>
        </x14:dataValidation>
        <x14:dataValidation type="list" allowBlank="1" showInputMessage="1" showErrorMessage="1" xr:uid="{00000000-0002-0000-0800-000002000000}">
          <x14:formula1>
            <xm:f>'C:\Users\jennifer\AppData\Local\Microsoft\Windows\INetCache\Content.Outlook\MPBOWJMA\[Plan DD.HH. Segundo informe.xlsx]Orientaciones'!#REF!</xm:f>
          </x14:formula1>
          <xm:sqref>P14:P16 P12 P51 P53</xm:sqref>
        </x14:dataValidation>
        <x14:dataValidation type="list" allowBlank="1" showInputMessage="1" showErrorMessage="1" xr:uid="{00000000-0002-0000-0800-000003000000}">
          <x14:formula1>
            <xm:f>'C:\Users\jennifer\RED2RED Consultores Dropbox\APP\P882_AytoMadrid_DDHH\Ejecución\2do informe - Seguimiento 2018\2ª- Petición de información\AG Econ y Hac\[Informe2018_AGEconomíayHacienda.xlsx]Orientaciones'!#REF!</xm:f>
          </x14:formula1>
          <xm:sqref>I10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27</vt:i4>
      </vt:variant>
    </vt:vector>
  </HeadingPairs>
  <TitlesOfParts>
    <vt:vector size="27" baseType="lpstr">
      <vt:lpstr>Orientaciones</vt:lpstr>
      <vt:lpstr>Resumen de la información</vt:lpstr>
      <vt:lpstr>Leyenda</vt:lpstr>
      <vt:lpstr>Meta 1</vt:lpstr>
      <vt:lpstr>Meta 2</vt:lpstr>
      <vt:lpstr>Meta 3</vt:lpstr>
      <vt:lpstr>Meta 4</vt:lpstr>
      <vt:lpstr>Meta 5</vt:lpstr>
      <vt:lpstr> Meta 6</vt:lpstr>
      <vt:lpstr>Meta 7</vt:lpstr>
      <vt:lpstr>Meta 8</vt:lpstr>
      <vt:lpstr>Meta 9</vt:lpstr>
      <vt:lpstr>Meta 10</vt:lpstr>
      <vt:lpstr>Meta 11</vt:lpstr>
      <vt:lpstr>Meta 12</vt:lpstr>
      <vt:lpstr>Meta 13</vt:lpstr>
      <vt:lpstr>Meta 14</vt:lpstr>
      <vt:lpstr>Meta 15</vt:lpstr>
      <vt:lpstr>Meta 16</vt:lpstr>
      <vt:lpstr>Meta 17</vt:lpstr>
      <vt:lpstr>Meta 18</vt:lpstr>
      <vt:lpstr>Meta 19</vt:lpstr>
      <vt:lpstr>Meta 20</vt:lpstr>
      <vt:lpstr>Meta 21</vt:lpstr>
      <vt:lpstr>Actividades</vt:lpstr>
      <vt:lpstr>Meta 22</vt:lpstr>
      <vt:lpstr>Indicadores Globales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Miguel Morales Caballero</dc:creator>
  <cp:lastModifiedBy>Jennifer Torres Masón</cp:lastModifiedBy>
  <dcterms:created xsi:type="dcterms:W3CDTF">2018-10-23T10:53:04Z</dcterms:created>
  <dcterms:modified xsi:type="dcterms:W3CDTF">2019-05-17T09:38:12Z</dcterms:modified>
</cp:coreProperties>
</file>