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M:\SG DE PADRON\DDE\EXPLOTACIONES\INE\TIC\2020\5_Tablas_Formatos\Documentos_Intermedios\"/>
    </mc:Choice>
  </mc:AlternateContent>
  <xr:revisionPtr revIDLastSave="0" documentId="13_ncr:1_{6AEF33B2-E215-4633-AB71-402DE724BE69}" xr6:coauthVersionLast="47" xr6:coauthVersionMax="47" xr10:uidLastSave="{00000000-0000-0000-0000-000000000000}"/>
  <bookViews>
    <workbookView xWindow="0" yWindow="280" windowWidth="27730" windowHeight="15370" tabRatio="908" xr2:uid="{00000000-000D-0000-FFFF-FFFF00000000}"/>
  </bookViews>
  <sheets>
    <sheet name="ÍNDICE" sheetId="1" r:id="rId1"/>
    <sheet name="1" sheetId="2" r:id="rId2"/>
    <sheet name="2" sheetId="3" r:id="rId3"/>
    <sheet name="3" sheetId="4" r:id="rId4"/>
    <sheet name="4.1.1" sheetId="5" r:id="rId5"/>
    <sheet name="4.1.2" sheetId="6" r:id="rId6"/>
    <sheet name="5.1.1" sheetId="7" r:id="rId7"/>
    <sheet name="5.1.2" sheetId="8" r:id="rId8"/>
    <sheet name="6.1.1" sheetId="9" r:id="rId9"/>
    <sheet name="6.1.2" sheetId="10" r:id="rId10"/>
    <sheet name="7.1.1" sheetId="11" r:id="rId11"/>
    <sheet name="7.1.2" sheetId="12" r:id="rId12"/>
    <sheet name="7.2.1" sheetId="13" r:id="rId13"/>
    <sheet name="7.2.2" sheetId="14" r:id="rId14"/>
    <sheet name="7.3.1" sheetId="15" r:id="rId15"/>
    <sheet name="7.3.2" sheetId="16" r:id="rId16"/>
    <sheet name="8.1" sheetId="17" r:id="rId17"/>
    <sheet name="8.2" sheetId="18" r:id="rId18"/>
    <sheet name="9.1.1" sheetId="19" r:id="rId19"/>
    <sheet name="9.1.2" sheetId="20" r:id="rId20"/>
    <sheet name="9.2.1" sheetId="21" r:id="rId21"/>
    <sheet name="9.2.2" sheetId="22" r:id="rId22"/>
    <sheet name="9.3.1" sheetId="23" r:id="rId23"/>
    <sheet name="9.3.2" sheetId="24" r:id="rId24"/>
    <sheet name="9.4.1" sheetId="25" r:id="rId25"/>
    <sheet name="9.4.2" sheetId="26" r:id="rId26"/>
    <sheet name="10" sheetId="27" r:id="rId27"/>
    <sheet name="11" sheetId="28" r:id="rId28"/>
    <sheet name="12.1" sheetId="29" r:id="rId29"/>
    <sheet name="12.2" sheetId="30" r:id="rId30"/>
    <sheet name="12.3" sheetId="31" r:id="rId31"/>
  </sheets>
  <definedNames>
    <definedName name="_xlnm.Print_Area" localSheetId="1">'1'!$A$1:$F$82</definedName>
    <definedName name="_xlnm.Print_Area" localSheetId="26">'10'!$A$1:$E$12</definedName>
    <definedName name="_xlnm.Print_Area" localSheetId="27">'11'!$A$1:$C$13</definedName>
    <definedName name="_xlnm.Print_Area" localSheetId="28">'12.1'!$A$1:$I$32</definedName>
    <definedName name="_xlnm.Print_Area" localSheetId="29">'12.2'!$A$1:$K$22</definedName>
    <definedName name="_xlnm.Print_Area" localSheetId="30">'12.3'!$A$1:$G$13</definedName>
    <definedName name="_xlnm.Print_Area" localSheetId="2">'2'!$A$1:$H$52</definedName>
    <definedName name="_xlnm.Print_Area" localSheetId="3">'3'!$A$1:$G$52</definedName>
    <definedName name="_xlnm.Print_Area" localSheetId="4">'4.1.1'!$A$1:$L$31</definedName>
    <definedName name="_xlnm.Print_Area" localSheetId="7">'5.1.2'!$A$1:$H$22</definedName>
    <definedName name="_xlnm.Print_Area" localSheetId="8">'6.1.1'!$A$1:$E$32</definedName>
    <definedName name="_xlnm.Print_Area" localSheetId="9">'6.1.2'!$A$1:$E$32</definedName>
    <definedName name="_xlnm.Print_Area" localSheetId="10">'7.1.1'!$A$1:$F$32</definedName>
    <definedName name="_xlnm.Print_Area" localSheetId="11">'7.1.2'!$A$1:$F$22</definedName>
    <definedName name="_xlnm.Print_Area" localSheetId="12">'7.2.1'!$A$1:$F$32</definedName>
    <definedName name="_xlnm.Print_Area" localSheetId="13">'7.2.2'!$A$1:$E$30</definedName>
    <definedName name="_xlnm.Print_Area" localSheetId="14">'7.3.1'!$A$1:$C$31</definedName>
    <definedName name="_xlnm.Print_Area" localSheetId="15">'7.3.2'!$A$1:$C$21</definedName>
    <definedName name="_xlnm.Print_Area" localSheetId="16">'8.1'!$A$1:$H$31</definedName>
    <definedName name="_xlnm.Print_Area" localSheetId="17">'8.2'!$A$1:$H$21</definedName>
    <definedName name="_xlnm.Print_Area" localSheetId="18">'9.1.1'!$A$1:$H$31</definedName>
    <definedName name="_xlnm.Print_Area" localSheetId="19">'9.1.2'!$A$1:$H$21</definedName>
    <definedName name="_xlnm.Print_Area" localSheetId="21">'9.2.2'!$A$1:$L$21</definedName>
    <definedName name="_xlnm.Print_Area" localSheetId="22">'9.3.1'!$A$1:$E$32</definedName>
    <definedName name="_xlnm.Print_Area" localSheetId="23">'9.3.2'!$A$1:$E$22</definedName>
    <definedName name="_xlnm.Print_Area" localSheetId="24">'9.4.1'!$A$1:$F$31</definedName>
    <definedName name="_xlnm.Print_Area" localSheetId="25">'9.4.2'!$A$1:$F$21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82" i="1" l="1"/>
  <c r="C82" i="1"/>
</calcChain>
</file>

<file path=xl/sharedStrings.xml><?xml version="1.0" encoding="utf-8"?>
<sst xmlns="http://schemas.openxmlformats.org/spreadsheetml/2006/main" count="1165" uniqueCount="175">
  <si>
    <t xml:space="preserve">Encuesta sobre Equipamiento y Uso de Tecnologías de Información y Comunicación en los hogares (TIC-H 2020) </t>
  </si>
  <si>
    <t>Ciudad de Madrid</t>
  </si>
  <si>
    <t>ÍNDICE</t>
  </si>
  <si>
    <t xml:space="preserve"> Tablas resumen</t>
  </si>
  <si>
    <t xml:space="preserve"> 1. Número de personas de 16 a 74 años por Características demográficas, Características socioeconómicas según Tipo de uso de TIC. Ciudad de Madrid, Comunidad de Madrid y España. Año 2020.</t>
  </si>
  <si>
    <t xml:space="preserve"> 2. Número de  Viviendas por Tamaño del hogar, Tipo de hogar e Ingresos mensuales netos del hogar según Tipo de equipamiento. Ciudad de Madrid, Comunidad de Madrid y España. Año 2020.</t>
  </si>
  <si>
    <t xml:space="preserve"> 3. Número de  viviendas por Tamaño del hogar, Tipo de hogar e Ingresos mensuales netos del hogar según Tipo de teléfono. Ciudad de Madrid, Comunidad de Madrid y España. Año 2020.</t>
  </si>
  <si>
    <t>Utilización de productos TIC por las personas de 16 a 74 años.</t>
  </si>
  <si>
    <t xml:space="preserve"> 4  Frecuencia de uso, dispositivos y servicios de internet. </t>
  </si>
  <si>
    <t xml:space="preserve"> 4.1.1 Número de personas de 16 a 74 años por Características demográficas según los Servicios de Internet utilizados, por motivos particulares, en los últimos 3 meses. Ciudad de Madrid, año 2020.</t>
  </si>
  <si>
    <t xml:space="preserve"> 4.1.2 Número de personas de 16 a 74 años por Características socioeconómicas según los Servicios de internet utilizados, por motivos particulares, en los últimos 3 meses. Ciudad de Madrid, año 2020.</t>
  </si>
  <si>
    <t xml:space="preserve"> 5  Administración Pública  Electrónica.</t>
  </si>
  <si>
    <t xml:space="preserve"> 5.1.1 Número de personas de 16 a 74 años por Características demográficas según su Contacto con las administraciones o servicios públicos, por motivos particulares, a través de un sitio Web o APPS de estas entidades en los últimos 12 meses y Tipo de contacto. Ciudad de Madrid, año 2020.</t>
  </si>
  <si>
    <t xml:space="preserve"> 5.1.2 Número de personas de 16 a 74 años por Características socioeconómicas según su Contacto con las administraciones o servicios públicos, por motivos particulares, a través de un sitio Web o APPS de estas entidades en los últimos 12 meses y Tipo de contacto. Ciudad de Madrid, año 2020.</t>
  </si>
  <si>
    <t xml:space="preserve"> 6  Grado de confianza en internet.</t>
  </si>
  <si>
    <t xml:space="preserve"> 6.1.1  Número de personas de 16 a 74 años usuarios de internet por Características demográficas y socioeconómicas según su Grado de confianza en Internet . Ciudad de Madrid, año 2020.</t>
  </si>
  <si>
    <t xml:space="preserve"> 6.1.2  Número de personas de 16 a 74 años usuarios de internet por Características demográficas y socioeconómicas según su Grado de preocupación respecto a que sus actividades puedan estar siendo registradas para ofrecer publicidad a medida . Ciudad de Madrid, año 2020.</t>
  </si>
  <si>
    <t xml:space="preserve"> 7  Comercio electrónico.</t>
  </si>
  <si>
    <t xml:space="preserve"> 7.1.1 Número de personas de 16 a 74 años por Características demográficas según las Compras realizadas a través de un sitio Web o aplicación, por motivos particulares, en los últimos 3 meses  y Tipo de compra. Ciudad de Madrid, año 2020.</t>
  </si>
  <si>
    <t xml:space="preserve"> 7.1.2 Número de personas de 16 a 74 años por Características socioeconómicas según las Compras realizadas a través de un sitio Web o aplicación, por motivos particulares, en los últimos 3 meses y Tipo de compra. Ciudad de Madrid, año 2020.</t>
  </si>
  <si>
    <t xml:space="preserve"> 7.2.1 Número de personas de 16 a 74 años por Características demográficas y socioeconómicas según el Valor de las compras realizadas a través de un sitio Web o aplicación, por motivos particulares, en los últimos tres meses. Ciudad de Madrid, año 2020.</t>
  </si>
  <si>
    <t xml:space="preserve"> 7.2.2 Número de personas de 16 a 74 años que hicieron alguna compra, por motivos particulares, a través de un sitio Web o aplicación por Características demográficas y socioeconómicas en los últimos tres meses según el Valor de las compras. Ciudad de Madrid año 2020.</t>
  </si>
  <si>
    <t xml:space="preserve"> 7.3.1 Número de personas de 16 a 74 años por Características demográficas según las Actividades financieras realizadas, con fines privados, en los últimos 3 meses a través de un sitio web o aplicación, y Tipo de acción. Ciudad de Madrid 2020.</t>
  </si>
  <si>
    <t xml:space="preserve"> 7.3.2 Número de personas de 16 a 74 años por Características socioeconómicas según las Actividades financieras realizadas, con fines privados, en los últimos 3 meses a través de un sitio web o aplicación,  y Tipo de acción. Ciudad de Madrid, año 2020.</t>
  </si>
  <si>
    <t xml:space="preserve"> 8  Conocimientos informáticos.</t>
  </si>
  <si>
    <t xml:space="preserve"> 8.1  Número de personas de 16 a 74 años por Características demográficas según Tareas realizadas relacionadas con la informática, por cualquier motivo en los últimos 3 meses. Ciudad de Madrid, año 2020.</t>
  </si>
  <si>
    <t xml:space="preserve"> 8.2  Número de personas de 16 a 74 años por Características socioeconómicas según Tareas realizadas relacionadas con la informática, por cualquier motivo en los últimos 3 meses. Ciudad de Madrid, año 2020.</t>
  </si>
  <si>
    <t xml:space="preserve"> 9  Internet de las cosas. </t>
  </si>
  <si>
    <t>9.1.1 Número de personas de 16 a 74 años por Características demográficas según el uso de Dispositivos o Sistemas domóticos utilizados por motivos particulares. Ciudad de Madrid, año 2020.</t>
  </si>
  <si>
    <t>9.1.2 Número de1 personas de 16 a 74 años por Características socioeconómicas según el uso de Dispositivos o Sistemas domóticos utilizados por motivos particulares. Ciudad de Madrid, año 2020.</t>
  </si>
  <si>
    <t>9.2.1 Número de personas de 16 a 74 años usuarios de internet por Características demográficas según motivos para la no utilización de Dispositivos o Sistemas domóticos. Ciudad de Madrid, año 2020.</t>
  </si>
  <si>
    <t>9.2.2 Número de personas de 16 a 74 años usuarios de internet por Características socioecómicas según motivos para la no utilización de Dispositivos o Sistemas domóticos. Ciudad de Madrid, año 2020.</t>
  </si>
  <si>
    <t>9.3.1 Número de personas de 16 a 74 años por Características demográficas según Otros dispositivos conectados a internet en el hogar por motivos particulares. Ciudad de Madrid, año 2020.</t>
  </si>
  <si>
    <t>9.3.2 Número de personas de 16 a 74 años por Características socioeconómicas según Otros dispositivos conectados a internet en el hogar por motivos particulares. Ciudad de Madrid, año 2020.</t>
  </si>
  <si>
    <t>9.4.1 Número de personas de 16 a 74 años por Características demográficas según uso de Otros dispositivos conectados a internet en el hogar por motivos particulares. Ciudad de Madrid, año 2020.</t>
  </si>
  <si>
    <t>9.4.2 Número de personas de 16 a 74 años por Características socioeconómicas según uso de Otros dispositivos conectados a internet en el hogar por motivos particulares. Ciudad de Madrid, año 2020.</t>
  </si>
  <si>
    <t xml:space="preserve"> 10   Uso de ordenadores e Internet (productos TIC) por los niños de 10 a 15 años.</t>
  </si>
  <si>
    <t xml:space="preserve"> 10  Personas de 10 a 15 años de edad por sexo según su Uso de TIC en los últimos 3 meses. Ciudad de Madrid, año 2020.</t>
  </si>
  <si>
    <t xml:space="preserve"> 11   Uso de productos TIC por las personas de 75 y más años.</t>
  </si>
  <si>
    <t xml:space="preserve"> 11.  Número de personas de 75 años y más por sexo según su Uso de internet en los últimos tres meses. Ciudad de Madrid, año 2020.</t>
  </si>
  <si>
    <t xml:space="preserve"> 12   Evolución de las principales variables.       </t>
  </si>
  <si>
    <t xml:space="preserve"> 12.1 Evolución del número de Personas por Características demográficas y socioeconómicas según Tipo de uso de TIC. Ciudad de Madrid, años 2019 y 2020. de</t>
  </si>
  <si>
    <t xml:space="preserve"> 12.2 Evolución del número de Viviendas por Tamaño del hogar, Tipo de hogar e Ingresos netos del hogar según Tipo de equipamiento. Ciudad de Madrid, años 2019 y 2020.</t>
  </si>
  <si>
    <t xml:space="preserve"> 12.3 Evolución del número de Personas de 10 a 15 años de edad por Sexo según su uso de TIC en los últimos tres meses. Ciudad de Madrid, años 2019 y 2020.</t>
  </si>
  <si>
    <t>Fuente: Servicio de Estadística del Ayuntamiento de Madrid, a partir de los microdatos de la encuesta TIC-H del INE.</t>
  </si>
  <si>
    <t>VOLVER AL ÍNDICE</t>
  </si>
  <si>
    <t>Unidades: Personas y  porcentaje.</t>
  </si>
  <si>
    <t>Personas</t>
  </si>
  <si>
    <t>Personas que han utilizado el teléfono móvil en los últimos 3 meses (%)</t>
  </si>
  <si>
    <t>Personas que han utilizado internet en los últimos 3 meses (%)</t>
  </si>
  <si>
    <t>Personas que han realizado alguna compra a través de internet en los últimos tres meses (%)</t>
  </si>
  <si>
    <t>Personas que han realizado alguna venta a través de internet en los últimos tres meses (%)</t>
  </si>
  <si>
    <t>Sexo</t>
  </si>
  <si>
    <t>Hombre</t>
  </si>
  <si>
    <t>Mujer</t>
  </si>
  <si>
    <t>Grupos de edad</t>
  </si>
  <si>
    <t>De 16 a 34 años</t>
  </si>
  <si>
    <t>De 35 a 54 años</t>
  </si>
  <si>
    <t>De 55 a 74 años</t>
  </si>
  <si>
    <t>Nacionalidad</t>
  </si>
  <si>
    <t>Nacionalidad española</t>
  </si>
  <si>
    <t>Nacionalidad extranjera</t>
  </si>
  <si>
    <t>Estudios terminados</t>
  </si>
  <si>
    <t>Educación Primaria o Inferior</t>
  </si>
  <si>
    <t>1er Ciclo Secundaria</t>
  </si>
  <si>
    <t>2º Ciclo Secundaria</t>
  </si>
  <si>
    <t>Enseñanza Superior</t>
  </si>
  <si>
    <t>No consta</t>
  </si>
  <si>
    <t>-</t>
  </si>
  <si>
    <t>Situación laboral</t>
  </si>
  <si>
    <t>Personas ocupadas</t>
  </si>
  <si>
    <t>Personas paradas, inactivas, o en otra situación</t>
  </si>
  <si>
    <t>Ingresos mensuales netos del hogar</t>
  </si>
  <si>
    <t>Menores o iguales a 1.600 euros</t>
  </si>
  <si>
    <t>Más de 1.600 euros</t>
  </si>
  <si>
    <t>Comunidad de Madrid</t>
  </si>
  <si>
    <t>España</t>
  </si>
  <si>
    <t>VOLVER A ÍNDICE</t>
  </si>
  <si>
    <t>Unidades: Viviendas y  porcentaje.</t>
  </si>
  <si>
    <t>Viviendas</t>
  </si>
  <si>
    <t>Viviendas que disponen de acceso a internet (%)</t>
  </si>
  <si>
    <t>Viviendas que disponen de conexión de Banda Ancha (ADSL, Red de cable, etc.) (%)</t>
  </si>
  <si>
    <t>Viviendas que disponen de cualquier tipo de ordenador: incluidos netbooks, tablets, de mano, etc (%)</t>
  </si>
  <si>
    <t>Viviendas que disponen de ordenador de sobremesa o portátil (no incluye Tablet) (%)</t>
  </si>
  <si>
    <t>Viviendas que disponen de ordenador tipo Tablet (%)</t>
  </si>
  <si>
    <t>Viviendas que disponen de teléfono móvil (%)</t>
  </si>
  <si>
    <t>Miembros del hogar</t>
  </si>
  <si>
    <t>Un miembro</t>
  </si>
  <si>
    <t>Dos miembros</t>
  </si>
  <si>
    <t>Tres o más miembros</t>
  </si>
  <si>
    <t>Tipo de hogar</t>
  </si>
  <si>
    <t>Padre o madre solo/a que conviva con algún hijo y hogares unipersonales</t>
  </si>
  <si>
    <t>Pareja sin hijos que convivan en el hogar</t>
  </si>
  <si>
    <t>Pareja con hijos que convivan en el hogar</t>
  </si>
  <si>
    <t>Otro tipo de hogar</t>
  </si>
  <si>
    <t>Viviendas que disponen de algún tipo de teléfono (%)</t>
  </si>
  <si>
    <t>Viviendas que disponen de teléfono fijo (se incluyen inalámbricos) (%)</t>
  </si>
  <si>
    <t>Viviendas que disponen de teléfono móvil únicamente (%)</t>
  </si>
  <si>
    <t>Viviendas que disponen de teléfono fijo y móvil (%)</t>
  </si>
  <si>
    <t>Personas que han realizado alguna actividad relacionada con la comunicación (%)</t>
  </si>
  <si>
    <t>Personas que han realizado alguna actividad relacionada con la información (%)</t>
  </si>
  <si>
    <t>Personas que han realizado alguna actividad relacionada con el entretenimiento (%)</t>
  </si>
  <si>
    <t>Personas que han realizado alguna actividad relacionada con la educación (%)</t>
  </si>
  <si>
    <t>Personas que han realizado alguna actividad relacionada con la banca por internet (incl, banca móvil) (%)</t>
  </si>
  <si>
    <t>Personas que han realizado alguna actividad relacionada con la salud (%)</t>
  </si>
  <si>
    <t>Personas que han realizado otras actividades (%)</t>
  </si>
  <si>
    <t>Total</t>
  </si>
  <si>
    <t>Tipo de convivencia</t>
  </si>
  <si>
    <t>Conviviendo en pareja</t>
  </si>
  <si>
    <t>No conviviendo en pareja</t>
  </si>
  <si>
    <t>1er Ciclo Secundaria o Inferior</t>
  </si>
  <si>
    <r>
      <rPr>
        <sz val="8"/>
        <rFont val="Arial"/>
        <family val="2"/>
        <charset val="1"/>
      </rPr>
      <t>Unidades: Personas,</t>
    </r>
    <r>
      <rPr>
        <sz val="8"/>
        <color rgb="FFC9211E"/>
        <rFont val="Arial"/>
        <family val="2"/>
        <charset val="1"/>
      </rPr>
      <t xml:space="preserve"> </t>
    </r>
    <r>
      <rPr>
        <sz val="8"/>
        <color rgb="FF000000"/>
        <rFont val="Arial"/>
        <family val="2"/>
        <charset val="1"/>
      </rPr>
      <t>contactos</t>
    </r>
    <r>
      <rPr>
        <sz val="8"/>
        <rFont val="Arial"/>
        <family val="2"/>
        <charset val="1"/>
      </rPr>
      <t xml:space="preserve"> y porcentaje.</t>
    </r>
  </si>
  <si>
    <t>Número medio de contactos por persona a través de un sitio Web o APPS con las administraciones o servicios públicos (Contactos)</t>
  </si>
  <si>
    <t>Personas que han utilizado alguna página Web o APPS de las administraciones o servicios públicos (%)</t>
  </si>
  <si>
    <t>Personas que han descargado o impreso formularios de un sitio Web o APPS de las administraciones o servicios públicos (%)</t>
  </si>
  <si>
    <t>Personas que han accedido a información de un sitio Web o APPS de las administraciones o servicios públicos (%)</t>
  </si>
  <si>
    <t>Personas que han solicitado documentación oficial, enviado formularios cumplimentados o realizado alguna reclamación a través de un sitio Web o APPS de las administraciones o servicios públicos (%)</t>
  </si>
  <si>
    <t>Personas que no enviaron formularios cumplimentados a las administraciones o servicios públicos teniendo la necesidad hacerlo (%)</t>
  </si>
  <si>
    <r>
      <rPr>
        <sz val="8"/>
        <rFont val="Arial"/>
        <family val="2"/>
        <charset val="1"/>
      </rPr>
      <t xml:space="preserve">Unidades: Personas, </t>
    </r>
    <r>
      <rPr>
        <sz val="8"/>
        <color rgb="FF000000"/>
        <rFont val="Arial"/>
        <family val="2"/>
        <charset val="1"/>
      </rPr>
      <t xml:space="preserve">contactos </t>
    </r>
    <r>
      <rPr>
        <sz val="8"/>
        <rFont val="Arial"/>
        <family val="2"/>
        <charset val="1"/>
      </rPr>
      <t>y porcentaje.</t>
    </r>
  </si>
  <si>
    <t>Unidades: Personas y porcentaje.</t>
  </si>
  <si>
    <t>Poco o nada (%)</t>
  </si>
  <si>
    <t>Bastante (%)</t>
  </si>
  <si>
    <t>Mucho (%)</t>
  </si>
  <si>
    <t>1er Ciclo Secundaria o inferior</t>
  </si>
  <si>
    <t>Muy preocupado (%)</t>
  </si>
  <si>
    <t>Algo preocupado (%)</t>
  </si>
  <si>
    <t>Nada preocupado (%)</t>
  </si>
  <si>
    <t>Personas que han realizado alguna compra de un producto físico (%)</t>
  </si>
  <si>
    <t>Personas que han realizado alguna descarga o suscripción online (%)</t>
  </si>
  <si>
    <t>Personas que han contratado algún servicio de transporte  (%)</t>
  </si>
  <si>
    <t>Personas que han contratado algún servicio de alojamiento (%)</t>
  </si>
  <si>
    <t>Menos de 300 euros (%)</t>
  </si>
  <si>
    <t>300 euros y más (%)</t>
  </si>
  <si>
    <t>No consta (%)</t>
  </si>
  <si>
    <t>1er Ciclo de Secundaria o inferior</t>
  </si>
  <si>
    <t>Personas que han realizado alguna actividad financiera online (%)</t>
  </si>
  <si>
    <t>Personas que han realizado alguna tarea informática (usar ficheros, usar procesador de texto, crear archivos, hojas de cálculo, software para editar fotos-vídeo-audio, programar en un lenguaje de programación) (%)</t>
  </si>
  <si>
    <t>Personas que han realizado alguna tarea informática relacionada con usar procesador de texto (%)</t>
  </si>
  <si>
    <t>Personas que han realizado alguna tarea informática relacionada con crear archivos (documentos, vídeos) que integren varios elementos (texto, tablas…) (%)</t>
  </si>
  <si>
    <t>Personas que han realizado alguna tarea informática relacionada con usar hojas de cálculo  (%)</t>
  </si>
  <si>
    <t>Personas que han realizado alguna tarea informática relacionada con copiar o mover archivos o carpetas (%)</t>
  </si>
  <si>
    <t>Personas que han realizado alguna tarea informática relacionada con usar software para editar fotos, vídeo o audio (%)</t>
  </si>
  <si>
    <t>Uso de alguno de los siguientes dispositivos conectados a internet: administrador de energía en el hogar, sistema de alarma, electrodomésticos, asistente virtual altavoz inteligente (%)</t>
  </si>
  <si>
    <t>Uso de administración de energía en el hogar  conectado a Internet (%)</t>
  </si>
  <si>
    <t>Uso de sistema de alarma de seguridad conectado a Internet (%)</t>
  </si>
  <si>
    <t>Uso de electrodomésticos conectados a Internet (%)</t>
  </si>
  <si>
    <t>Uso de asistente virtual altavoz inteligente conectado a Internet (%)</t>
  </si>
  <si>
    <t>Personas que no usan ningún dispositivo (%)</t>
  </si>
  <si>
    <t xml:space="preserve">1er Ciclo Secundaria o Inferior </t>
  </si>
  <si>
    <t>No usan ninguno de los siguientes dispositivos conectados a internet: administrador de energía en el hogar, sistema de alarma, electrodomésticos, asistente virtual altavoz inteligente (%)</t>
  </si>
  <si>
    <t>Porque no tuvo la necesidad de usar esos dispositivos  (%)</t>
  </si>
  <si>
    <t>Por costes elevados (%)</t>
  </si>
  <si>
    <t>Por incompatibilidad con otros dispositivos (%)</t>
  </si>
  <si>
    <t>Por falta de habilidades para utilizarlos (%)</t>
  </si>
  <si>
    <t>Por preocupación respecto a la privacidad de datos personales (%)</t>
  </si>
  <si>
    <t>Por preocupación de seguridad (sea pirateado)  (%)</t>
  </si>
  <si>
    <t>Por preocupación de seguridad (accidente) o repercusiones sobre salud (%)</t>
  </si>
  <si>
    <t>Por otras razones (%)</t>
  </si>
  <si>
    <t>Personas que no conocen la existencia de dispositivos conectados a internet (%)</t>
  </si>
  <si>
    <t>9.2.2 Número de personas de 16 a 74 años usuarios de internet por Características socioeconómicas según motivos para la no utilización de Dispositivos o Sistemas domóticos. Ciudad de Madrid, año 2020.</t>
  </si>
  <si>
    <t xml:space="preserve"> Televisor conectado a internet (%)</t>
  </si>
  <si>
    <t>Consola de juegos conectada internet (%)</t>
  </si>
  <si>
    <t>Sistema de audio doméstico, altavoces inteligentes conectados a internet  (%)</t>
  </si>
  <si>
    <t>Reloj inteligente, auriculares… Conectados a internet (%)</t>
  </si>
  <si>
    <t>Dispositivos  para la salud y atención médica conectados a internet(%)</t>
  </si>
  <si>
    <t>Juguetes conectados a internet  (%)</t>
  </si>
  <si>
    <t>Automóvil con conexión inalámbrica conectado a internet(%)</t>
  </si>
  <si>
    <t>Utilización de Internet (últimos 3 meses) desde casa  (%)</t>
  </si>
  <si>
    <t>Utilización de ordenador (últimos 3 meses) desde su hogar (%)</t>
  </si>
  <si>
    <t>Disponen de teléfono móvil (%)</t>
  </si>
  <si>
    <t>Unidades: Porcentaje.</t>
  </si>
  <si>
    <t>La vivienda dispone de conexión de Banda Ancha (ADSL, Red de cable, etc.) (%)</t>
  </si>
  <si>
    <t xml:space="preserve">Encuesta sobre Equipamiento y Uso de Tecnologías de Información y Comunicación en los hogares      (TIC-H 2020) </t>
  </si>
  <si>
    <t>7.2.2 Número de personas de 16 a 74 años que hicieron alguna compra, por motivos particulares, a través de un sitio Web o aplicación por Características demográficas y socioeconómicas en los últimos tres meses según el Valor de las compras. Ciudad de Madrid año 2020.</t>
  </si>
  <si>
    <t xml:space="preserve"> 12.1 Evolución del número de Personas por Características demográficas y socioeconómicas según Tipo de uso de TIC. Ciudad de Madrid, años 2019 y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</si>
</sst>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\ %"/>
    <numFmt numFmtId="165" formatCode="0.0"/>
    <numFmt numFmtId="166" formatCode="#.0%"/>
    <numFmt numFmtId="167" formatCode="#,##0&quot; €&quot;;[Red]\-#,##0&quot; €&quot;"/>
    <numFmt numFmtId="168" formatCode="#.0"/>
    <numFmt numFmtId="169" formatCode="###0"/>
    <numFmt numFmtId="170" formatCode="####.0%"/>
    <numFmt numFmtId="171" formatCode="#,##0.0"/>
  </numFmts>
  <fonts count="33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CG Times (W1)"/>
      <charset val="1"/>
    </font>
    <font>
      <b/>
      <sz val="11"/>
      <name val="Arial"/>
      <family val="2"/>
      <charset val="1"/>
    </font>
    <font>
      <b/>
      <sz val="14"/>
      <name val="Arial"/>
      <family val="2"/>
      <charset val="1"/>
    </font>
    <font>
      <sz val="16"/>
      <name val="Arial Black"/>
      <family val="2"/>
      <charset val="1"/>
    </font>
    <font>
      <b/>
      <sz val="10"/>
      <name val="Arial"/>
      <family val="2"/>
      <charset val="1"/>
    </font>
    <font>
      <b/>
      <sz val="9"/>
      <color rgb="FF0000FF"/>
      <name val="Arial"/>
      <family val="2"/>
      <charset val="1"/>
    </font>
    <font>
      <b/>
      <sz val="9"/>
      <color rgb="FF000000"/>
      <name val="Arial"/>
      <family val="2"/>
      <charset val="1"/>
    </font>
    <font>
      <u/>
      <sz val="10"/>
      <color rgb="FF0000FF"/>
      <name val="Arial"/>
      <family val="2"/>
      <charset val="1"/>
    </font>
    <font>
      <u/>
      <sz val="10"/>
      <name val="Arial"/>
      <family val="2"/>
      <charset val="1"/>
    </font>
    <font>
      <b/>
      <sz val="10"/>
      <color rgb="FF0000FF"/>
      <name val="Arial"/>
      <family val="2"/>
      <charset val="1"/>
    </font>
    <font>
      <b/>
      <u/>
      <sz val="9"/>
      <color rgb="FF0000FF"/>
      <name val="Arial"/>
      <family val="2"/>
      <charset val="1"/>
    </font>
    <font>
      <b/>
      <sz val="8"/>
      <name val="Arial"/>
      <family val="2"/>
      <charset val="1"/>
    </font>
    <font>
      <sz val="13"/>
      <name val="Arial Black"/>
      <family val="2"/>
      <charset val="1"/>
    </font>
    <font>
      <sz val="14"/>
      <name val="Arial Black"/>
      <family val="2"/>
      <charset val="1"/>
    </font>
    <font>
      <b/>
      <u/>
      <sz val="8"/>
      <color rgb="FF0000FF"/>
      <name val="Arial"/>
      <family val="2"/>
      <charset val="1"/>
    </font>
    <font>
      <b/>
      <sz val="9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charset val="1"/>
    </font>
    <font>
      <b/>
      <sz val="10"/>
      <name val="Arial"/>
      <charset val="1"/>
    </font>
    <font>
      <b/>
      <sz val="13"/>
      <name val="Arial Bold"/>
      <charset val="1"/>
    </font>
    <font>
      <b/>
      <sz val="9"/>
      <name val="Arial"/>
      <charset val="1"/>
    </font>
    <font>
      <b/>
      <sz val="8"/>
      <color rgb="FFC9211E"/>
      <name val="Arial"/>
      <family val="2"/>
      <charset val="1"/>
    </font>
    <font>
      <sz val="8"/>
      <name val="Arial"/>
      <charset val="1"/>
    </font>
    <font>
      <sz val="8"/>
      <color rgb="FFC9211E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rgb="FF0000FF"/>
      <name val="Arial"/>
      <charset val="1"/>
    </font>
    <font>
      <sz val="10"/>
      <color rgb="FFC9211E"/>
      <name val="Arial"/>
      <charset val="1"/>
    </font>
    <font>
      <sz val="9"/>
      <name val="Arial"/>
      <charset val="1"/>
    </font>
    <font>
      <b/>
      <sz val="8"/>
      <color rgb="FF333333"/>
      <name val="Arial"/>
      <family val="2"/>
      <charset val="1"/>
    </font>
    <font>
      <b/>
      <sz val="8"/>
      <color rgb="FFFFFF99"/>
      <name val="Arial"/>
      <family val="2"/>
      <charset val="1"/>
    </font>
    <font>
      <b/>
      <sz val="8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A6"/>
      </patternFill>
    </fill>
    <fill>
      <patternFill patternType="solid">
        <fgColor rgb="FFFFFFFF"/>
        <bgColor rgb="FFCCFFFF"/>
      </patternFill>
    </fill>
    <fill>
      <patternFill patternType="solid">
        <fgColor rgb="FFFFFFA6"/>
        <bgColor rgb="FFFFFF99"/>
      </patternFill>
    </fill>
  </fills>
  <borders count="30">
    <border>
      <left/>
      <right/>
      <top/>
      <bottom/>
      <diagonal/>
    </border>
    <border>
      <left style="thick">
        <color rgb="FFC0C0C0"/>
      </left>
      <right style="thick">
        <color rgb="FFC0C0C0"/>
      </right>
      <top style="thick">
        <color rgb="FFC0C0C0"/>
      </top>
      <bottom style="thick">
        <color rgb="FFC0C0C0"/>
      </bottom>
      <diagonal/>
    </border>
    <border>
      <left style="medium">
        <color rgb="FFB2B2B2"/>
      </left>
      <right/>
      <top style="medium">
        <color rgb="FFB2B2B2"/>
      </top>
      <bottom/>
      <diagonal/>
    </border>
    <border>
      <left/>
      <right/>
      <top style="medium">
        <color rgb="FFB2B2B2"/>
      </top>
      <bottom/>
      <diagonal/>
    </border>
    <border>
      <left/>
      <right style="medium">
        <color rgb="FFB2B2B2"/>
      </right>
      <top style="medium">
        <color rgb="FFB2B2B2"/>
      </top>
      <bottom/>
      <diagonal/>
    </border>
    <border>
      <left style="medium">
        <color rgb="FFB2B2B2"/>
      </left>
      <right/>
      <top/>
      <bottom/>
      <diagonal/>
    </border>
    <border>
      <left/>
      <right style="medium">
        <color rgb="FFB2B2B2"/>
      </right>
      <top/>
      <bottom/>
      <diagonal/>
    </border>
    <border>
      <left style="medium">
        <color rgb="FFB2B2B2"/>
      </left>
      <right style="medium">
        <color rgb="FFB2B2B2"/>
      </right>
      <top/>
      <bottom/>
      <diagonal/>
    </border>
    <border>
      <left style="medium">
        <color rgb="FFB2B2B2"/>
      </left>
      <right/>
      <top/>
      <bottom style="medium">
        <color rgb="FFCCCCCC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  <border>
      <left/>
      <right style="thin">
        <color rgb="FFCCCCCC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rgb="FFCCCCCC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 style="thin">
        <color rgb="FFCCCCCC"/>
      </left>
      <right/>
      <top/>
      <bottom/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 style="thin">
        <color rgb="FFCCCCCC"/>
      </bottom>
      <diagonal/>
    </border>
    <border>
      <left/>
      <right/>
      <top/>
      <bottom style="thin">
        <color rgb="FFDDDDDD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/>
      <right/>
      <top style="hair">
        <color indexed="64"/>
      </top>
      <bottom style="thin">
        <color rgb="FFC0C0C0"/>
      </bottom>
      <diagonal/>
    </border>
  </borders>
  <cellStyleXfs count="5">
    <xf numFmtId="0" fontId="0" fillId="0" borderId="0"/>
    <xf numFmtId="0" fontId="9" fillId="0" borderId="0" applyBorder="0" applyProtection="0"/>
    <xf numFmtId="0" fontId="1" fillId="0" borderId="0"/>
    <xf numFmtId="0" fontId="1" fillId="0" borderId="0"/>
    <xf numFmtId="0" fontId="2" fillId="0" borderId="0"/>
  </cellStyleXfs>
  <cellXfs count="165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3" fillId="0" borderId="0" xfId="0" applyFont="1" applyAlignment="1" applyProtection="1">
      <alignment wrapText="1"/>
    </xf>
    <xf numFmtId="0" fontId="3" fillId="0" borderId="2" xfId="0" applyFont="1" applyBorder="1" applyAlignment="1" applyProtection="1">
      <alignment wrapText="1"/>
    </xf>
    <xf numFmtId="0" fontId="0" fillId="0" borderId="3" xfId="0" applyBorder="1" applyAlignment="1" applyProtection="1"/>
    <xf numFmtId="0" fontId="0" fillId="0" borderId="4" xfId="0" applyBorder="1" applyAlignment="1" applyProtection="1"/>
    <xf numFmtId="0" fontId="0" fillId="0" borderId="5" xfId="0" applyBorder="1" applyAlignment="1" applyProtection="1"/>
    <xf numFmtId="0" fontId="0" fillId="0" borderId="6" xfId="0" applyBorder="1" applyAlignment="1" applyProtection="1"/>
    <xf numFmtId="0" fontId="0" fillId="0" borderId="5" xfId="0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10" fillId="0" borderId="5" xfId="1" applyFont="1" applyBorder="1" applyAlignment="1" applyProtection="1">
      <alignment wrapText="1"/>
    </xf>
    <xf numFmtId="0" fontId="11" fillId="0" borderId="5" xfId="0" applyFont="1" applyBorder="1" applyAlignment="1" applyProtection="1">
      <alignment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12" fillId="0" borderId="8" xfId="1" applyFont="1" applyBorder="1" applyAlignment="1" applyProtection="1">
      <alignment wrapText="1"/>
    </xf>
    <xf numFmtId="0" fontId="13" fillId="0" borderId="0" xfId="0" applyFont="1" applyAlignment="1" applyProtection="1">
      <alignment wrapText="1"/>
    </xf>
    <xf numFmtId="0" fontId="13" fillId="0" borderId="6" xfId="0" applyFont="1" applyBorder="1" applyAlignment="1" applyProtection="1">
      <alignment wrapText="1"/>
    </xf>
    <xf numFmtId="0" fontId="6" fillId="0" borderId="0" xfId="0" applyFont="1" applyAlignment="1" applyProtection="1">
      <alignment wrapText="1"/>
    </xf>
    <xf numFmtId="0" fontId="9" fillId="0" borderId="0" xfId="1" applyFont="1" applyBorder="1" applyAlignment="1" applyProtection="1">
      <alignment wrapText="1"/>
    </xf>
    <xf numFmtId="0" fontId="9" fillId="0" borderId="0" xfId="1" applyFont="1" applyBorder="1" applyAlignment="1" applyProtection="1"/>
    <xf numFmtId="0" fontId="9" fillId="0" borderId="0" xfId="1" applyFont="1" applyBorder="1" applyAlignment="1" applyProtection="1">
      <alignment vertical="top" wrapText="1"/>
    </xf>
    <xf numFmtId="0" fontId="9" fillId="0" borderId="0" xfId="1" applyFont="1" applyBorder="1" applyAlignment="1" applyProtection="1">
      <alignment vertical="top"/>
    </xf>
    <xf numFmtId="0" fontId="10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/>
    <xf numFmtId="0" fontId="9" fillId="0" borderId="0" xfId="1" applyFont="1" applyBorder="1" applyAlignment="1" applyProtection="1">
      <alignment horizontal="left" vertical="top" wrapText="1"/>
    </xf>
    <xf numFmtId="0" fontId="9" fillId="0" borderId="0" xfId="1" applyFont="1" applyBorder="1" applyAlignment="1" applyProtection="1">
      <alignment vertical="center"/>
    </xf>
    <xf numFmtId="0" fontId="13" fillId="0" borderId="0" xfId="0" applyFont="1" applyBorder="1" applyAlignment="1" applyProtection="1">
      <alignment vertical="center"/>
    </xf>
    <xf numFmtId="0" fontId="0" fillId="3" borderId="0" xfId="0" applyFill="1" applyAlignment="1" applyProtection="1"/>
    <xf numFmtId="0" fontId="0" fillId="3" borderId="0" xfId="0" applyFill="1" applyAlignment="1" applyProtection="1">
      <alignment horizontal="center"/>
    </xf>
    <xf numFmtId="0" fontId="0" fillId="3" borderId="0" xfId="0" applyFont="1" applyFill="1" applyAlignment="1" applyProtection="1"/>
    <xf numFmtId="0" fontId="0" fillId="3" borderId="0" xfId="0" applyFont="1" applyFill="1" applyAlignment="1" applyProtection="1">
      <alignment horizontal="center"/>
    </xf>
    <xf numFmtId="0" fontId="17" fillId="3" borderId="0" xfId="0" applyFont="1" applyFill="1" applyAlignment="1" applyProtection="1"/>
    <xf numFmtId="0" fontId="18" fillId="3" borderId="0" xfId="0" applyFont="1" applyFill="1" applyAlignment="1" applyProtection="1"/>
    <xf numFmtId="0" fontId="13" fillId="4" borderId="9" xfId="0" applyFont="1" applyFill="1" applyBorder="1" applyAlignment="1" applyProtection="1">
      <alignment horizontal="right" wrapText="1"/>
    </xf>
    <xf numFmtId="0" fontId="13" fillId="4" borderId="10" xfId="0" applyFont="1" applyFill="1" applyBorder="1" applyAlignment="1" applyProtection="1">
      <alignment horizontal="right" wrapText="1"/>
    </xf>
    <xf numFmtId="0" fontId="13" fillId="3" borderId="11" xfId="0" applyFont="1" applyFill="1" applyBorder="1" applyAlignment="1" applyProtection="1">
      <alignment horizontal="right" wrapText="1"/>
    </xf>
    <xf numFmtId="164" fontId="13" fillId="3" borderId="0" xfId="0" applyNumberFormat="1" applyFont="1" applyFill="1" applyBorder="1" applyAlignment="1" applyProtection="1">
      <alignment horizontal="right"/>
    </xf>
    <xf numFmtId="164" fontId="13" fillId="3" borderId="11" xfId="0" applyNumberFormat="1" applyFont="1" applyFill="1" applyBorder="1" applyAlignment="1" applyProtection="1">
      <alignment horizontal="right"/>
    </xf>
    <xf numFmtId="0" fontId="0" fillId="3" borderId="12" xfId="0" applyFill="1" applyBorder="1" applyAlignment="1" applyProtection="1"/>
    <xf numFmtId="0" fontId="13" fillId="3" borderId="13" xfId="0" applyFont="1" applyFill="1" applyBorder="1" applyAlignment="1" applyProtection="1"/>
    <xf numFmtId="3" fontId="13" fillId="3" borderId="0" xfId="0" applyNumberFormat="1" applyFont="1" applyFill="1" applyBorder="1" applyAlignment="1" applyProtection="1">
      <alignment horizontal="right"/>
    </xf>
    <xf numFmtId="165" fontId="19" fillId="3" borderId="0" xfId="0" applyNumberFormat="1" applyFont="1" applyFill="1" applyAlignment="1" applyProtection="1">
      <alignment horizontal="right"/>
    </xf>
    <xf numFmtId="165" fontId="19" fillId="3" borderId="0" xfId="0" applyNumberFormat="1" applyFont="1" applyFill="1" applyBorder="1" applyAlignment="1" applyProtection="1">
      <alignment horizontal="right"/>
    </xf>
    <xf numFmtId="165" fontId="19" fillId="3" borderId="14" xfId="0" applyNumberFormat="1" applyFont="1" applyFill="1" applyBorder="1" applyAlignment="1" applyProtection="1">
      <alignment horizontal="right"/>
    </xf>
    <xf numFmtId="0" fontId="13" fillId="3" borderId="0" xfId="0" applyFont="1" applyFill="1" applyBorder="1" applyAlignment="1" applyProtection="1">
      <alignment horizontal="left" indent="1"/>
    </xf>
    <xf numFmtId="3" fontId="0" fillId="3" borderId="0" xfId="0" applyNumberFormat="1" applyFont="1" applyFill="1" applyAlignment="1" applyProtection="1">
      <alignment horizontal="right"/>
    </xf>
    <xf numFmtId="165" fontId="13" fillId="3" borderId="0" xfId="0" applyNumberFormat="1" applyFont="1" applyFill="1" applyBorder="1" applyAlignment="1" applyProtection="1">
      <alignment horizontal="right"/>
    </xf>
    <xf numFmtId="0" fontId="18" fillId="3" borderId="0" xfId="0" applyFont="1" applyFill="1" applyBorder="1" applyAlignment="1" applyProtection="1">
      <alignment horizontal="left" indent="2"/>
    </xf>
    <xf numFmtId="0" fontId="20" fillId="3" borderId="0" xfId="0" applyFont="1" applyFill="1" applyBorder="1" applyAlignment="1" applyProtection="1">
      <alignment horizontal="right" vertical="center"/>
    </xf>
    <xf numFmtId="0" fontId="0" fillId="3" borderId="0" xfId="0" applyFont="1" applyFill="1" applyBorder="1" applyAlignment="1" applyProtection="1">
      <alignment horizontal="left" vertical="center"/>
    </xf>
    <xf numFmtId="0" fontId="0" fillId="3" borderId="0" xfId="0" applyFont="1" applyFill="1" applyBorder="1" applyAlignment="1" applyProtection="1">
      <alignment horizontal="center" vertical="center"/>
    </xf>
    <xf numFmtId="165" fontId="19" fillId="3" borderId="15" xfId="0" applyNumberFormat="1" applyFont="1" applyFill="1" applyBorder="1" applyAlignment="1" applyProtection="1">
      <alignment horizontal="right"/>
    </xf>
    <xf numFmtId="0" fontId="21" fillId="0" borderId="0" xfId="0" applyFont="1" applyAlignment="1" applyProtection="1"/>
    <xf numFmtId="0" fontId="18" fillId="3" borderId="16" xfId="0" applyFont="1" applyFill="1" applyBorder="1" applyAlignment="1" applyProtection="1">
      <alignment horizontal="left" indent="2"/>
    </xf>
    <xf numFmtId="3" fontId="13" fillId="3" borderId="17" xfId="0" applyNumberFormat="1" applyFont="1" applyFill="1" applyBorder="1" applyAlignment="1" applyProtection="1">
      <alignment horizontal="right"/>
    </xf>
    <xf numFmtId="165" fontId="19" fillId="3" borderId="18" xfId="0" applyNumberFormat="1" applyFont="1" applyFill="1" applyBorder="1" applyAlignment="1" applyProtection="1">
      <alignment horizontal="right"/>
    </xf>
    <xf numFmtId="165" fontId="19" fillId="3" borderId="19" xfId="0" applyNumberFormat="1" applyFont="1" applyFill="1" applyBorder="1" applyAlignment="1" applyProtection="1">
      <alignment horizontal="right"/>
    </xf>
    <xf numFmtId="0" fontId="13" fillId="3" borderId="15" xfId="0" applyFont="1" applyFill="1" applyBorder="1" applyAlignment="1" applyProtection="1">
      <alignment horizontal="right" wrapText="1"/>
    </xf>
    <xf numFmtId="3" fontId="13" fillId="3" borderId="0" xfId="0" applyNumberFormat="1" applyFont="1" applyFill="1" applyBorder="1" applyAlignment="1" applyProtection="1">
      <alignment horizontal="right" wrapText="1"/>
    </xf>
    <xf numFmtId="165" fontId="13" fillId="3" borderId="0" xfId="0" applyNumberFormat="1" applyFont="1" applyFill="1" applyBorder="1" applyAlignment="1" applyProtection="1">
      <alignment horizontal="right" wrapText="1"/>
    </xf>
    <xf numFmtId="165" fontId="13" fillId="3" borderId="15" xfId="0" applyNumberFormat="1" applyFont="1" applyFill="1" applyBorder="1" applyAlignment="1" applyProtection="1">
      <alignment horizontal="right" wrapText="1"/>
    </xf>
    <xf numFmtId="3" fontId="0" fillId="3" borderId="0" xfId="0" applyNumberFormat="1" applyFont="1" applyFill="1" applyAlignment="1" applyProtection="1">
      <alignment horizontal="right" vertical="center" wrapText="1"/>
    </xf>
    <xf numFmtId="165" fontId="0" fillId="3" borderId="0" xfId="0" applyNumberFormat="1" applyFill="1" applyAlignment="1" applyProtection="1">
      <alignment horizontal="right" wrapText="1"/>
    </xf>
    <xf numFmtId="164" fontId="13" fillId="3" borderId="0" xfId="0" applyNumberFormat="1" applyFont="1" applyFill="1" applyBorder="1" applyAlignment="1" applyProtection="1"/>
    <xf numFmtId="0" fontId="18" fillId="3" borderId="17" xfId="0" applyFont="1" applyFill="1" applyBorder="1" applyAlignment="1" applyProtection="1">
      <alignment horizontal="left" indent="2"/>
    </xf>
    <xf numFmtId="3" fontId="13" fillId="3" borderId="17" xfId="0" applyNumberFormat="1" applyFont="1" applyFill="1" applyBorder="1" applyAlignment="1" applyProtection="1">
      <alignment horizontal="right" wrapText="1"/>
    </xf>
    <xf numFmtId="165" fontId="19" fillId="3" borderId="17" xfId="0" applyNumberFormat="1" applyFont="1" applyFill="1" applyBorder="1" applyAlignment="1" applyProtection="1">
      <alignment horizontal="right"/>
    </xf>
    <xf numFmtId="165" fontId="19" fillId="3" borderId="20" xfId="0" applyNumberFormat="1" applyFont="1" applyFill="1" applyBorder="1" applyAlignment="1" applyProtection="1">
      <alignment horizontal="right"/>
    </xf>
    <xf numFmtId="3" fontId="0" fillId="3" borderId="0" xfId="0" applyNumberFormat="1" applyFont="1" applyFill="1" applyAlignment="1" applyProtection="1">
      <alignment horizontal="center" vertical="center"/>
    </xf>
    <xf numFmtId="0" fontId="0" fillId="3" borderId="0" xfId="0" applyFont="1" applyFill="1" applyBorder="1" applyAlignment="1" applyProtection="1">
      <alignment horizontal="left"/>
    </xf>
    <xf numFmtId="0" fontId="22" fillId="3" borderId="0" xfId="0" applyFont="1" applyFill="1" applyAlignment="1" applyProtection="1"/>
    <xf numFmtId="0" fontId="23" fillId="3" borderId="0" xfId="0" applyFont="1" applyFill="1" applyBorder="1" applyAlignment="1" applyProtection="1"/>
    <xf numFmtId="0" fontId="24" fillId="3" borderId="0" xfId="0" applyFont="1" applyFill="1" applyAlignment="1" applyProtection="1"/>
    <xf numFmtId="0" fontId="24" fillId="3" borderId="0" xfId="0" applyFont="1" applyFill="1" applyAlignment="1" applyProtection="1">
      <alignment horizontal="right"/>
    </xf>
    <xf numFmtId="0" fontId="0" fillId="3" borderId="14" xfId="0" applyFill="1" applyBorder="1" applyAlignment="1" applyProtection="1">
      <alignment horizontal="right"/>
    </xf>
    <xf numFmtId="1" fontId="19" fillId="3" borderId="0" xfId="0" applyNumberFormat="1" applyFont="1" applyFill="1" applyAlignment="1" applyProtection="1"/>
    <xf numFmtId="164" fontId="0" fillId="3" borderId="0" xfId="0" applyNumberFormat="1" applyFill="1" applyAlignment="1" applyProtection="1"/>
    <xf numFmtId="0" fontId="19" fillId="3" borderId="0" xfId="0" applyFont="1" applyFill="1" applyAlignment="1" applyProtection="1">
      <alignment horizontal="left" indent="1"/>
    </xf>
    <xf numFmtId="167" fontId="19" fillId="3" borderId="0" xfId="0" applyNumberFormat="1" applyFont="1" applyFill="1" applyAlignment="1" applyProtection="1">
      <alignment horizontal="right"/>
    </xf>
    <xf numFmtId="0" fontId="24" fillId="3" borderId="0" xfId="0" applyFont="1" applyFill="1" applyAlignment="1" applyProtection="1">
      <alignment horizontal="left" indent="2"/>
    </xf>
    <xf numFmtId="0" fontId="24" fillId="3" borderId="18" xfId="0" applyFont="1" applyFill="1" applyBorder="1" applyAlignment="1" applyProtection="1">
      <alignment horizontal="left" indent="2"/>
    </xf>
    <xf numFmtId="3" fontId="13" fillId="3" borderId="18" xfId="0" applyNumberFormat="1" applyFont="1" applyFill="1" applyBorder="1" applyAlignment="1" applyProtection="1">
      <alignment horizontal="right" wrapText="1"/>
    </xf>
    <xf numFmtId="0" fontId="0" fillId="3" borderId="21" xfId="0" applyFill="1" applyBorder="1" applyAlignment="1" applyProtection="1"/>
    <xf numFmtId="0" fontId="0" fillId="3" borderId="22" xfId="0" applyFill="1" applyBorder="1" applyAlignment="1" applyProtection="1">
      <alignment horizontal="right"/>
    </xf>
    <xf numFmtId="0" fontId="0" fillId="3" borderId="15" xfId="0" applyFill="1" applyBorder="1" applyAlignment="1" applyProtection="1"/>
    <xf numFmtId="0" fontId="13" fillId="3" borderId="23" xfId="0" applyFont="1" applyFill="1" applyBorder="1" applyAlignment="1" applyProtection="1"/>
    <xf numFmtId="165" fontId="13" fillId="3" borderId="15" xfId="0" applyNumberFormat="1" applyFont="1" applyFill="1" applyBorder="1" applyAlignment="1" applyProtection="1">
      <alignment horizontal="right"/>
    </xf>
    <xf numFmtId="0" fontId="19" fillId="3" borderId="23" xfId="0" applyFont="1" applyFill="1" applyBorder="1" applyAlignment="1" applyProtection="1">
      <alignment horizontal="left" indent="1"/>
    </xf>
    <xf numFmtId="0" fontId="18" fillId="3" borderId="23" xfId="0" applyFont="1" applyFill="1" applyBorder="1" applyAlignment="1" applyProtection="1">
      <alignment horizontal="left" indent="2"/>
    </xf>
    <xf numFmtId="0" fontId="18" fillId="3" borderId="24" xfId="0" applyFont="1" applyFill="1" applyBorder="1" applyAlignment="1" applyProtection="1">
      <alignment horizontal="left" indent="2"/>
    </xf>
    <xf numFmtId="165" fontId="13" fillId="3" borderId="17" xfId="0" applyNumberFormat="1" applyFont="1" applyFill="1" applyBorder="1" applyAlignment="1" applyProtection="1">
      <alignment horizontal="right"/>
    </xf>
    <xf numFmtId="165" fontId="13" fillId="3" borderId="20" xfId="0" applyNumberFormat="1" applyFont="1" applyFill="1" applyBorder="1" applyAlignment="1" applyProtection="1">
      <alignment horizontal="right"/>
    </xf>
    <xf numFmtId="0" fontId="0" fillId="3" borderId="0" xfId="0" applyFill="1" applyAlignment="1" applyProtection="1">
      <alignment horizontal="right"/>
    </xf>
    <xf numFmtId="0" fontId="0" fillId="3" borderId="0" xfId="0" applyFill="1" applyBorder="1" applyAlignment="1" applyProtection="1">
      <alignment horizontal="right"/>
    </xf>
    <xf numFmtId="1" fontId="13" fillId="3" borderId="13" xfId="0" applyNumberFormat="1" applyFont="1" applyFill="1" applyBorder="1" applyAlignment="1" applyProtection="1"/>
    <xf numFmtId="168" fontId="19" fillId="3" borderId="0" xfId="0" applyNumberFormat="1" applyFont="1" applyFill="1" applyAlignment="1" applyProtection="1">
      <alignment horizontal="right"/>
    </xf>
    <xf numFmtId="0" fontId="0" fillId="3" borderId="15" xfId="0" applyFill="1" applyBorder="1" applyAlignment="1" applyProtection="1">
      <alignment horizontal="right"/>
    </xf>
    <xf numFmtId="0" fontId="27" fillId="3" borderId="0" xfId="0" applyFont="1" applyFill="1" applyAlignment="1" applyProtection="1"/>
    <xf numFmtId="165" fontId="19" fillId="3" borderId="26" xfId="0" applyNumberFormat="1" applyFont="1" applyFill="1" applyBorder="1" applyAlignment="1" applyProtection="1">
      <alignment horizontal="right"/>
    </xf>
    <xf numFmtId="3" fontId="13" fillId="3" borderId="27" xfId="0" applyNumberFormat="1" applyFont="1" applyFill="1" applyBorder="1" applyAlignment="1" applyProtection="1">
      <alignment horizontal="right"/>
    </xf>
    <xf numFmtId="0" fontId="28" fillId="3" borderId="0" xfId="0" applyFont="1" applyFill="1" applyAlignment="1" applyProtection="1"/>
    <xf numFmtId="0" fontId="29" fillId="3" borderId="0" xfId="0" applyFont="1" applyFill="1" applyAlignment="1" applyProtection="1"/>
    <xf numFmtId="165" fontId="13" fillId="3" borderId="14" xfId="0" applyNumberFormat="1" applyFont="1" applyFill="1" applyBorder="1" applyAlignment="1" applyProtection="1">
      <alignment horizontal="right"/>
    </xf>
    <xf numFmtId="169" fontId="19" fillId="3" borderId="0" xfId="0" applyNumberFormat="1" applyFont="1" applyFill="1" applyAlignment="1" applyProtection="1">
      <alignment horizontal="left" indent="1"/>
    </xf>
    <xf numFmtId="0" fontId="18" fillId="3" borderId="18" xfId="0" applyFont="1" applyFill="1" applyBorder="1" applyAlignment="1" applyProtection="1">
      <alignment horizontal="left" indent="2"/>
    </xf>
    <xf numFmtId="3" fontId="13" fillId="3" borderId="18" xfId="0" applyNumberFormat="1" applyFont="1" applyFill="1" applyBorder="1" applyAlignment="1" applyProtection="1">
      <alignment horizontal="right"/>
    </xf>
    <xf numFmtId="165" fontId="13" fillId="3" borderId="18" xfId="0" applyNumberFormat="1" applyFont="1" applyFill="1" applyBorder="1" applyAlignment="1" applyProtection="1">
      <alignment horizontal="right"/>
    </xf>
    <xf numFmtId="165" fontId="13" fillId="3" borderId="19" xfId="0" applyNumberFormat="1" applyFont="1" applyFill="1" applyBorder="1" applyAlignment="1" applyProtection="1">
      <alignment horizontal="right"/>
    </xf>
    <xf numFmtId="0" fontId="25" fillId="3" borderId="0" xfId="0" applyFont="1" applyFill="1" applyBorder="1" applyAlignment="1" applyProtection="1">
      <alignment horizontal="left" indent="2"/>
    </xf>
    <xf numFmtId="0" fontId="24" fillId="3" borderId="17" xfId="0" applyFont="1" applyFill="1" applyBorder="1" applyAlignment="1" applyProtection="1">
      <alignment horizontal="left" indent="2"/>
    </xf>
    <xf numFmtId="0" fontId="28" fillId="3" borderId="0" xfId="0" applyFont="1" applyFill="1" applyAlignment="1" applyProtection="1">
      <alignment horizontal="center"/>
    </xf>
    <xf numFmtId="170" fontId="0" fillId="3" borderId="22" xfId="0" applyNumberFormat="1" applyFill="1" applyBorder="1" applyAlignment="1" applyProtection="1">
      <alignment horizontal="right"/>
    </xf>
    <xf numFmtId="0" fontId="0" fillId="3" borderId="28" xfId="0" applyFill="1" applyBorder="1" applyAlignment="1" applyProtection="1">
      <alignment horizontal="right"/>
    </xf>
    <xf numFmtId="0" fontId="30" fillId="3" borderId="0" xfId="0" applyFont="1" applyFill="1" applyAlignment="1" applyProtection="1"/>
    <xf numFmtId="0" fontId="31" fillId="4" borderId="11" xfId="0" applyFont="1" applyFill="1" applyBorder="1" applyAlignment="1" applyProtection="1">
      <alignment horizontal="right" wrapText="1"/>
    </xf>
    <xf numFmtId="0" fontId="13" fillId="4" borderId="18" xfId="0" applyFont="1" applyFill="1" applyBorder="1" applyAlignment="1" applyProtection="1">
      <alignment horizontal="right" wrapText="1"/>
    </xf>
    <xf numFmtId="0" fontId="32" fillId="3" borderId="11" xfId="0" applyFont="1" applyFill="1" applyBorder="1" applyAlignment="1" applyProtection="1">
      <alignment horizontal="right" wrapText="1"/>
    </xf>
    <xf numFmtId="0" fontId="32" fillId="3" borderId="12" xfId="0" applyFont="1" applyFill="1" applyBorder="1" applyAlignment="1" applyProtection="1">
      <alignment horizontal="right" wrapText="1"/>
    </xf>
    <xf numFmtId="0" fontId="18" fillId="3" borderId="13" xfId="0" applyFont="1" applyFill="1" applyBorder="1" applyAlignment="1" applyProtection="1">
      <alignment horizontal="left" indent="3"/>
    </xf>
    <xf numFmtId="165" fontId="13" fillId="3" borderId="0" xfId="0" applyNumberFormat="1" applyFont="1" applyFill="1" applyBorder="1" applyAlignment="1" applyProtection="1"/>
    <xf numFmtId="0" fontId="32" fillId="4" borderId="9" xfId="0" applyFont="1" applyFill="1" applyBorder="1" applyAlignment="1" applyProtection="1">
      <alignment horizontal="right" wrapText="1"/>
    </xf>
    <xf numFmtId="0" fontId="32" fillId="4" borderId="10" xfId="0" applyFont="1" applyFill="1" applyBorder="1" applyAlignment="1" applyProtection="1">
      <alignment horizontal="right" wrapText="1"/>
    </xf>
    <xf numFmtId="171" fontId="13" fillId="3" borderId="0" xfId="0" applyNumberFormat="1" applyFont="1" applyFill="1" applyBorder="1" applyAlignment="1" applyProtection="1">
      <alignment horizontal="right"/>
    </xf>
    <xf numFmtId="171" fontId="13" fillId="3" borderId="14" xfId="0" applyNumberFormat="1" applyFont="1" applyFill="1" applyBorder="1" applyAlignment="1" applyProtection="1">
      <alignment horizontal="right"/>
    </xf>
    <xf numFmtId="171" fontId="13" fillId="3" borderId="18" xfId="0" applyNumberFormat="1" applyFont="1" applyFill="1" applyBorder="1" applyAlignment="1" applyProtection="1">
      <alignment horizontal="right"/>
    </xf>
    <xf numFmtId="0" fontId="13" fillId="4" borderId="9" xfId="0" applyFont="1" applyFill="1" applyBorder="1" applyAlignment="1" applyProtection="1">
      <alignment horizontal="right" vertical="center" wrapText="1"/>
    </xf>
    <xf numFmtId="0" fontId="13" fillId="4" borderId="9" xfId="0" applyFont="1" applyFill="1" applyBorder="1" applyAlignment="1" applyProtection="1">
      <alignment horizontal="center" vertical="center" wrapText="1"/>
    </xf>
    <xf numFmtId="0" fontId="13" fillId="4" borderId="9" xfId="0" applyFont="1" applyFill="1" applyBorder="1" applyAlignment="1" applyProtection="1">
      <alignment horizontal="center" vertical="top" wrapText="1"/>
    </xf>
    <xf numFmtId="0" fontId="13" fillId="4" borderId="10" xfId="0" applyFont="1" applyFill="1" applyBorder="1" applyAlignment="1" applyProtection="1">
      <alignment horizontal="center" vertical="top" wrapText="1"/>
    </xf>
    <xf numFmtId="166" fontId="13" fillId="4" borderId="9" xfId="0" applyNumberFormat="1" applyFont="1" applyFill="1" applyBorder="1" applyAlignment="1" applyProtection="1">
      <alignment horizontal="center" vertical="top" wrapText="1"/>
    </xf>
    <xf numFmtId="1" fontId="13" fillId="4" borderId="9" xfId="0" applyNumberFormat="1" applyFont="1" applyFill="1" applyBorder="1" applyAlignment="1" applyProtection="1">
      <alignment horizontal="center" vertical="center" wrapText="1"/>
    </xf>
    <xf numFmtId="0" fontId="13" fillId="4" borderId="25" xfId="0" applyFont="1" applyFill="1" applyBorder="1" applyAlignment="1" applyProtection="1">
      <alignment horizontal="center" vertical="center" wrapText="1"/>
    </xf>
    <xf numFmtId="0" fontId="13" fillId="4" borderId="10" xfId="0" applyFont="1" applyFill="1" applyBorder="1" applyAlignment="1" applyProtection="1">
      <alignment horizontal="center" vertical="center" wrapText="1"/>
    </xf>
    <xf numFmtId="166" fontId="13" fillId="4" borderId="10" xfId="0" applyNumberFormat="1" applyFont="1" applyFill="1" applyBorder="1" applyAlignment="1" applyProtection="1">
      <alignment horizontal="center" vertical="center" wrapText="1"/>
    </xf>
    <xf numFmtId="0" fontId="22" fillId="3" borderId="0" xfId="0" applyFont="1" applyFill="1" applyAlignment="1" applyProtection="1">
      <alignment horizontal="left"/>
    </xf>
    <xf numFmtId="0" fontId="13" fillId="4" borderId="25" xfId="0" applyFont="1" applyFill="1" applyBorder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 wrapText="1"/>
    </xf>
    <xf numFmtId="0" fontId="9" fillId="0" borderId="0" xfId="1" applyFont="1" applyBorder="1" applyAlignment="1" applyProtection="1">
      <alignment horizontal="left" wrapText="1"/>
    </xf>
    <xf numFmtId="0" fontId="7" fillId="0" borderId="7" xfId="0" applyFont="1" applyBorder="1" applyAlignment="1" applyProtection="1">
      <alignment wrapText="1"/>
    </xf>
    <xf numFmtId="0" fontId="14" fillId="2" borderId="1" xfId="4" applyFont="1" applyFill="1" applyBorder="1" applyAlignment="1" applyProtection="1">
      <alignment horizontal="center" vertical="center"/>
    </xf>
    <xf numFmtId="0" fontId="15" fillId="2" borderId="1" xfId="4" applyFont="1" applyFill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wrapText="1"/>
    </xf>
    <xf numFmtId="0" fontId="7" fillId="0" borderId="0" xfId="0" applyFont="1" applyBorder="1" applyAlignment="1" applyProtection="1">
      <alignment wrapText="1"/>
    </xf>
    <xf numFmtId="0" fontId="7" fillId="0" borderId="6" xfId="0" applyFont="1" applyBorder="1" applyAlignment="1" applyProtection="1">
      <alignment wrapText="1"/>
    </xf>
    <xf numFmtId="0" fontId="4" fillId="0" borderId="0" xfId="0" applyFont="1" applyBorder="1" applyAlignment="1" applyProtection="1">
      <alignment horizontal="center" wrapText="1"/>
    </xf>
    <xf numFmtId="0" fontId="5" fillId="2" borderId="1" xfId="4" applyFont="1" applyFill="1" applyBorder="1" applyAlignment="1" applyProtection="1">
      <alignment horizontal="center" vertical="center"/>
    </xf>
    <xf numFmtId="0" fontId="16" fillId="3" borderId="0" xfId="1" applyFont="1" applyFill="1" applyBorder="1" applyAlignment="1" applyProtection="1">
      <alignment horizontal="left"/>
    </xf>
    <xf numFmtId="0" fontId="17" fillId="3" borderId="0" xfId="0" applyFont="1" applyFill="1" applyAlignment="1" applyProtection="1">
      <alignment horizontal="left"/>
    </xf>
    <xf numFmtId="0" fontId="17" fillId="3" borderId="0" xfId="0" applyFont="1" applyFill="1" applyAlignment="1" applyProtection="1">
      <alignment horizontal="left" wrapText="1"/>
    </xf>
    <xf numFmtId="0" fontId="18" fillId="3" borderId="0" xfId="0" applyFont="1" applyFill="1" applyAlignment="1" applyProtection="1">
      <alignment horizontal="left"/>
    </xf>
    <xf numFmtId="0" fontId="18" fillId="3" borderId="22" xfId="0" applyFont="1" applyFill="1" applyBorder="1" applyAlignment="1" applyProtection="1">
      <alignment horizontal="left"/>
    </xf>
    <xf numFmtId="0" fontId="22" fillId="3" borderId="0" xfId="0" applyFont="1" applyFill="1" applyAlignment="1" applyProtection="1">
      <alignment horizontal="left"/>
    </xf>
    <xf numFmtId="0" fontId="22" fillId="3" borderId="0" xfId="0" applyFont="1" applyFill="1" applyAlignment="1" applyProtection="1">
      <alignment horizontal="left" wrapText="1"/>
    </xf>
    <xf numFmtId="0" fontId="22" fillId="3" borderId="0" xfId="0" applyFont="1" applyFill="1" applyBorder="1" applyAlignment="1" applyProtection="1">
      <alignment horizontal="left" vertical="center" wrapText="1"/>
    </xf>
    <xf numFmtId="0" fontId="22" fillId="3" borderId="0" xfId="0" applyFont="1" applyFill="1" applyBorder="1" applyAlignment="1" applyProtection="1">
      <alignment vertical="top" wrapText="1"/>
    </xf>
    <xf numFmtId="0" fontId="18" fillId="3" borderId="11" xfId="0" applyFont="1" applyFill="1" applyBorder="1" applyAlignment="1" applyProtection="1">
      <alignment horizontal="left"/>
    </xf>
    <xf numFmtId="0" fontId="22" fillId="3" borderId="0" xfId="0" applyFont="1" applyFill="1" applyAlignment="1" applyProtection="1">
      <alignment horizontal="left" vertical="center" wrapText="1"/>
    </xf>
    <xf numFmtId="0" fontId="17" fillId="3" borderId="0" xfId="0" applyFont="1" applyFill="1" applyBorder="1" applyAlignment="1" applyProtection="1">
      <alignment horizontal="left" vertical="center" wrapText="1"/>
    </xf>
    <xf numFmtId="0" fontId="13" fillId="4" borderId="9" xfId="0" applyFont="1" applyFill="1" applyBorder="1" applyAlignment="1" applyProtection="1">
      <alignment horizontal="right" vertical="top" wrapText="1"/>
    </xf>
    <xf numFmtId="0" fontId="13" fillId="4" borderId="10" xfId="0" applyFont="1" applyFill="1" applyBorder="1" applyAlignment="1" applyProtection="1">
      <alignment horizontal="right" vertical="top" wrapText="1"/>
    </xf>
    <xf numFmtId="0" fontId="13" fillId="4" borderId="9" xfId="0" applyFont="1" applyFill="1" applyBorder="1" applyAlignment="1" applyProtection="1">
      <alignment horizontal="center" vertical="top" wrapText="1"/>
    </xf>
    <xf numFmtId="0" fontId="31" fillId="4" borderId="29" xfId="0" applyFont="1" applyFill="1" applyBorder="1" applyAlignment="1" applyProtection="1">
      <alignment horizontal="right" wrapText="1"/>
    </xf>
  </cellXfs>
  <cellStyles count="5">
    <cellStyle name="Hipervínculo" xfId="1" builtinId="8"/>
    <cellStyle name="Normal" xfId="0" builtinId="0"/>
    <cellStyle name="Normal 2" xfId="2" xr:uid="{00000000-0005-0000-0000-000006000000}"/>
    <cellStyle name="Normal 3" xfId="3" xr:uid="{00000000-0005-0000-0000-000007000000}"/>
    <cellStyle name="Normal_Nueva_EPA" xfId="4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A6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BFBFB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360</xdr:rowOff>
    </xdr:from>
    <xdr:to>
      <xdr:col>11</xdr:col>
      <xdr:colOff>1256400</xdr:colOff>
      <xdr:row>4</xdr:row>
      <xdr:rowOff>168480</xdr:rowOff>
    </xdr:to>
    <xdr:grpSp>
      <xdr:nvGrpSpPr>
        <xdr:cNvPr id="2" name="1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0" y="360"/>
          <a:ext cx="17347300" cy="879320"/>
          <a:chOff x="0" y="360"/>
          <a:chExt cx="17493480" cy="930240"/>
        </a:xfrm>
      </xdr:grpSpPr>
      <xdr:sp macro="" textlink="">
        <xdr:nvSpPr>
          <xdr:cNvPr id="3" name="5 Rectángulo 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0" y="360"/>
            <a:ext cx="17493480" cy="930240"/>
          </a:xfrm>
          <a:prstGeom prst="rect">
            <a:avLst/>
          </a:prstGeom>
          <a:solidFill>
            <a:srgbClr val="0070C0"/>
          </a:solidFill>
          <a:ln w="1260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/>
        </xdr:style>
        <xdr:txBody>
          <a:bodyPr vertOverflow="clip" lIns="90000" tIns="45000" rIns="90000" bIns="45000" anchor="ctr">
            <a:noAutofit/>
          </a:bodyPr>
          <a:lstStyle/>
          <a:p>
            <a:pPr algn="ctr">
              <a:lnSpc>
                <a:spcPct val="100000"/>
              </a:lnSpc>
            </a:pPr>
            <a:r>
              <a:rPr lang="es-ES" sz="6600" b="1" strike="noStrike" spc="180">
                <a:solidFill>
                  <a:schemeClr val="lt1"/>
                </a:solidFill>
                <a:latin typeface="Gill Sans"/>
                <a:ea typeface="DejaVu Sans"/>
              </a:rPr>
              <a:t>madrid datos</a:t>
            </a:r>
            <a:endParaRPr lang="es-ES" sz="6600" b="0" strike="noStrike" spc="-1">
              <a:latin typeface="Times New Roman"/>
            </a:endParaRPr>
          </a:p>
        </xdr:txBody>
      </xdr:sp>
      <xdr:sp macro="" textlink="">
        <xdr:nvSpPr>
          <xdr:cNvPr id="4" name="7 Rectángulo 1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3002120" y="195840"/>
            <a:ext cx="4404240" cy="637920"/>
          </a:xfrm>
          <a:prstGeom prst="rect">
            <a:avLst/>
          </a:prstGeom>
          <a:solidFill>
            <a:srgbClr val="0070C0"/>
          </a:solidFill>
          <a:ln w="1260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/>
        </xdr:style>
        <xdr:txBody>
          <a:bodyPr vertOverflow="clip" lIns="90000" tIns="45000" rIns="90000" bIns="45000" anchor="ctr">
            <a:noAutofit/>
          </a:bodyPr>
          <a:lstStyle/>
          <a:p>
            <a:pPr algn="r">
              <a:lnSpc>
                <a:spcPct val="100000"/>
              </a:lnSpc>
            </a:pPr>
            <a:r>
              <a:rPr lang="es-ES" sz="900" b="1" strike="noStrike" spc="-1">
                <a:solidFill>
                  <a:schemeClr val="lt1"/>
                </a:solidFill>
                <a:latin typeface="Gill Sans"/>
                <a:ea typeface="DejaVu Sans"/>
              </a:rPr>
              <a:t>Área de Gobierno de Economía, Innovación y Hacienda  </a:t>
            </a:r>
            <a:endParaRPr lang="es-ES" sz="900" b="0" strike="noStrike" spc="-1">
              <a:latin typeface="Times New Roman"/>
            </a:endParaRPr>
          </a:p>
          <a:p>
            <a:pPr algn="r">
              <a:lnSpc>
                <a:spcPct val="100000"/>
              </a:lnSpc>
            </a:pPr>
            <a:r>
              <a:rPr lang="es-ES" sz="900" b="1" strike="noStrike" spc="-1">
                <a:solidFill>
                  <a:schemeClr val="lt1"/>
                </a:solidFill>
                <a:latin typeface="Gill Sans"/>
                <a:ea typeface="DejaVu Sans"/>
              </a:rPr>
              <a:t>  Subdirección General de Estadística, Padrón y Procesos Electorales</a:t>
            </a:r>
            <a:endParaRPr lang="es-ES" sz="900" b="0" strike="noStrike" spc="-1">
              <a:latin typeface="Times New Roman"/>
            </a:endParaRP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1935000</xdr:colOff>
      <xdr:row>4</xdr:row>
      <xdr:rowOff>150480</xdr:rowOff>
    </xdr:to>
    <xdr:pic>
      <xdr:nvPicPr>
        <xdr:cNvPr id="5" name="Picture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2324160" cy="912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29FCF"/>
  </sheetPr>
  <dimension ref="A1:IX155"/>
  <sheetViews>
    <sheetView showGridLines="0" tabSelected="1" zoomScaleNormal="100" workbookViewId="0"/>
  </sheetViews>
  <sheetFormatPr baseColWidth="10" defaultColWidth="10.7265625" defaultRowHeight="12.5"/>
  <cols>
    <col min="1" max="1" width="3.26953125" style="1" customWidth="1"/>
    <col min="2" max="2" width="2.1796875" style="1" customWidth="1"/>
    <col min="3" max="3" width="87.08984375" style="2" customWidth="1"/>
    <col min="11" max="11" width="62.7265625" style="1" customWidth="1"/>
    <col min="12" max="12" width="18.90625" style="1" customWidth="1"/>
  </cols>
  <sheetData>
    <row r="1" spans="3:12" ht="14">
      <c r="C1" s="3"/>
    </row>
    <row r="2" spans="3:12" ht="14">
      <c r="C2" s="3"/>
    </row>
    <row r="3" spans="3:12" ht="14">
      <c r="C3" s="3"/>
    </row>
    <row r="4" spans="3:12" ht="14">
      <c r="C4" s="3"/>
    </row>
    <row r="5" spans="3:12" ht="14">
      <c r="C5" s="3"/>
    </row>
    <row r="6" spans="3:12" ht="14">
      <c r="C6" s="3"/>
    </row>
    <row r="7" spans="3:12" ht="14">
      <c r="C7" s="3"/>
    </row>
    <row r="8" spans="3:12" ht="14">
      <c r="C8" s="3"/>
    </row>
    <row r="9" spans="3:12" ht="17.25" customHeight="1">
      <c r="C9" s="147" t="s">
        <v>0</v>
      </c>
      <c r="D9" s="147"/>
      <c r="E9" s="147"/>
      <c r="F9" s="147"/>
      <c r="G9" s="147"/>
      <c r="H9" s="147"/>
      <c r="I9" s="147"/>
      <c r="J9" s="147"/>
      <c r="K9" s="147"/>
      <c r="L9" s="147"/>
    </row>
    <row r="10" spans="3:12" ht="14">
      <c r="C10" s="3"/>
    </row>
    <row r="11" spans="3:12" ht="17.25" customHeight="1">
      <c r="C11" s="147" t="s">
        <v>1</v>
      </c>
      <c r="D11" s="147"/>
      <c r="E11" s="147"/>
      <c r="F11" s="147"/>
      <c r="G11" s="147"/>
      <c r="H11" s="147"/>
      <c r="I11" s="147"/>
      <c r="J11" s="147"/>
      <c r="K11" s="147"/>
      <c r="L11" s="147"/>
    </row>
    <row r="12" spans="3:12" ht="14">
      <c r="C12" s="3"/>
    </row>
    <row r="13" spans="3:12" ht="14">
      <c r="C13" s="3"/>
    </row>
    <row r="14" spans="3:12" ht="14">
      <c r="C14" s="3"/>
    </row>
    <row r="15" spans="3:12" ht="14">
      <c r="C15" s="3"/>
    </row>
    <row r="16" spans="3:12" ht="24.5">
      <c r="C16" s="148" t="s">
        <v>2</v>
      </c>
      <c r="D16" s="148"/>
      <c r="E16" s="148"/>
      <c r="F16" s="148"/>
      <c r="G16" s="148"/>
      <c r="H16" s="148"/>
      <c r="I16" s="148"/>
      <c r="J16" s="148"/>
      <c r="K16" s="148"/>
      <c r="L16" s="148"/>
    </row>
    <row r="17" spans="3:258" ht="14">
      <c r="C17" s="4"/>
      <c r="D17" s="5"/>
      <c r="E17" s="5"/>
      <c r="F17" s="5"/>
      <c r="G17" s="5"/>
      <c r="H17" s="5"/>
      <c r="I17" s="5"/>
      <c r="J17" s="5"/>
      <c r="K17" s="5"/>
      <c r="L17" s="6"/>
    </row>
    <row r="18" spans="3:258">
      <c r="C18" s="7"/>
      <c r="L18" s="8"/>
    </row>
    <row r="19" spans="3:258">
      <c r="C19" s="9"/>
      <c r="L19" s="8"/>
    </row>
    <row r="20" spans="3:258" ht="13">
      <c r="C20" s="10" t="s">
        <v>3</v>
      </c>
      <c r="D20" s="2"/>
      <c r="E20" s="2"/>
      <c r="F20" s="2"/>
      <c r="G20" s="2"/>
      <c r="H20" s="2"/>
      <c r="I20" s="2"/>
      <c r="J20" s="2"/>
      <c r="K20" s="2"/>
      <c r="L20" s="1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</row>
    <row r="21" spans="3:258" ht="13">
      <c r="C21" s="10"/>
      <c r="D21" s="2"/>
      <c r="E21" s="2"/>
      <c r="F21" s="2"/>
      <c r="G21" s="2"/>
      <c r="H21" s="2"/>
      <c r="I21" s="2"/>
      <c r="J21" s="2"/>
      <c r="K21" s="2"/>
      <c r="L21" s="1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</row>
    <row r="22" spans="3:258" ht="12.75" customHeight="1">
      <c r="C22" s="140" t="s">
        <v>4</v>
      </c>
      <c r="D22" s="140"/>
      <c r="E22" s="140"/>
      <c r="F22" s="140"/>
      <c r="G22" s="140"/>
      <c r="H22" s="140"/>
      <c r="I22" s="140"/>
      <c r="J22" s="140"/>
      <c r="K22" s="140"/>
      <c r="L22" s="140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</row>
    <row r="23" spans="3:258" ht="12.75" customHeight="1">
      <c r="C23" s="140" t="s">
        <v>5</v>
      </c>
      <c r="D23" s="140"/>
      <c r="E23" s="140"/>
      <c r="F23" s="140"/>
      <c r="G23" s="140"/>
      <c r="H23" s="140"/>
      <c r="I23" s="140"/>
      <c r="J23" s="140"/>
      <c r="K23" s="140"/>
      <c r="L23" s="140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</row>
    <row r="24" spans="3:258" ht="13.5" customHeight="1">
      <c r="C24" s="140" t="s">
        <v>6</v>
      </c>
      <c r="D24" s="140"/>
      <c r="E24" s="140"/>
      <c r="F24" s="140"/>
      <c r="G24" s="140"/>
      <c r="H24" s="140"/>
      <c r="I24" s="140"/>
      <c r="J24" s="140"/>
      <c r="K24" s="140"/>
      <c r="L24" s="140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</row>
    <row r="25" spans="3:258">
      <c r="C25" s="12"/>
      <c r="D25" s="2"/>
      <c r="E25" s="2"/>
      <c r="F25" s="2"/>
      <c r="G25" s="2"/>
      <c r="H25" s="2"/>
      <c r="I25" s="2"/>
      <c r="J25" s="2"/>
      <c r="K25" s="2"/>
      <c r="L25" s="1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</row>
    <row r="26" spans="3:258" ht="13">
      <c r="C26" s="10" t="s">
        <v>7</v>
      </c>
      <c r="D26" s="2"/>
      <c r="E26" s="2"/>
      <c r="F26" s="2"/>
      <c r="G26" s="2"/>
      <c r="H26" s="2"/>
      <c r="I26" s="2"/>
      <c r="J26" s="2"/>
      <c r="K26" s="2"/>
      <c r="L26" s="11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</row>
    <row r="27" spans="3:258" ht="13">
      <c r="C27" s="10"/>
      <c r="D27" s="2"/>
      <c r="E27" s="2"/>
      <c r="F27" s="2"/>
      <c r="G27" s="2"/>
      <c r="H27" s="2"/>
      <c r="I27" s="2"/>
      <c r="J27" s="2"/>
      <c r="K27" s="2"/>
      <c r="L27" s="11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</row>
    <row r="28" spans="3:258" ht="13">
      <c r="C28" s="10" t="s">
        <v>8</v>
      </c>
      <c r="D28" s="2"/>
      <c r="E28" s="2"/>
      <c r="F28" s="2"/>
      <c r="G28" s="2"/>
      <c r="H28" s="2"/>
      <c r="I28" s="2"/>
      <c r="J28" s="2"/>
      <c r="K28" s="2"/>
      <c r="L28" s="1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</row>
    <row r="29" spans="3:258" ht="13">
      <c r="C29" s="10"/>
      <c r="D29" s="2"/>
      <c r="E29" s="2"/>
      <c r="F29" s="2"/>
      <c r="G29" s="2"/>
      <c r="H29" s="2"/>
      <c r="I29" s="2"/>
      <c r="J29" s="2"/>
      <c r="K29" s="2"/>
      <c r="L29" s="1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</row>
    <row r="30" spans="3:258" ht="12.75" customHeight="1">
      <c r="C30" s="140" t="s">
        <v>9</v>
      </c>
      <c r="D30" s="140"/>
      <c r="E30" s="140"/>
      <c r="F30" s="140"/>
      <c r="G30" s="140"/>
      <c r="H30" s="140"/>
      <c r="I30" s="140"/>
      <c r="J30" s="140"/>
      <c r="K30" s="140"/>
      <c r="L30" s="140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</row>
    <row r="31" spans="3:258" ht="12.75" customHeight="1">
      <c r="C31" s="140" t="s">
        <v>10</v>
      </c>
      <c r="D31" s="140"/>
      <c r="E31" s="140"/>
      <c r="F31" s="140"/>
      <c r="G31" s="140"/>
      <c r="H31" s="140"/>
      <c r="I31" s="140"/>
      <c r="J31" s="140"/>
      <c r="K31" s="140"/>
      <c r="L31" s="140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</row>
    <row r="32" spans="3:258" ht="13">
      <c r="C32" s="10"/>
      <c r="D32" s="2"/>
      <c r="E32" s="2"/>
      <c r="F32" s="2"/>
      <c r="G32" s="2"/>
      <c r="H32" s="2"/>
      <c r="I32" s="2"/>
      <c r="J32" s="2"/>
      <c r="K32" s="2"/>
      <c r="L32" s="11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</row>
    <row r="33" spans="3:258" ht="13">
      <c r="C33" s="10" t="s">
        <v>11</v>
      </c>
      <c r="D33" s="2"/>
      <c r="E33" s="2"/>
      <c r="F33" s="2"/>
      <c r="G33" s="2"/>
      <c r="H33" s="2"/>
      <c r="I33" s="2"/>
      <c r="J33" s="2"/>
      <c r="K33" s="2"/>
      <c r="L33" s="1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</row>
    <row r="34" spans="3:258" ht="13">
      <c r="C34" s="10"/>
      <c r="D34" s="2"/>
      <c r="E34" s="2"/>
      <c r="F34" s="2"/>
      <c r="G34" s="2"/>
      <c r="H34" s="2"/>
      <c r="I34" s="2"/>
      <c r="J34" s="2"/>
      <c r="K34" s="2"/>
      <c r="L34" s="11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</row>
    <row r="35" spans="3:258" ht="12.75" customHeight="1">
      <c r="C35" s="140" t="s">
        <v>12</v>
      </c>
      <c r="D35" s="140"/>
      <c r="E35" s="140"/>
      <c r="F35" s="140"/>
      <c r="G35" s="140"/>
      <c r="H35" s="140"/>
      <c r="I35" s="140"/>
      <c r="J35" s="140"/>
      <c r="K35" s="140"/>
      <c r="L35" s="140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</row>
    <row r="36" spans="3:258" ht="12.75" customHeight="1">
      <c r="C36" s="140" t="s">
        <v>13</v>
      </c>
      <c r="D36" s="140"/>
      <c r="E36" s="140"/>
      <c r="F36" s="140"/>
      <c r="G36" s="140"/>
      <c r="H36" s="140"/>
      <c r="I36" s="140"/>
      <c r="J36" s="140"/>
      <c r="K36" s="140"/>
      <c r="L36" s="140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</row>
    <row r="37" spans="3:258" ht="13">
      <c r="C37" s="13"/>
      <c r="D37" s="2"/>
      <c r="E37" s="2"/>
      <c r="F37" s="2"/>
      <c r="G37" s="2"/>
      <c r="H37" s="2"/>
      <c r="I37" s="2"/>
      <c r="J37" s="2"/>
      <c r="K37" s="2"/>
      <c r="L37" s="1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</row>
    <row r="38" spans="3:258" ht="13">
      <c r="C38" s="10" t="s">
        <v>14</v>
      </c>
      <c r="D38" s="2"/>
      <c r="E38" s="2"/>
      <c r="F38" s="2"/>
      <c r="G38" s="2"/>
      <c r="H38" s="2"/>
      <c r="I38" s="2"/>
      <c r="J38" s="2"/>
      <c r="K38" s="2"/>
      <c r="L38" s="11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</row>
    <row r="39" spans="3:258" ht="13">
      <c r="C39" s="10"/>
      <c r="D39" s="2"/>
      <c r="E39" s="2"/>
      <c r="F39" s="2"/>
      <c r="G39" s="2"/>
      <c r="H39" s="2"/>
      <c r="I39" s="2"/>
      <c r="J39" s="2"/>
      <c r="K39" s="2"/>
      <c r="L39" s="11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</row>
    <row r="40" spans="3:258" ht="12.75" customHeight="1">
      <c r="C40" s="140" t="s">
        <v>15</v>
      </c>
      <c r="D40" s="140"/>
      <c r="E40" s="140"/>
      <c r="F40" s="140"/>
      <c r="G40" s="140"/>
      <c r="H40" s="140"/>
      <c r="I40" s="140"/>
      <c r="J40" s="140"/>
      <c r="K40" s="140"/>
      <c r="L40" s="140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</row>
    <row r="41" spans="3:258" ht="12.75" customHeight="1">
      <c r="C41" s="143" t="s">
        <v>16</v>
      </c>
      <c r="D41" s="143"/>
      <c r="E41" s="143"/>
      <c r="F41" s="143"/>
      <c r="G41" s="143"/>
      <c r="H41" s="143"/>
      <c r="I41" s="143"/>
      <c r="J41" s="143"/>
      <c r="K41" s="143"/>
      <c r="L41" s="143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</row>
    <row r="42" spans="3:258" ht="13">
      <c r="C42" s="10"/>
      <c r="D42" s="2"/>
      <c r="E42" s="2"/>
      <c r="F42" s="2"/>
      <c r="G42" s="2"/>
      <c r="H42" s="2"/>
      <c r="I42" s="2"/>
      <c r="J42" s="2"/>
      <c r="K42" s="2"/>
      <c r="L42" s="11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</row>
    <row r="43" spans="3:258" ht="13">
      <c r="C43" s="10" t="s">
        <v>17</v>
      </c>
      <c r="D43" s="2"/>
      <c r="E43" s="2"/>
      <c r="F43" s="2"/>
      <c r="G43" s="2"/>
      <c r="H43" s="2"/>
      <c r="I43" s="2"/>
      <c r="J43" s="2"/>
      <c r="K43" s="2"/>
      <c r="L43" s="11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</row>
    <row r="44" spans="3:258" ht="13">
      <c r="C44" s="10"/>
      <c r="D44" s="2"/>
      <c r="E44" s="2"/>
      <c r="F44" s="2"/>
      <c r="G44" s="2"/>
      <c r="H44" s="2"/>
      <c r="I44" s="2"/>
      <c r="J44" s="2"/>
      <c r="K44" s="2"/>
      <c r="L44" s="11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</row>
    <row r="45" spans="3:258" ht="12.75" customHeight="1">
      <c r="C45" s="140" t="s">
        <v>18</v>
      </c>
      <c r="D45" s="140"/>
      <c r="E45" s="140"/>
      <c r="F45" s="140"/>
      <c r="G45" s="140"/>
      <c r="H45" s="140"/>
      <c r="I45" s="140"/>
      <c r="J45" s="140"/>
      <c r="K45" s="140"/>
      <c r="L45" s="140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</row>
    <row r="46" spans="3:258" ht="12.75" customHeight="1">
      <c r="C46" s="140" t="s">
        <v>19</v>
      </c>
      <c r="D46" s="140"/>
      <c r="E46" s="140"/>
      <c r="F46" s="140"/>
      <c r="G46" s="140"/>
      <c r="H46" s="140"/>
      <c r="I46" s="140"/>
      <c r="J46" s="140"/>
      <c r="K46" s="140"/>
      <c r="L46" s="140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</row>
    <row r="47" spans="3:258" ht="12.75" customHeight="1">
      <c r="C47" s="140" t="s">
        <v>20</v>
      </c>
      <c r="D47" s="140"/>
      <c r="E47" s="140"/>
      <c r="F47" s="140"/>
      <c r="G47" s="140"/>
      <c r="H47" s="140"/>
      <c r="I47" s="140"/>
      <c r="J47" s="140"/>
      <c r="K47" s="140"/>
      <c r="L47" s="140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</row>
    <row r="48" spans="3:258" ht="12.75" customHeight="1">
      <c r="C48" s="144" t="s">
        <v>21</v>
      </c>
      <c r="D48" s="145"/>
      <c r="E48" s="145"/>
      <c r="F48" s="145"/>
      <c r="G48" s="145"/>
      <c r="H48" s="145"/>
      <c r="I48" s="145"/>
      <c r="J48" s="145"/>
      <c r="K48" s="145"/>
      <c r="L48" s="146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</row>
    <row r="49" spans="3:258" ht="12.75" customHeight="1">
      <c r="C49" s="144" t="s">
        <v>22</v>
      </c>
      <c r="D49" s="145"/>
      <c r="E49" s="145"/>
      <c r="F49" s="145"/>
      <c r="G49" s="145"/>
      <c r="H49" s="145"/>
      <c r="I49" s="145"/>
      <c r="J49" s="145"/>
      <c r="K49" s="145"/>
      <c r="L49" s="146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</row>
    <row r="50" spans="3:258" ht="12.75" customHeight="1">
      <c r="C50" s="144" t="s">
        <v>23</v>
      </c>
      <c r="D50" s="145"/>
      <c r="E50" s="145"/>
      <c r="F50" s="145"/>
      <c r="G50" s="145"/>
      <c r="H50" s="145"/>
      <c r="I50" s="145"/>
      <c r="J50" s="145"/>
      <c r="K50" s="145"/>
      <c r="L50" s="146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</row>
    <row r="51" spans="3:258" ht="13">
      <c r="C51" s="10"/>
      <c r="D51" s="2"/>
      <c r="E51" s="2"/>
      <c r="F51" s="2"/>
      <c r="G51" s="2"/>
      <c r="H51" s="2"/>
      <c r="I51" s="2"/>
      <c r="J51" s="2"/>
      <c r="K51" s="2"/>
      <c r="L51" s="11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</row>
    <row r="52" spans="3:258" ht="13">
      <c r="C52" s="10" t="s">
        <v>24</v>
      </c>
      <c r="D52" s="2"/>
      <c r="E52" s="2"/>
      <c r="F52" s="2"/>
      <c r="G52" s="2"/>
      <c r="H52" s="2"/>
      <c r="I52" s="2"/>
      <c r="J52" s="2"/>
      <c r="K52" s="2"/>
      <c r="L52" s="11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</row>
    <row r="53" spans="3:258" ht="13">
      <c r="C53" s="10"/>
      <c r="D53" s="2"/>
      <c r="E53" s="2"/>
      <c r="F53" s="2"/>
      <c r="G53" s="2"/>
      <c r="H53" s="2"/>
      <c r="I53" s="2"/>
      <c r="J53" s="2"/>
      <c r="K53" s="2"/>
      <c r="L53" s="11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</row>
    <row r="54" spans="3:258" ht="12.75" customHeight="1">
      <c r="C54" s="144" t="s">
        <v>25</v>
      </c>
      <c r="D54" s="145"/>
      <c r="E54" s="145"/>
      <c r="F54" s="145"/>
      <c r="G54" s="145"/>
      <c r="H54" s="145"/>
      <c r="I54" s="145"/>
      <c r="J54" s="145"/>
      <c r="K54" s="145"/>
      <c r="L54" s="146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</row>
    <row r="55" spans="3:258" ht="12.75" customHeight="1">
      <c r="C55" s="144" t="s">
        <v>26</v>
      </c>
      <c r="D55" s="145"/>
      <c r="E55" s="145"/>
      <c r="F55" s="145"/>
      <c r="G55" s="145"/>
      <c r="H55" s="145"/>
      <c r="I55" s="145"/>
      <c r="J55" s="145"/>
      <c r="K55" s="145"/>
      <c r="L55" s="146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</row>
    <row r="56" spans="3:258" ht="13">
      <c r="C56" s="10"/>
      <c r="D56" s="2"/>
      <c r="E56" s="2"/>
      <c r="F56" s="2"/>
      <c r="G56" s="2"/>
      <c r="H56" s="2"/>
      <c r="I56" s="2"/>
      <c r="J56" s="2"/>
      <c r="K56" s="2"/>
      <c r="L56" s="11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</row>
    <row r="57" spans="3:258" ht="13">
      <c r="C57" s="10" t="s">
        <v>27</v>
      </c>
      <c r="D57" s="14"/>
      <c r="E57" s="14"/>
      <c r="F57" s="14"/>
      <c r="G57" s="14"/>
      <c r="H57" s="14"/>
      <c r="I57" s="14"/>
      <c r="J57" s="14"/>
      <c r="K57" s="14"/>
      <c r="L57" s="15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</row>
    <row r="58" spans="3:258" ht="13">
      <c r="C58" s="10"/>
      <c r="D58" s="2"/>
      <c r="E58" s="2"/>
      <c r="F58" s="2"/>
      <c r="G58" s="2"/>
      <c r="H58" s="2"/>
      <c r="I58" s="2"/>
      <c r="J58" s="2"/>
      <c r="K58" s="2"/>
      <c r="L58" s="11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</row>
    <row r="59" spans="3:258" ht="12.75" customHeight="1">
      <c r="C59" s="140" t="s">
        <v>28</v>
      </c>
      <c r="D59" s="140"/>
      <c r="E59" s="140"/>
      <c r="F59" s="140"/>
      <c r="G59" s="140"/>
      <c r="H59" s="140"/>
      <c r="I59" s="140"/>
      <c r="J59" s="140"/>
      <c r="K59" s="140"/>
      <c r="L59" s="140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</row>
    <row r="60" spans="3:258" ht="12.75" customHeight="1">
      <c r="C60" s="140" t="s">
        <v>29</v>
      </c>
      <c r="D60" s="140"/>
      <c r="E60" s="140"/>
      <c r="F60" s="140"/>
      <c r="G60" s="140"/>
      <c r="H60" s="140"/>
      <c r="I60" s="140"/>
      <c r="J60" s="140"/>
      <c r="K60" s="140"/>
      <c r="L60" s="140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</row>
    <row r="61" spans="3:258" ht="12.75" customHeight="1">
      <c r="C61" s="140" t="s">
        <v>30</v>
      </c>
      <c r="D61" s="140"/>
      <c r="E61" s="140"/>
      <c r="F61" s="140"/>
      <c r="G61" s="140"/>
      <c r="H61" s="140"/>
      <c r="I61" s="140"/>
      <c r="J61" s="140"/>
      <c r="K61" s="140"/>
      <c r="L61" s="140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</row>
    <row r="62" spans="3:258" ht="12.75" customHeight="1">
      <c r="C62" s="140" t="s">
        <v>31</v>
      </c>
      <c r="D62" s="140"/>
      <c r="E62" s="140"/>
      <c r="F62" s="140"/>
      <c r="G62" s="140"/>
      <c r="H62" s="140"/>
      <c r="I62" s="140"/>
      <c r="J62" s="140"/>
      <c r="K62" s="140"/>
      <c r="L62" s="140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</row>
    <row r="63" spans="3:258" ht="12.75" customHeight="1">
      <c r="C63" s="140" t="s">
        <v>32</v>
      </c>
      <c r="D63" s="140"/>
      <c r="E63" s="140"/>
      <c r="F63" s="140"/>
      <c r="G63" s="140"/>
      <c r="H63" s="140"/>
      <c r="I63" s="140"/>
      <c r="J63" s="140"/>
      <c r="K63" s="140"/>
      <c r="L63" s="140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</row>
    <row r="64" spans="3:258" ht="12.75" customHeight="1">
      <c r="C64" s="140" t="s">
        <v>33</v>
      </c>
      <c r="D64" s="140"/>
      <c r="E64" s="140"/>
      <c r="F64" s="140"/>
      <c r="G64" s="140"/>
      <c r="H64" s="140"/>
      <c r="I64" s="140"/>
      <c r="J64" s="140"/>
      <c r="K64" s="140"/>
      <c r="L64" s="140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</row>
    <row r="65" spans="3:258" ht="12.75" customHeight="1">
      <c r="C65" s="140" t="s">
        <v>34</v>
      </c>
      <c r="D65" s="140"/>
      <c r="E65" s="140"/>
      <c r="F65" s="140"/>
      <c r="G65" s="140"/>
      <c r="H65" s="140"/>
      <c r="I65" s="140"/>
      <c r="J65" s="140"/>
      <c r="K65" s="140"/>
      <c r="L65" s="140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</row>
    <row r="66" spans="3:258" ht="12.75" customHeight="1">
      <c r="C66" s="140" t="s">
        <v>35</v>
      </c>
      <c r="D66" s="140"/>
      <c r="E66" s="140"/>
      <c r="F66" s="140"/>
      <c r="G66" s="140"/>
      <c r="H66" s="140"/>
      <c r="I66" s="140"/>
      <c r="J66" s="140"/>
      <c r="K66" s="140"/>
      <c r="L66" s="140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</row>
    <row r="67" spans="3:258" ht="12.75" customHeight="1"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</row>
    <row r="68" spans="3:258" ht="13">
      <c r="C68" s="10" t="s">
        <v>36</v>
      </c>
      <c r="D68" s="2"/>
      <c r="E68" s="2"/>
      <c r="F68" s="2"/>
      <c r="G68" s="2"/>
      <c r="H68" s="2"/>
      <c r="I68" s="2"/>
      <c r="J68" s="2"/>
      <c r="K68" s="2"/>
      <c r="L68" s="11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</row>
    <row r="69" spans="3:258" ht="13">
      <c r="C69" s="10"/>
      <c r="D69" s="2"/>
      <c r="E69" s="2"/>
      <c r="F69" s="2"/>
      <c r="G69" s="2"/>
      <c r="H69" s="2"/>
      <c r="I69" s="2"/>
      <c r="J69" s="2"/>
      <c r="K69" s="2"/>
      <c r="L69" s="11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</row>
    <row r="70" spans="3:258" ht="12.75" customHeight="1">
      <c r="C70" s="140" t="s">
        <v>37</v>
      </c>
      <c r="D70" s="140"/>
      <c r="E70" s="140"/>
      <c r="F70" s="140"/>
      <c r="G70" s="140"/>
      <c r="H70" s="140"/>
      <c r="I70" s="140"/>
      <c r="J70" s="140"/>
      <c r="K70" s="140"/>
      <c r="L70" s="140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</row>
    <row r="71" spans="3:258" ht="13">
      <c r="C71" s="10"/>
      <c r="D71" s="2"/>
      <c r="E71" s="2"/>
      <c r="F71" s="2"/>
      <c r="G71" s="2"/>
      <c r="H71" s="2"/>
      <c r="I71" s="2"/>
      <c r="J71" s="2"/>
      <c r="K71" s="2"/>
      <c r="L71" s="11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</row>
    <row r="72" spans="3:258" ht="13">
      <c r="C72" s="10" t="s">
        <v>38</v>
      </c>
      <c r="D72" s="2"/>
      <c r="E72" s="2"/>
      <c r="F72" s="2"/>
      <c r="G72" s="2"/>
      <c r="H72" s="2"/>
      <c r="I72" s="2"/>
      <c r="J72" s="2"/>
      <c r="K72" s="2"/>
      <c r="L72" s="11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</row>
    <row r="73" spans="3:258" ht="13">
      <c r="C73" s="10"/>
      <c r="D73" s="2"/>
      <c r="E73" s="2"/>
      <c r="F73" s="2"/>
      <c r="G73" s="2"/>
      <c r="H73" s="2"/>
      <c r="I73" s="2"/>
      <c r="J73" s="2"/>
      <c r="K73" s="2"/>
      <c r="L73" s="11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</row>
    <row r="74" spans="3:258" ht="12.75" customHeight="1">
      <c r="C74" s="140" t="s">
        <v>39</v>
      </c>
      <c r="D74" s="140"/>
      <c r="E74" s="140"/>
      <c r="F74" s="140"/>
      <c r="G74" s="140"/>
      <c r="H74" s="140"/>
      <c r="I74" s="140"/>
      <c r="J74" s="140"/>
      <c r="K74" s="140"/>
      <c r="L74" s="140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</row>
    <row r="75" spans="3:258" ht="13">
      <c r="C75" s="10"/>
      <c r="D75" s="2"/>
      <c r="E75" s="2"/>
      <c r="F75" s="2"/>
      <c r="G75" s="2"/>
      <c r="H75" s="2"/>
      <c r="I75" s="2"/>
      <c r="J75" s="2"/>
      <c r="K75" s="2"/>
      <c r="L75" s="11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</row>
    <row r="76" spans="3:258" ht="13">
      <c r="C76" s="10" t="s">
        <v>40</v>
      </c>
      <c r="D76" s="2"/>
      <c r="E76" s="2"/>
      <c r="F76" s="2"/>
      <c r="G76" s="2"/>
      <c r="H76" s="2"/>
      <c r="I76" s="2"/>
      <c r="J76" s="2"/>
      <c r="K76" s="2"/>
      <c r="L76" s="11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</row>
    <row r="77" spans="3:258" ht="13">
      <c r="C77" s="10"/>
      <c r="D77" s="2"/>
      <c r="E77" s="2"/>
      <c r="F77" s="2"/>
      <c r="G77" s="2"/>
      <c r="H77" s="2"/>
      <c r="I77" s="2"/>
      <c r="J77" s="2"/>
      <c r="K77" s="2"/>
      <c r="L77" s="11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</row>
    <row r="78" spans="3:258" ht="12.75" customHeight="1">
      <c r="C78" s="140" t="s">
        <v>41</v>
      </c>
      <c r="D78" s="140"/>
      <c r="E78" s="140"/>
      <c r="F78" s="140"/>
      <c r="G78" s="140"/>
      <c r="H78" s="140"/>
      <c r="I78" s="140"/>
      <c r="J78" s="140"/>
      <c r="K78" s="140"/>
      <c r="L78" s="140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</row>
    <row r="79" spans="3:258" ht="12.75" customHeight="1">
      <c r="C79" s="140" t="s">
        <v>42</v>
      </c>
      <c r="D79" s="140"/>
      <c r="E79" s="140"/>
      <c r="F79" s="140"/>
      <c r="G79" s="140"/>
      <c r="H79" s="140"/>
      <c r="I79" s="140"/>
      <c r="J79" s="140"/>
      <c r="K79" s="140"/>
      <c r="L79" s="140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</row>
    <row r="80" spans="3:258" ht="12.75" customHeight="1">
      <c r="C80" s="140" t="s">
        <v>43</v>
      </c>
      <c r="D80" s="140"/>
      <c r="E80" s="140"/>
      <c r="F80" s="140"/>
      <c r="G80" s="140"/>
      <c r="H80" s="140"/>
      <c r="I80" s="140"/>
      <c r="J80" s="140"/>
      <c r="K80" s="140"/>
      <c r="L80" s="140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</row>
    <row r="81" spans="3:258" ht="12.75" customHeight="1">
      <c r="C81" s="16"/>
      <c r="D81" s="17"/>
      <c r="E81" s="17"/>
      <c r="F81" s="17"/>
      <c r="G81" s="17"/>
      <c r="H81" s="17"/>
      <c r="I81" s="17"/>
      <c r="J81" s="17"/>
      <c r="K81" s="17"/>
      <c r="L81" s="18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</row>
    <row r="82" spans="3:258" ht="21" customHeight="1">
      <c r="C82" s="141" t="str">
        <f>C9</f>
        <v xml:space="preserve">Encuesta sobre Equipamiento y Uso de Tecnologías de Información y Comunicación en los hogares (TIC-H 2020) </v>
      </c>
      <c r="D82" s="141"/>
      <c r="E82" s="141"/>
      <c r="F82" s="141"/>
      <c r="G82" s="141"/>
      <c r="H82" s="141"/>
      <c r="I82" s="141"/>
      <c r="J82" s="141"/>
      <c r="K82" s="142" t="str">
        <f>C11</f>
        <v>Ciudad de Madrid</v>
      </c>
      <c r="L82" s="142"/>
    </row>
    <row r="83" spans="3:258" ht="13">
      <c r="C83" s="19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</row>
    <row r="84" spans="3:258" ht="12.75" customHeight="1">
      <c r="C84" s="138" t="s">
        <v>44</v>
      </c>
      <c r="D84" s="138"/>
      <c r="E84" s="138"/>
      <c r="F84" s="138"/>
      <c r="G84" s="138"/>
      <c r="H84" s="138"/>
      <c r="I84" s="138"/>
      <c r="J84" s="138"/>
      <c r="K84" s="138"/>
      <c r="L84" s="138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</row>
    <row r="85" spans="3:258" ht="13">
      <c r="C85" s="19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</row>
    <row r="86" spans="3:258" ht="13">
      <c r="C86" s="19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</row>
    <row r="87" spans="3:258" ht="13">
      <c r="C87" s="19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</row>
    <row r="88" spans="3:258">
      <c r="C88" s="20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</row>
    <row r="89" spans="3:258">
      <c r="C89" s="20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</row>
    <row r="90" spans="3:258" ht="13">
      <c r="C90" s="19"/>
      <c r="D90" s="21"/>
      <c r="E90" s="21"/>
      <c r="F90" s="21"/>
      <c r="G90" s="21"/>
      <c r="H90" s="21"/>
      <c r="I90" s="21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</row>
    <row r="91" spans="3:258">
      <c r="C91" s="20"/>
      <c r="D91" s="20"/>
      <c r="E91" s="20"/>
      <c r="F91" s="20"/>
      <c r="G91" s="20"/>
      <c r="H91" s="20"/>
      <c r="I91" s="20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</row>
    <row r="92" spans="3:258" ht="26.25" customHeight="1">
      <c r="C92" s="20"/>
      <c r="D92" s="21"/>
      <c r="E92" s="21"/>
      <c r="F92" s="21"/>
      <c r="G92" s="21"/>
      <c r="H92" s="21"/>
      <c r="I92" s="21"/>
      <c r="J92" s="2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</row>
    <row r="93" spans="3:258" ht="26.25" customHeight="1">
      <c r="C93" s="20"/>
      <c r="D93" s="21"/>
      <c r="E93" s="21"/>
      <c r="F93" s="21"/>
      <c r="G93" s="21"/>
      <c r="H93" s="21"/>
      <c r="I93" s="21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</row>
    <row r="94" spans="3:258">
      <c r="C94" s="22"/>
      <c r="D94" s="22"/>
      <c r="E94" s="22"/>
      <c r="F94" s="22"/>
      <c r="G94" s="2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</row>
    <row r="95" spans="3:258" ht="28.5" customHeight="1">
      <c r="C95" s="22"/>
      <c r="D95" s="23"/>
      <c r="E95" s="23"/>
      <c r="F95" s="23"/>
      <c r="G95" s="23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</row>
    <row r="96" spans="3:258" ht="24.75" customHeight="1">
      <c r="C96" s="20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</row>
    <row r="97" spans="3:258">
      <c r="C97" s="24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</row>
    <row r="98" spans="3:258" ht="12.75" customHeight="1">
      <c r="C98" s="20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</row>
    <row r="99" spans="3:258" ht="13">
      <c r="C99" s="19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</row>
    <row r="100" spans="3:258">
      <c r="C100" s="20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</row>
    <row r="101" spans="3:258" ht="12.75" customHeight="1">
      <c r="C101" s="20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</row>
    <row r="102" spans="3:258">
      <c r="C102" s="20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</row>
    <row r="103" spans="3:258" ht="12.75" customHeight="1">
      <c r="C103" s="20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</row>
    <row r="104" spans="3:258" ht="12.75" customHeight="1">
      <c r="C104" s="139"/>
      <c r="D104" s="139"/>
      <c r="E104" s="139"/>
      <c r="F104" s="139"/>
      <c r="G104" s="139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</row>
    <row r="105" spans="3:258" ht="12.75" customHeight="1">
      <c r="C105" s="139"/>
      <c r="D105" s="139"/>
      <c r="E105" s="139"/>
      <c r="F105" s="139"/>
      <c r="G105" s="139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</row>
    <row r="106" spans="3:258" ht="12.75" customHeight="1">
      <c r="C106" s="20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</row>
    <row r="107" spans="3:258" ht="13">
      <c r="C107" s="19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</row>
    <row r="108" spans="3:258" ht="12.75" customHeight="1">
      <c r="C108" s="2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</row>
    <row r="109" spans="3:258" ht="12.75" customHeight="1">
      <c r="C109" s="2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</row>
    <row r="110" spans="3:258" ht="12.75" customHeight="1">
      <c r="C110" s="21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  <c r="IX110" s="25"/>
    </row>
    <row r="111" spans="3:258" ht="12.75" customHeight="1">
      <c r="C111" s="2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</row>
    <row r="112" spans="3:258">
      <c r="C112" s="20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</row>
    <row r="113" spans="3:258" ht="13">
      <c r="C113" s="19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</row>
    <row r="114" spans="3:258">
      <c r="C114" s="139"/>
      <c r="D114" s="139"/>
      <c r="E114" s="139"/>
      <c r="F114" s="139"/>
      <c r="G114" s="139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</row>
    <row r="115" spans="3:258">
      <c r="C115" s="21"/>
      <c r="D115" s="25"/>
      <c r="E115" s="25"/>
      <c r="F115" s="25"/>
      <c r="G115" s="25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</row>
    <row r="116" spans="3:258" ht="12.75" customHeight="1">
      <c r="C116" s="21"/>
      <c r="D116" s="25"/>
      <c r="E116" s="25"/>
      <c r="F116" s="25"/>
      <c r="G116" s="25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</row>
    <row r="117" spans="3:258" ht="12.75" customHeight="1">
      <c r="C117" s="21"/>
      <c r="D117" s="25"/>
      <c r="E117" s="25"/>
      <c r="F117" s="25"/>
      <c r="G117" s="25"/>
      <c r="H117" s="25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</row>
    <row r="118" spans="3:258" ht="12.75" customHeight="1">
      <c r="C118" s="21"/>
      <c r="D118" s="25"/>
      <c r="E118" s="25"/>
      <c r="F118" s="25"/>
      <c r="G118" s="25"/>
      <c r="H118" s="25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</row>
    <row r="119" spans="3:258">
      <c r="C119" s="21"/>
      <c r="D119" s="25"/>
      <c r="E119" s="25"/>
      <c r="F119" s="25"/>
      <c r="G119" s="25"/>
      <c r="H119" s="25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</row>
    <row r="120" spans="3:258" ht="12.75" customHeight="1">
      <c r="C120" s="21"/>
      <c r="D120" s="25"/>
      <c r="E120" s="25"/>
      <c r="F120" s="25"/>
      <c r="G120" s="25"/>
      <c r="H120" s="25"/>
      <c r="I120" s="25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</row>
    <row r="121" spans="3:258" ht="12.75" customHeight="1">
      <c r="C121" s="21"/>
      <c r="D121" s="25"/>
      <c r="E121" s="25"/>
      <c r="F121" s="25"/>
      <c r="G121" s="25"/>
      <c r="H121" s="25"/>
      <c r="I121" s="25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</row>
    <row r="122" spans="3:258" ht="12.75" customHeight="1">
      <c r="C122" s="21"/>
      <c r="D122" s="21"/>
      <c r="E122" s="21"/>
      <c r="F122" s="21"/>
      <c r="G122" s="21"/>
      <c r="H122" s="21"/>
      <c r="I122" s="21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</row>
    <row r="123" spans="3:258" ht="12.75" customHeight="1">
      <c r="C123" s="21"/>
      <c r="D123" s="25"/>
      <c r="E123" s="25"/>
      <c r="F123" s="25"/>
      <c r="G123" s="25"/>
      <c r="H123" s="25"/>
      <c r="I123" s="25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</row>
    <row r="124" spans="3:258" ht="12.75" customHeight="1">
      <c r="C124" s="21"/>
      <c r="D124" s="25"/>
      <c r="E124" s="25"/>
      <c r="F124" s="25"/>
      <c r="G124" s="25"/>
      <c r="H124" s="25"/>
      <c r="I124" s="25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</row>
    <row r="125" spans="3:258" ht="24" customHeight="1">
      <c r="C125" s="20"/>
      <c r="D125" s="25"/>
      <c r="E125" s="25"/>
      <c r="F125" s="25"/>
      <c r="G125" s="25"/>
      <c r="H125" s="25"/>
      <c r="I125" s="25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</row>
    <row r="126" spans="3:258" ht="12.75" customHeight="1">
      <c r="C126" s="21"/>
      <c r="D126" s="25"/>
      <c r="E126" s="25"/>
      <c r="F126" s="25"/>
      <c r="G126" s="25"/>
      <c r="H126" s="25"/>
      <c r="I126" s="25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</row>
    <row r="127" spans="3:258" ht="12.75" customHeight="1">
      <c r="C127" s="21"/>
      <c r="D127" s="25"/>
      <c r="E127" s="25"/>
      <c r="F127" s="25"/>
      <c r="G127" s="25"/>
      <c r="H127" s="25"/>
      <c r="I127" s="25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</row>
    <row r="128" spans="3:258" ht="12.75" customHeight="1">
      <c r="C128" s="21"/>
      <c r="D128" s="25"/>
      <c r="E128" s="25"/>
      <c r="F128" s="25"/>
      <c r="G128" s="25"/>
      <c r="H128" s="25"/>
      <c r="I128" s="25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</row>
    <row r="129" spans="3:258" ht="12.75" customHeight="1">
      <c r="C129" s="21"/>
      <c r="D129" s="25"/>
      <c r="E129" s="25"/>
      <c r="F129" s="25"/>
      <c r="G129" s="25"/>
      <c r="H129" s="25"/>
      <c r="I129" s="25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</row>
    <row r="130" spans="3:258" ht="12.75" customHeight="1">
      <c r="C130" s="21"/>
      <c r="D130" s="25"/>
      <c r="E130" s="25"/>
      <c r="F130" s="25"/>
      <c r="G130" s="25"/>
      <c r="H130" s="25"/>
      <c r="I130" s="25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</row>
    <row r="131" spans="3:258" ht="12.75" customHeight="1">
      <c r="C131" s="21"/>
      <c r="D131" s="25"/>
      <c r="E131" s="25"/>
      <c r="F131" s="25"/>
      <c r="G131" s="25"/>
      <c r="H131" s="25"/>
      <c r="I131" s="25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</row>
    <row r="132" spans="3:258" ht="12.75" customHeight="1">
      <c r="C132" s="21"/>
      <c r="D132" s="25"/>
      <c r="E132" s="25"/>
      <c r="F132" s="25"/>
      <c r="G132" s="25"/>
      <c r="H132" s="25"/>
      <c r="I132" s="25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</row>
    <row r="133" spans="3:258" ht="12.75" customHeight="1">
      <c r="C133" s="21"/>
      <c r="D133" s="25"/>
      <c r="E133" s="25"/>
      <c r="F133" s="25"/>
      <c r="G133" s="25"/>
      <c r="H133" s="25"/>
      <c r="I133" s="25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</row>
    <row r="134" spans="3:258" ht="12.75" customHeight="1">
      <c r="C134" s="21"/>
      <c r="D134" s="25"/>
      <c r="E134" s="25"/>
      <c r="F134" s="25"/>
      <c r="G134" s="25"/>
      <c r="H134" s="25"/>
      <c r="I134" s="25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</row>
    <row r="135" spans="3:258" ht="12.75" customHeight="1">
      <c r="C135" s="21"/>
      <c r="D135" s="20"/>
      <c r="E135" s="20"/>
      <c r="F135" s="20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</row>
    <row r="136" spans="3:258">
      <c r="C136" s="26"/>
      <c r="D136" s="20"/>
      <c r="E136" s="20"/>
      <c r="F136" s="20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</row>
    <row r="137" spans="3:258" ht="12.75" customHeight="1">
      <c r="C137" s="27"/>
      <c r="D137" s="28"/>
      <c r="E137" s="28"/>
      <c r="F137" s="28"/>
      <c r="G137" s="28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</row>
    <row r="138" spans="3:258" ht="12.75" customHeight="1">
      <c r="C138" s="20"/>
      <c r="D138" s="20"/>
      <c r="E138" s="20"/>
      <c r="F138" s="20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</row>
    <row r="139" spans="3:258" ht="12.75" customHeight="1">
      <c r="C139" s="20"/>
      <c r="D139" s="20"/>
      <c r="E139" s="20"/>
      <c r="F139" s="20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</row>
    <row r="140" spans="3:258" ht="12.75" customHeight="1">
      <c r="C140" s="19"/>
      <c r="D140" s="20"/>
      <c r="E140" s="20"/>
      <c r="F140" s="20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</row>
    <row r="141" spans="3:258" ht="12.75" customHeight="1">
      <c r="C141" s="27"/>
      <c r="D141" s="20"/>
      <c r="E141" s="20"/>
      <c r="F141" s="20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</row>
    <row r="142" spans="3:258" ht="12.75" customHeight="1">
      <c r="C142" s="27"/>
      <c r="D142" s="20"/>
      <c r="E142" s="20"/>
      <c r="F142" s="20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</row>
    <row r="143" spans="3:258" ht="12.75" customHeight="1">
      <c r="C143" s="20"/>
      <c r="D143" s="20"/>
      <c r="E143" s="20"/>
      <c r="F143" s="20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</row>
    <row r="144" spans="3:258" ht="13">
      <c r="C144" s="19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</row>
    <row r="145" spans="3:258">
      <c r="C145" s="20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</row>
    <row r="146" spans="3:258"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</row>
    <row r="147" spans="3:258" ht="13">
      <c r="C147" s="19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</row>
    <row r="148" spans="3:258">
      <c r="C148" s="27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</row>
    <row r="149" spans="3:258">
      <c r="C149" s="27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</row>
    <row r="150" spans="3:258">
      <c r="C150" s="27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</row>
    <row r="151" spans="3:258">
      <c r="C151" s="20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</row>
    <row r="152" spans="3:258">
      <c r="C152" s="27"/>
    </row>
    <row r="153" spans="3:258">
      <c r="C153" s="27"/>
    </row>
    <row r="154" spans="3:258">
      <c r="C154" s="27"/>
    </row>
    <row r="155" spans="3:258">
      <c r="C155" s="27"/>
    </row>
  </sheetData>
  <mergeCells count="40">
    <mergeCell ref="C9:L9"/>
    <mergeCell ref="C11:L11"/>
    <mergeCell ref="C16:L16"/>
    <mergeCell ref="C22:L22"/>
    <mergeCell ref="C23:L23"/>
    <mergeCell ref="C24:L24"/>
    <mergeCell ref="C30:L30"/>
    <mergeCell ref="C31:L31"/>
    <mergeCell ref="C35:L35"/>
    <mergeCell ref="C36:L36"/>
    <mergeCell ref="C40:L40"/>
    <mergeCell ref="C41:L41"/>
    <mergeCell ref="C45:L45"/>
    <mergeCell ref="C46:L46"/>
    <mergeCell ref="C47:L47"/>
    <mergeCell ref="C48:L48"/>
    <mergeCell ref="C49:L49"/>
    <mergeCell ref="C50:L50"/>
    <mergeCell ref="C54:L54"/>
    <mergeCell ref="C55:L55"/>
    <mergeCell ref="C59:L59"/>
    <mergeCell ref="C60:L60"/>
    <mergeCell ref="C61:L61"/>
    <mergeCell ref="C62:L62"/>
    <mergeCell ref="C63:L63"/>
    <mergeCell ref="C64:L64"/>
    <mergeCell ref="C65:L65"/>
    <mergeCell ref="C66:L66"/>
    <mergeCell ref="C67:L67"/>
    <mergeCell ref="C70:L70"/>
    <mergeCell ref="C84:L84"/>
    <mergeCell ref="C104:G104"/>
    <mergeCell ref="C105:G105"/>
    <mergeCell ref="C114:G114"/>
    <mergeCell ref="C74:L74"/>
    <mergeCell ref="C78:L78"/>
    <mergeCell ref="C79:L79"/>
    <mergeCell ref="C80:L80"/>
    <mergeCell ref="C82:J82"/>
    <mergeCell ref="K82:L82"/>
  </mergeCells>
  <hyperlinks>
    <hyperlink ref="C22" location="'1'!A1" display=" 1. Número de personas de 16 a 74 años por Características demográficas, Características socioeconómicas según Tipo de uso de TIC. Ciudad de Madrid, Comunidad de Madrid y España. Año 2020." xr:uid="{00000000-0004-0000-0000-000000000000}"/>
    <hyperlink ref="C23" location="'2'!A1" display=" 2. Número de  Viviendas por Tamaño del hogar, Tipo de hogar e Ingresos mensuales netos del hogar según Tipo de equipamiento. Ciudad de Madrid, Comunidad de Madrid y España. Año 2020." xr:uid="{00000000-0004-0000-0000-000001000000}"/>
    <hyperlink ref="C24" location="'3'!A1" display=" 3. Número de  viviendas por Tamaño del hogar, Tipo de hogar e Ingresos mensuales netos del hogar según Tipo de teléfono. Ciudad de Madrid, Comunidad de Madrid y España. Año 2020." xr:uid="{00000000-0004-0000-0000-000002000000}"/>
    <hyperlink ref="C30" location="'4.1.1'!A1" display=" 4.1.1 Número de personas de 16 a 74 años por Características demográficas según los Servicios de Internet utilizados, por motivos particulares, en los últimos 3 meses. Ciudad de Madrid, año 2020." xr:uid="{00000000-0004-0000-0000-000003000000}"/>
    <hyperlink ref="C31" location="'4.1.2'!A1" display=" 4.1.2 Número de personas de 16 a 74 años por Características socioeconómicas según los Servicios de internet utilizados, por motivos particulares, en los últimos 3 meses. Ciudad de Madrid, año 2020." xr:uid="{00000000-0004-0000-0000-000004000000}"/>
    <hyperlink ref="C35" location="'5.1.1'!A1" display=" 5.1.1 Número de personas de 16 a 74 años por Características demográficas según su Contacto con las administraciones o servicios públicos, por motivos particulares, a través de un sitio Web o APPS de estas entidades en los últimos 12 meses y Tipo de contacto. Ciudad de Madrid, año 2020." xr:uid="{00000000-0004-0000-0000-000005000000}"/>
    <hyperlink ref="C36" location="'5.1.2'!A1" display=" 5.1.2 Número de personas de 16 a 74 años por Características socioeconómicas según su Contacto con las administraciones o servicios públicos, por motivos particulares, a través de un sitio Web o APPS de estas entidades en los últimos 12 meses y Tipo de contacto. Ciudad de Madrid, año 2020." xr:uid="{00000000-0004-0000-0000-000006000000}"/>
    <hyperlink ref="C40" location="'6.1.1'!a1" display=" 6.1.1  Número de personas de 16 a 74 años usuarios de internet por Características demográficas y socioeconómicas según su Grado de confianza en Internet . Ciudad de Madrid, año 2020." xr:uid="{00000000-0004-0000-0000-000007000000}"/>
    <hyperlink ref="C41" location="'6.1.2'!A1" display=" 6.1.2  Número de personas de 16 a 74 años usuarios de internet por Características demográficas y socioeconómicas según su Grado de preocupación respecto a que sus actividades puedan estar siendo registradas para ofrecer publicidad a medida . Ciudad de Madrid, año 2020." xr:uid="{00000000-0004-0000-0000-000008000000}"/>
    <hyperlink ref="C45" location="'7.1.1'!A1" display=" 7.1.1 Número de personas de 16 a 74 años por Características demográficas según las Compras realizadas a través de un sitio Web o aplicación, por motivos particulares, en los últimos 3 meses  y Tipo de compra. Ciudad de Madrid, año 2020." xr:uid="{00000000-0004-0000-0000-000009000000}"/>
    <hyperlink ref="C46" location="'7.1.2'!A1" display=" 7.1.2 Número de personas de 16 a 74 años por Características socioeconómicas según las Compras realizadas a través de un sitio Web o aplicación, por motivos particulares, en los últimos 3 meses y Tipo de compra. Ciudad de Madrid, año 2020." xr:uid="{00000000-0004-0000-0000-00000A000000}"/>
    <hyperlink ref="C47" location="'7.2.1'!A1" display=" 7.2.1 Número de personas de 16 a 74 años por Características demográficas y socioeconómicas según el Valor de las compras realizadas a través de un sitio Web o aplicación, por motivos particulares, en los últimos tres meses. Ciudad de Madrid, año 2020." xr:uid="{00000000-0004-0000-0000-00000B000000}"/>
    <hyperlink ref="C48" location="'7.2.2'!A1" display=" 7.2.2 Número de personas de 16 a 74 años que hicieron alguna compra, por motivos particulares, a través de un sitio Web o aplicación por Características demográficas y socioeconómicas en los últimos tres meses según el Valor de las compras. Ciudad de Madrid año 2020." xr:uid="{00000000-0004-0000-0000-00000C000000}"/>
    <hyperlink ref="C49" location="'7.3.2'!A1" display=" 7.3.1 Número de personas de 16 a 74 años por Características demográficas según las Actividades financieras realizadas, con fines privados, en los últimos 3 meses a través de un sitio web o aplicación, y Tipo de acción. Ciudad de Madrid 2020." xr:uid="{00000000-0004-0000-0000-00000D000000}"/>
    <hyperlink ref="C50" location="'7.3.1'!A1" display=" 7.3.2 Número de personas de 16 a 74 años por Características socioeconómicas según las Actividades financieras realizadas, con fines privados, en los últimos 3 meses a través de un sitio web o aplicación,  y Tipo de acción. Ciudad de Madrid, año 2020." xr:uid="{00000000-0004-0000-0000-00000E000000}"/>
    <hyperlink ref="C54" location="'8.2'!A1" display=" 8.1  Número de personas de 16 a 74 años por Características demográficas según Tareas realizadas relacionadas con la informática, por cualquier motivo en los últimos 3 meses. Ciudad de Madrid, año 2020." xr:uid="{00000000-0004-0000-0000-00000F000000}"/>
    <hyperlink ref="C55" location="'8.1'!A1" display=" 8.2  Número de personas de 16 a 74 años por Características socioeconómicas según Tareas realizadas relacionadas con la informática, por cualquier motivo en los últimos 3 meses. Ciudad de Madrid, año 2020." xr:uid="{00000000-0004-0000-0000-000010000000}"/>
    <hyperlink ref="C59" location="'9.1.1'!A1" display="9.1.1 Número de personas de 16 a 74 años por Características demográficas según el uso de Dispositivos o Sistemas domóticos utilizados por motivos particulares. Ciudad de Madrid, año 2020." xr:uid="{00000000-0004-0000-0000-000011000000}"/>
    <hyperlink ref="C60" location="'9.1.2'!A1" display="9.1.2 Número de1 personas de 16 a 74 años por Características socioeconómicas según el uso de Dispositivos o Sistemas domóticos utilizados por motivos particulares. Ciudad de Madrid, año 2020." xr:uid="{00000000-0004-0000-0000-000012000000}"/>
    <hyperlink ref="C61" location="'9.2.1'!A1" display="9.2.1 Número de personas de 16 a 74 años usuarios de internet por Características demográficas según motivos para la no utilización de Dispositivos o Sistemas domóticos. Ciudad de Madrid, año 2020." xr:uid="{00000000-0004-0000-0000-000013000000}"/>
    <hyperlink ref="C62" location="'9.2.2'!A1" display="9.2.2 Número de personas de 16 a 74 años usuarios de internet por Características socioecómicas según motivos para la no utilización de Dispositivos o Sistemas domóticos. Ciudad de Madrid, año 2020." xr:uid="{00000000-0004-0000-0000-000014000000}"/>
    <hyperlink ref="C63" location="'9.3.1'.A!" display="9.3.1 Número de personas de 16 a 74 años por Características demográficas según Otros dispositivos conectados a internet en el hogar por motivos particulares. Ciudad de Madrid, año 2020." xr:uid="{00000000-0004-0000-0000-000015000000}"/>
    <hyperlink ref="C64" location="'9.3.2'!a1" display="9.3.2 Número de personas de 16 a 74 años por Características socioeconómicas según Otros dispositivos conectados a internet en el hogar por motivos particulares. Ciudad de Madrid, año 2020." xr:uid="{00000000-0004-0000-0000-000016000000}"/>
    <hyperlink ref="C65" location="'9.4.1'!A1" display="9.4.1 Número de personas de 16 a 74 años por Características demográficas según uso de Otros dispositivos conectados a internet en el hogar por motivos particulares. Ciudad de Madrid, año 2020." xr:uid="{00000000-0004-0000-0000-000017000000}"/>
    <hyperlink ref="C66" location="'9.4.2'!A1" display="9.4.2 Número de personas de 16 a 74 años por Características socioeconómicas según uso de Otros dispositivos conectados a internet en el hogar por motivos particulares. Ciudad de Madrid, año 2020." xr:uid="{00000000-0004-0000-0000-000018000000}"/>
    <hyperlink ref="C70" location="'10 (10.1+10.2+10.3+10.4+10.5)'!A1" display=" 10  Personas de 10 a 15 años de edad por sexo según su Uso de TIC en los últimos 3 meses. Ciudad de Madrid, año 2020." xr:uid="{00000000-0004-0000-0000-000019000000}"/>
    <hyperlink ref="C74" location="'11'!A1" display=" 11.  Número de personas de 75 años y más por sexo según su Uso de internet en los últimos tres meses. Ciudad de Madrid, año 2020." xr:uid="{00000000-0004-0000-0000-00001A000000}"/>
    <hyperlink ref="C78" location="'12.1'!A1" display=" 12.1 Evolución del número de Personas por Características demográficas y socioeconómicas según Tipo de uso de TIC. Ciudad de Madrid, años 2019 y 2020. de" xr:uid="{00000000-0004-0000-0000-00001B000000}"/>
    <hyperlink ref="C79" location="'12.2'!A1" display=" 12.2 Evolución del número de Viviendas por Tamaño del hogar, Tipo de hogar e Ingresos netos del hogar según Tipo de equipamiento. Ciudad de Madrid, años 2019 y 2020." xr:uid="{00000000-0004-0000-0000-00001C000000}"/>
    <hyperlink ref="C80" location="'N'!A1" display=" 12.3 Evolución del número de Personas de 10 a 15 años de edad por Sexo según su uso de TIC en los últimos tres meses. Ciudad de Madrid, años 2019 y 2020." xr:uid="{00000000-0004-0000-0000-00001D000000}"/>
    <hyperlink ref="C49:L49" location="'7.3.1'!A1" display=" 7.3.1 Número de personas de 16 a 74 años por Características demográficas según las Actividades financieras realizadas, con fines privados, en los últimos 3 meses a través de un sitio web o aplicación, y Tipo de acción. Ciudad de Madrid 2020." xr:uid="{3C9053EE-B969-445C-8BCE-9DEC8D66CA95}"/>
    <hyperlink ref="C50:L50" location="'7.3.2'!A1" display=" 7.3.2 Número de personas de 16 a 74 años por Características socioeconómicas según las Actividades financieras realizadas, con fines privados, en los últimos 3 meses a través de un sitio web o aplicación,  y Tipo de acción. Ciudad de Madrid, año 2020." xr:uid="{A0719B97-2B8B-4411-A6D8-7DE80B1B1335}"/>
    <hyperlink ref="C54:L54" location="'8.1'!A1" display=" 8.1  Número de personas de 16 a 74 años por Características demográficas según Tareas realizadas relacionadas con la informática, por cualquier motivo en los últimos 3 meses. Ciudad de Madrid, año 2020." xr:uid="{07CE5785-E08F-42F0-AA4C-31F18DC4E50C}"/>
    <hyperlink ref="C55:L55" location="'8.2'!A1" display=" 8.2  Número de personas de 16 a 74 años por Características socioeconómicas según Tareas realizadas relacionadas con la informática, por cualquier motivo en los últimos 3 meses. Ciudad de Madrid, año 2020." xr:uid="{C933D43B-BDB7-4FED-A5C3-673028D96E70}"/>
    <hyperlink ref="C63:L63" location="'9.3.1'!A1" display="9.3.1 Número de personas de 16 a 74 años por Características demográficas según Otros dispositivos conectados a internet en el hogar por motivos particulares. Ciudad de Madrid, año 2020." xr:uid="{1E59D35F-734E-47AC-A353-9D6D7D1726F5}"/>
    <hyperlink ref="C70:L70" location="'10'!A1" display=" 10  Personas de 10 a 15 años de edad por sexo según su Uso de TIC en los últimos 3 meses. Ciudad de Madrid, año 2020." xr:uid="{4C9ACA61-2528-40C8-B3E3-28132C0E427F}"/>
    <hyperlink ref="C80:L80" location="'12.3'!A1" display=" 12.3 Evolución del número de Personas de 10 a 15 años de edad por Sexo según su uso de TIC en los últimos tres meses. Ciudad de Madrid, años 2019 y 2020." xr:uid="{635707EA-CDC4-4BE6-BF0E-574A9D2DE67C}"/>
  </hyperlinks>
  <pageMargins left="0.70833333333333304" right="0.70833333333333304" top="0.74791666666666701" bottom="0.74791666666666701" header="0.511811023622047" footer="0.511811023622047"/>
  <pageSetup paperSize="9" orientation="landscape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J32"/>
  <sheetViews>
    <sheetView zoomScaleNormal="100" workbookViewId="0">
      <selection sqref="A1:E1"/>
    </sheetView>
  </sheetViews>
  <sheetFormatPr baseColWidth="10" defaultColWidth="11.54296875" defaultRowHeight="12.5"/>
  <cols>
    <col min="1" max="1" width="39" style="29" customWidth="1"/>
    <col min="2" max="2" width="8.1796875" style="29" customWidth="1"/>
    <col min="3" max="3" width="17.26953125" style="29" customWidth="1"/>
    <col min="4" max="4" width="17.81640625" style="29" customWidth="1"/>
    <col min="5" max="5" width="18.08984375" style="29" customWidth="1"/>
    <col min="6" max="62" width="11.54296875" style="29"/>
  </cols>
  <sheetData>
    <row r="1" spans="1:8" ht="15.75" customHeight="1">
      <c r="A1" s="149" t="s">
        <v>45</v>
      </c>
      <c r="B1" s="149"/>
      <c r="C1" s="149"/>
      <c r="D1" s="149"/>
      <c r="E1" s="149"/>
      <c r="H1" s="1"/>
    </row>
    <row r="2" spans="1:8" ht="15.75" customHeight="1">
      <c r="A2" s="154" t="s">
        <v>0</v>
      </c>
      <c r="B2" s="154"/>
      <c r="C2" s="154"/>
      <c r="D2" s="154"/>
      <c r="E2" s="154"/>
    </row>
    <row r="3" spans="1:8" ht="11" customHeight="1">
      <c r="A3" s="72"/>
    </row>
    <row r="4" spans="1:8" ht="14" customHeight="1">
      <c r="A4" s="156" t="s">
        <v>16</v>
      </c>
      <c r="B4" s="156"/>
      <c r="C4" s="156"/>
      <c r="D4" s="156"/>
      <c r="E4" s="156"/>
    </row>
    <row r="5" spans="1:8" ht="26.5" customHeight="1">
      <c r="A5" s="156"/>
      <c r="B5" s="156"/>
      <c r="C5" s="156"/>
      <c r="D5" s="156"/>
      <c r="E5" s="156"/>
    </row>
    <row r="6" spans="1:8" ht="15.75" customHeight="1">
      <c r="A6" s="34" t="s">
        <v>119</v>
      </c>
    </row>
    <row r="7" spans="1:8" ht="38" customHeight="1">
      <c r="A7" s="35"/>
      <c r="B7" s="128" t="s">
        <v>47</v>
      </c>
      <c r="C7" s="128" t="s">
        <v>124</v>
      </c>
      <c r="D7" s="128" t="s">
        <v>125</v>
      </c>
      <c r="E7" s="133" t="s">
        <v>126</v>
      </c>
    </row>
    <row r="8" spans="1:8" ht="15.75" customHeight="1">
      <c r="B8" s="94"/>
      <c r="C8" s="94"/>
      <c r="D8" s="94"/>
      <c r="E8" s="98"/>
    </row>
    <row r="9" spans="1:8" ht="15.75" customHeight="1">
      <c r="A9" s="41" t="s">
        <v>106</v>
      </c>
      <c r="B9" s="42">
        <v>2285347.6903900001</v>
      </c>
      <c r="C9" s="43">
        <v>28.157163416704801</v>
      </c>
      <c r="D9" s="43">
        <v>49.158911577182401</v>
      </c>
      <c r="E9" s="53">
        <v>22.683925006112901</v>
      </c>
    </row>
    <row r="10" spans="1:8" ht="15.75" customHeight="1">
      <c r="A10" s="89" t="s">
        <v>52</v>
      </c>
      <c r="B10" s="42"/>
      <c r="C10" s="43"/>
      <c r="D10" s="43"/>
      <c r="E10" s="53"/>
    </row>
    <row r="11" spans="1:8" ht="15.75" customHeight="1">
      <c r="A11" s="90" t="s">
        <v>53</v>
      </c>
      <c r="B11" s="42">
        <v>1151976.251408</v>
      </c>
      <c r="C11" s="43">
        <v>25.164844837788898</v>
      </c>
      <c r="D11" s="43">
        <v>49.6561652167604</v>
      </c>
      <c r="E11" s="53">
        <v>25.178989945450699</v>
      </c>
    </row>
    <row r="12" spans="1:8" ht="15.75" customHeight="1">
      <c r="A12" s="90" t="s">
        <v>54</v>
      </c>
      <c r="B12" s="42">
        <v>1133371.4389820001</v>
      </c>
      <c r="C12" s="43">
        <v>31.198602278667099</v>
      </c>
      <c r="D12" s="43">
        <v>48.6534952908547</v>
      </c>
      <c r="E12" s="53">
        <v>20.147902430478201</v>
      </c>
    </row>
    <row r="13" spans="1:8" ht="15.75" customHeight="1">
      <c r="A13" s="89" t="s">
        <v>55</v>
      </c>
      <c r="B13" s="42"/>
      <c r="C13" s="43"/>
      <c r="D13" s="43"/>
      <c r="E13" s="53"/>
    </row>
    <row r="14" spans="1:8" ht="15.75" customHeight="1">
      <c r="A14" s="90" t="s">
        <v>56</v>
      </c>
      <c r="B14" s="42">
        <v>687957.95890699897</v>
      </c>
      <c r="C14" s="43">
        <v>22.3642747489166</v>
      </c>
      <c r="D14" s="43">
        <v>57.857398631216</v>
      </c>
      <c r="E14" s="53">
        <v>19.778326619867499</v>
      </c>
    </row>
    <row r="15" spans="1:8" ht="15.75" customHeight="1">
      <c r="A15" s="90" t="s">
        <v>57</v>
      </c>
      <c r="B15" s="42">
        <v>964817.54321499995</v>
      </c>
      <c r="C15" s="43">
        <v>31.100279410459901</v>
      </c>
      <c r="D15" s="43">
        <v>47.158052134279004</v>
      </c>
      <c r="E15" s="53">
        <v>21.741668455260999</v>
      </c>
    </row>
    <row r="16" spans="1:8" ht="15.75" customHeight="1">
      <c r="A16" s="90" t="s">
        <v>58</v>
      </c>
      <c r="B16" s="42">
        <v>632572.18826800003</v>
      </c>
      <c r="C16" s="43">
        <v>29.968330494271601</v>
      </c>
      <c r="D16" s="43">
        <v>42.750585092974099</v>
      </c>
      <c r="E16" s="53">
        <v>27.2810844127543</v>
      </c>
    </row>
    <row r="17" spans="1:5" ht="15.75" customHeight="1">
      <c r="A17" s="89" t="s">
        <v>59</v>
      </c>
      <c r="B17" s="42"/>
      <c r="C17" s="43"/>
      <c r="D17" s="43"/>
      <c r="E17" s="53"/>
    </row>
    <row r="18" spans="1:5" ht="15.75" customHeight="1">
      <c r="A18" s="90" t="s">
        <v>60</v>
      </c>
      <c r="B18" s="42">
        <v>1951303.5114200001</v>
      </c>
      <c r="C18" s="43">
        <v>31.0004037415376</v>
      </c>
      <c r="D18" s="43">
        <v>51.434467900569203</v>
      </c>
      <c r="E18" s="53">
        <v>17.565128357893201</v>
      </c>
    </row>
    <row r="19" spans="1:5" ht="15.75" customHeight="1">
      <c r="A19" s="90" t="s">
        <v>61</v>
      </c>
      <c r="B19" s="42">
        <v>334044.17897000001</v>
      </c>
      <c r="C19" s="43">
        <v>11.5485074995019</v>
      </c>
      <c r="D19" s="43">
        <v>35.866355311271498</v>
      </c>
      <c r="E19" s="53">
        <v>52.5851371892266</v>
      </c>
    </row>
    <row r="20" spans="1:5" ht="15.75" customHeight="1">
      <c r="A20" s="89" t="s">
        <v>62</v>
      </c>
      <c r="B20" s="42"/>
      <c r="C20" s="43"/>
      <c r="D20" s="43"/>
      <c r="E20" s="53"/>
    </row>
    <row r="21" spans="1:5" ht="15.75" customHeight="1">
      <c r="A21" s="90" t="s">
        <v>123</v>
      </c>
      <c r="B21" s="42">
        <v>452793.56950400001</v>
      </c>
      <c r="C21" s="43">
        <v>26.224197266995599</v>
      </c>
      <c r="D21" s="43">
        <v>40.388899670622301</v>
      </c>
      <c r="E21" s="53">
        <v>33.386903062382103</v>
      </c>
    </row>
    <row r="22" spans="1:5" ht="15.75" customHeight="1">
      <c r="A22" s="90" t="s">
        <v>65</v>
      </c>
      <c r="B22" s="42">
        <v>594917.35495800001</v>
      </c>
      <c r="C22" s="43">
        <v>21.274850297977199</v>
      </c>
      <c r="D22" s="43">
        <v>53.3181757248271</v>
      </c>
      <c r="E22" s="53">
        <v>25.406973977195701</v>
      </c>
    </row>
    <row r="23" spans="1:5" ht="15.75" customHeight="1">
      <c r="A23" s="90" t="s">
        <v>66</v>
      </c>
      <c r="B23" s="42">
        <v>1233991.7429740001</v>
      </c>
      <c r="C23" s="43">
        <v>32.2676250102258</v>
      </c>
      <c r="D23" s="43">
        <v>50.221535896699898</v>
      </c>
      <c r="E23" s="53">
        <v>17.510839093074299</v>
      </c>
    </row>
    <row r="24" spans="1:5" ht="15.75" customHeight="1">
      <c r="A24" s="90" t="s">
        <v>67</v>
      </c>
      <c r="B24" s="42">
        <v>3645.022954</v>
      </c>
      <c r="C24" s="44" t="s">
        <v>68</v>
      </c>
      <c r="D24" s="44" t="s">
        <v>68</v>
      </c>
      <c r="E24" s="53" t="s">
        <v>68</v>
      </c>
    </row>
    <row r="25" spans="1:5" ht="15.75" customHeight="1">
      <c r="A25" s="89" t="s">
        <v>69</v>
      </c>
      <c r="B25" s="42"/>
      <c r="C25" s="43"/>
      <c r="D25" s="43"/>
      <c r="E25" s="53"/>
    </row>
    <row r="26" spans="1:5" ht="15.75" customHeight="1">
      <c r="A26" s="90" t="s">
        <v>70</v>
      </c>
      <c r="B26" s="42">
        <v>1328877.4634380001</v>
      </c>
      <c r="C26" s="43">
        <v>29.722091655249699</v>
      </c>
      <c r="D26" s="43">
        <v>49.022836906692298</v>
      </c>
      <c r="E26" s="53">
        <v>22.683925006112901</v>
      </c>
    </row>
    <row r="27" spans="1:5" ht="15.75" customHeight="1">
      <c r="A27" s="49" t="s">
        <v>71</v>
      </c>
      <c r="B27" s="42">
        <v>956470.22695200006</v>
      </c>
      <c r="C27" s="43">
        <v>25.982921281926298</v>
      </c>
      <c r="D27" s="43">
        <v>49.347967710728</v>
      </c>
      <c r="E27" s="53">
        <v>24.669111007345698</v>
      </c>
    </row>
    <row r="28" spans="1:5">
      <c r="A28" s="89" t="s">
        <v>72</v>
      </c>
      <c r="B28" s="42"/>
      <c r="C28" s="43"/>
      <c r="D28" s="43"/>
      <c r="E28" s="53"/>
    </row>
    <row r="29" spans="1:5" ht="13.5" customHeight="1">
      <c r="A29" s="49" t="s">
        <v>73</v>
      </c>
      <c r="B29" s="42">
        <v>726730.72262100002</v>
      </c>
      <c r="C29" s="43">
        <v>23.4253404533418</v>
      </c>
      <c r="D29" s="43">
        <v>46.979694487204597</v>
      </c>
      <c r="E29" s="53">
        <v>29.594965059453699</v>
      </c>
    </row>
    <row r="30" spans="1:5" ht="13.5" customHeight="1">
      <c r="A30" s="49" t="s">
        <v>74</v>
      </c>
      <c r="B30" s="42">
        <v>1110729.6770939999</v>
      </c>
      <c r="C30" s="43">
        <v>33.690661460676097</v>
      </c>
      <c r="D30" s="43">
        <v>52.819457587820402</v>
      </c>
      <c r="E30" s="53">
        <v>13.489880951503499</v>
      </c>
    </row>
    <row r="31" spans="1:5" ht="13.5" customHeight="1">
      <c r="A31" s="91" t="s">
        <v>67</v>
      </c>
      <c r="B31" s="56">
        <v>447887.290675</v>
      </c>
      <c r="C31" s="68" t="s">
        <v>68</v>
      </c>
      <c r="D31" s="68" t="s">
        <v>68</v>
      </c>
      <c r="E31" s="69" t="s">
        <v>68</v>
      </c>
    </row>
    <row r="32" spans="1:5">
      <c r="A32" s="153" t="s">
        <v>44</v>
      </c>
      <c r="B32" s="153"/>
      <c r="C32" s="153"/>
      <c r="D32" s="153"/>
      <c r="E32" s="153"/>
    </row>
  </sheetData>
  <mergeCells count="4">
    <mergeCell ref="A4:E5"/>
    <mergeCell ref="A1:E1"/>
    <mergeCell ref="A2:E2"/>
    <mergeCell ref="A32:E32"/>
  </mergeCells>
  <hyperlinks>
    <hyperlink ref="A1" location="ÍNDICE!A1" display="VOLVER AL ÍNDICE" xr:uid="{00000000-0004-0000-0900-000000000000}"/>
  </hyperlinks>
  <pageMargins left="0.78749999999999998" right="0.78749999999999998" top="1.05277777777778" bottom="1.05277777777778" header="0.78749999999999998" footer="0.78749999999999998"/>
  <pageSetup paperSize="9" scale="8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D73"/>
  <sheetViews>
    <sheetView zoomScaleNormal="100" workbookViewId="0">
      <selection sqref="A1:F1"/>
    </sheetView>
  </sheetViews>
  <sheetFormatPr baseColWidth="10" defaultColWidth="11.54296875" defaultRowHeight="16.5"/>
  <cols>
    <col min="1" max="1" width="50.90625" style="29" bestFit="1" customWidth="1"/>
    <col min="2" max="2" width="8.453125" style="29" customWidth="1"/>
    <col min="3" max="4" width="22.36328125" style="29" bestFit="1" customWidth="1"/>
    <col min="5" max="6" width="18.54296875" style="29" bestFit="1" customWidth="1"/>
    <col min="7" max="9" width="26.81640625" style="29" customWidth="1"/>
    <col min="10" max="10" width="11.54296875" style="31"/>
    <col min="11" max="57" width="11.54296875" style="29"/>
    <col min="58" max="16378" width="11.54296875" style="54"/>
  </cols>
  <sheetData>
    <row r="1" spans="1:10 16379:16384" s="29" customFormat="1" ht="15.75" customHeight="1">
      <c r="A1" s="149" t="s">
        <v>45</v>
      </c>
      <c r="B1" s="149"/>
      <c r="C1" s="149"/>
      <c r="D1" s="149"/>
      <c r="E1" s="149"/>
      <c r="F1" s="149"/>
      <c r="J1" s="31"/>
      <c r="XEY1" s="1"/>
      <c r="XEZ1" s="1"/>
      <c r="XFA1" s="1"/>
      <c r="XFB1" s="1"/>
      <c r="XFC1" s="1"/>
      <c r="XFD1" s="1"/>
    </row>
    <row r="2" spans="1:10 16379:16384" s="29" customFormat="1" ht="15.75" customHeight="1">
      <c r="A2" s="154" t="s">
        <v>0</v>
      </c>
      <c r="B2" s="154"/>
      <c r="C2" s="154"/>
      <c r="D2" s="154"/>
      <c r="E2" s="154"/>
      <c r="F2" s="154"/>
      <c r="J2" s="31"/>
      <c r="XEY2" s="1"/>
      <c r="XEZ2" s="1"/>
      <c r="XFA2" s="1"/>
      <c r="XFB2" s="1"/>
      <c r="XFC2" s="1"/>
      <c r="XFD2" s="1"/>
    </row>
    <row r="3" spans="1:10 16379:16384" s="29" customFormat="1" ht="15.75" customHeight="1">
      <c r="A3" s="72"/>
      <c r="J3" s="31"/>
      <c r="XEY3" s="1"/>
      <c r="XEZ3" s="1"/>
      <c r="XFA3" s="1"/>
      <c r="XFB3" s="1"/>
      <c r="XFC3" s="1"/>
      <c r="XFD3" s="1"/>
    </row>
    <row r="4" spans="1:10 16379:16384" s="29" customFormat="1" ht="15.75" customHeight="1">
      <c r="A4" s="156" t="s">
        <v>18</v>
      </c>
      <c r="B4" s="156"/>
      <c r="C4" s="156"/>
      <c r="D4" s="156"/>
      <c r="E4" s="156"/>
      <c r="F4" s="156"/>
      <c r="J4" s="31"/>
      <c r="XEY4" s="1"/>
      <c r="XEZ4" s="1"/>
      <c r="XFA4" s="1"/>
      <c r="XFB4" s="1"/>
      <c r="XFC4" s="1"/>
      <c r="XFD4" s="1"/>
    </row>
    <row r="5" spans="1:10 16379:16384" s="29" customFormat="1" ht="15.75" customHeight="1">
      <c r="A5" s="156"/>
      <c r="B5" s="156"/>
      <c r="C5" s="156"/>
      <c r="D5" s="156"/>
      <c r="E5" s="156"/>
      <c r="F5" s="156"/>
      <c r="J5" s="31"/>
      <c r="XEY5" s="1"/>
      <c r="XEZ5" s="1"/>
      <c r="XFA5" s="1"/>
      <c r="XFB5" s="1"/>
      <c r="XFC5" s="1"/>
      <c r="XFD5" s="1"/>
    </row>
    <row r="6" spans="1:10 16379:16384" s="29" customFormat="1" ht="15.75" customHeight="1">
      <c r="A6" s="34" t="s">
        <v>46</v>
      </c>
      <c r="J6" s="31"/>
      <c r="XEY6" s="1"/>
      <c r="XEZ6" s="1"/>
      <c r="XFA6" s="1"/>
      <c r="XFB6" s="1"/>
      <c r="XFC6" s="1"/>
      <c r="XFD6" s="1"/>
    </row>
    <row r="7" spans="1:10 16379:16384" s="29" customFormat="1" ht="35" customHeight="1">
      <c r="A7" s="35"/>
      <c r="B7" s="132" t="s">
        <v>47</v>
      </c>
      <c r="C7" s="129" t="s">
        <v>127</v>
      </c>
      <c r="D7" s="129" t="s">
        <v>128</v>
      </c>
      <c r="E7" s="129" t="s">
        <v>129</v>
      </c>
      <c r="F7" s="130" t="s">
        <v>130</v>
      </c>
      <c r="XEY7" s="1"/>
      <c r="XEZ7" s="1"/>
      <c r="XFA7" s="1"/>
      <c r="XFB7" s="1"/>
      <c r="XFC7" s="1"/>
      <c r="XFD7" s="1"/>
    </row>
    <row r="8" spans="1:10 16379:16384" s="29" customFormat="1" ht="15.75" customHeight="1">
      <c r="B8" s="94"/>
      <c r="C8" s="94"/>
      <c r="D8" s="94"/>
      <c r="E8" s="94"/>
      <c r="F8" s="76"/>
      <c r="J8" s="31"/>
      <c r="XEY8" s="1"/>
      <c r="XEZ8" s="1"/>
      <c r="XFA8" s="1"/>
      <c r="XFB8" s="1"/>
      <c r="XFC8" s="1"/>
      <c r="XFD8" s="1"/>
    </row>
    <row r="9" spans="1:10 16379:16384" s="29" customFormat="1" ht="15.75" customHeight="1">
      <c r="A9" s="41" t="s">
        <v>106</v>
      </c>
      <c r="B9" s="42">
        <v>2363754.3819550001</v>
      </c>
      <c r="C9" s="43">
        <v>61.927077560712</v>
      </c>
      <c r="D9" s="43">
        <v>42.934874107377603</v>
      </c>
      <c r="E9" s="43">
        <v>15.1649691017611</v>
      </c>
      <c r="F9" s="45">
        <v>11.4648574417813</v>
      </c>
      <c r="J9" s="31"/>
      <c r="XEY9" s="1"/>
      <c r="XEZ9" s="1"/>
      <c r="XFA9" s="1"/>
      <c r="XFB9" s="1"/>
      <c r="XFC9" s="1"/>
      <c r="XFD9" s="1"/>
    </row>
    <row r="10" spans="1:10 16379:16384" s="29" customFormat="1" ht="15.75" customHeight="1">
      <c r="A10" s="89" t="s">
        <v>52</v>
      </c>
      <c r="B10" s="42"/>
      <c r="C10" s="43"/>
      <c r="D10" s="43"/>
      <c r="E10" s="43"/>
      <c r="F10" s="45"/>
      <c r="J10" s="31"/>
      <c r="XEY10" s="1"/>
      <c r="XEZ10" s="1"/>
      <c r="XFA10" s="1"/>
      <c r="XFB10" s="1"/>
      <c r="XFC10" s="1"/>
      <c r="XFD10" s="1"/>
    </row>
    <row r="11" spans="1:10 16379:16384" s="29" customFormat="1" ht="15.75" customHeight="1">
      <c r="A11" s="90" t="s">
        <v>53</v>
      </c>
      <c r="B11" s="42">
        <v>1169831.897867</v>
      </c>
      <c r="C11" s="43">
        <v>63.892362861008003</v>
      </c>
      <c r="D11" s="43">
        <v>48.757350574727397</v>
      </c>
      <c r="E11" s="43">
        <v>17.138355207834699</v>
      </c>
      <c r="F11" s="45">
        <v>11.5537006003547</v>
      </c>
      <c r="J11" s="31"/>
      <c r="XEY11" s="1"/>
      <c r="XEZ11" s="1"/>
      <c r="XFA11" s="1"/>
      <c r="XFB11" s="1"/>
      <c r="XFC11" s="1"/>
      <c r="XFD11" s="1"/>
    </row>
    <row r="12" spans="1:10 16379:16384" s="29" customFormat="1" ht="15.75" customHeight="1">
      <c r="A12" s="90" t="s">
        <v>54</v>
      </c>
      <c r="B12" s="42">
        <v>1193922.4840879999</v>
      </c>
      <c r="C12" s="43">
        <v>60.001447158959699</v>
      </c>
      <c r="D12" s="43">
        <v>37.229881708906497</v>
      </c>
      <c r="E12" s="43">
        <v>13.2314013497007</v>
      </c>
      <c r="F12" s="45">
        <v>11.377806932061</v>
      </c>
      <c r="J12" s="31"/>
      <c r="XEY12" s="1"/>
      <c r="XEZ12" s="1"/>
      <c r="XFA12" s="1"/>
      <c r="XFB12" s="1"/>
      <c r="XFC12" s="1"/>
      <c r="XFD12" s="1"/>
    </row>
    <row r="13" spans="1:10 16379:16384" s="29" customFormat="1" ht="15.75" customHeight="1">
      <c r="A13" s="89" t="s">
        <v>55</v>
      </c>
      <c r="B13" s="42"/>
      <c r="C13" s="43"/>
      <c r="D13" s="43"/>
      <c r="E13" s="43"/>
      <c r="F13" s="45"/>
      <c r="J13" s="31"/>
      <c r="XEY13" s="1"/>
      <c r="XEZ13" s="1"/>
      <c r="XFA13" s="1"/>
      <c r="XFB13" s="1"/>
      <c r="XFC13" s="1"/>
      <c r="XFD13" s="1"/>
    </row>
    <row r="14" spans="1:10 16379:16384" s="29" customFormat="1" ht="15.75" customHeight="1">
      <c r="A14" s="90" t="s">
        <v>56</v>
      </c>
      <c r="B14" s="42">
        <v>687957.95890699897</v>
      </c>
      <c r="C14" s="43">
        <v>70.254789335802599</v>
      </c>
      <c r="D14" s="43">
        <v>54.363927437978603</v>
      </c>
      <c r="E14" s="43">
        <v>21.347703696215799</v>
      </c>
      <c r="F14" s="45">
        <v>10.9448458201759</v>
      </c>
      <c r="J14" s="31"/>
      <c r="XEY14" s="1"/>
      <c r="XEZ14" s="1"/>
      <c r="XFA14" s="1"/>
      <c r="XFB14" s="1"/>
      <c r="XFC14" s="1"/>
      <c r="XFD14" s="1"/>
    </row>
    <row r="15" spans="1:10 16379:16384" s="29" customFormat="1" ht="15.75" customHeight="1">
      <c r="A15" s="90" t="s">
        <v>57</v>
      </c>
      <c r="B15" s="42">
        <v>976405.90923700097</v>
      </c>
      <c r="C15" s="43">
        <v>74.208780470123699</v>
      </c>
      <c r="D15" s="43">
        <v>48.499135736493898</v>
      </c>
      <c r="E15" s="43">
        <v>15.8628933525232</v>
      </c>
      <c r="F15" s="45">
        <v>14.679169784316599</v>
      </c>
      <c r="J15" s="31"/>
      <c r="XEY15" s="1"/>
      <c r="XEZ15" s="1"/>
      <c r="XFA15" s="1"/>
      <c r="XFB15" s="1"/>
      <c r="XFC15" s="1"/>
      <c r="XFD15" s="1"/>
    </row>
    <row r="16" spans="1:10 16379:16384" s="29" customFormat="1" ht="15.75" customHeight="1">
      <c r="A16" s="90" t="s">
        <v>58</v>
      </c>
      <c r="B16" s="42">
        <v>699390.51381100097</v>
      </c>
      <c r="C16" s="43">
        <v>36.589240484773498</v>
      </c>
      <c r="D16" s="43">
        <v>23.924484526425399</v>
      </c>
      <c r="E16" s="43">
        <v>8.1089414072787793</v>
      </c>
      <c r="F16" s="45">
        <v>7.4889278621462703</v>
      </c>
      <c r="J16" s="31"/>
      <c r="XEY16" s="1"/>
      <c r="XEZ16" s="1"/>
      <c r="XFA16" s="1"/>
      <c r="XFB16" s="1"/>
      <c r="XFC16" s="1"/>
      <c r="XFD16" s="1"/>
    </row>
    <row r="17" spans="1:10 16379:16384" s="29" customFormat="1" ht="15.75" customHeight="1">
      <c r="A17" s="89" t="s">
        <v>86</v>
      </c>
      <c r="B17" s="42"/>
      <c r="C17" s="43"/>
      <c r="D17" s="43"/>
      <c r="E17" s="43"/>
      <c r="F17" s="45"/>
      <c r="J17" s="31"/>
      <c r="XEY17" s="1"/>
      <c r="XEZ17" s="1"/>
      <c r="XFA17" s="1"/>
      <c r="XFB17" s="1"/>
      <c r="XFC17" s="1"/>
      <c r="XFD17" s="1"/>
    </row>
    <row r="18" spans="1:10 16379:16384" s="29" customFormat="1" ht="15.75" customHeight="1">
      <c r="A18" s="90" t="s">
        <v>87</v>
      </c>
      <c r="B18" s="42">
        <v>280821.47946</v>
      </c>
      <c r="C18" s="43">
        <v>55.142128202147298</v>
      </c>
      <c r="D18" s="43">
        <v>35.256193406709301</v>
      </c>
      <c r="E18" s="43">
        <v>15.9294083177038</v>
      </c>
      <c r="F18" s="45">
        <v>5.9340453476150898</v>
      </c>
      <c r="J18" s="31"/>
      <c r="XEY18" s="1"/>
      <c r="XEZ18" s="1"/>
      <c r="XFA18" s="1"/>
      <c r="XFB18" s="1"/>
      <c r="XFC18" s="1"/>
      <c r="XFD18" s="1"/>
    </row>
    <row r="19" spans="1:10 16379:16384" s="29" customFormat="1" ht="15.75" customHeight="1">
      <c r="A19" s="90" t="s">
        <v>88</v>
      </c>
      <c r="B19" s="42">
        <v>711518.84718499996</v>
      </c>
      <c r="C19" s="43">
        <v>61.283425626619497</v>
      </c>
      <c r="D19" s="43">
        <v>42.282839087012498</v>
      </c>
      <c r="E19" s="43">
        <v>20.553820786840699</v>
      </c>
      <c r="F19" s="45">
        <v>13.9666642580392</v>
      </c>
      <c r="J19" s="31"/>
      <c r="XEY19" s="1"/>
      <c r="XEZ19" s="1"/>
      <c r="XFA19" s="1"/>
      <c r="XFB19" s="1"/>
      <c r="XFC19" s="1"/>
      <c r="XFD19" s="1"/>
    </row>
    <row r="20" spans="1:10 16379:16384" s="29" customFormat="1" ht="15.75" customHeight="1">
      <c r="A20" s="90" t="s">
        <v>89</v>
      </c>
      <c r="B20" s="42">
        <v>1371414.05531</v>
      </c>
      <c r="C20" s="43">
        <v>63.650357258711601</v>
      </c>
      <c r="D20" s="43">
        <v>44.845510556327099</v>
      </c>
      <c r="E20" s="43">
        <v>12.212585410986</v>
      </c>
      <c r="F20" s="45">
        <v>11.299399120856499</v>
      </c>
      <c r="J20" s="31"/>
      <c r="XEY20" s="1"/>
      <c r="XEZ20" s="1"/>
      <c r="XFA20" s="1"/>
      <c r="XFB20" s="1"/>
      <c r="XFC20" s="1"/>
      <c r="XFD20" s="1"/>
    </row>
    <row r="21" spans="1:10 16379:16384" s="29" customFormat="1" ht="15.75" customHeight="1">
      <c r="A21" s="89" t="s">
        <v>90</v>
      </c>
      <c r="B21" s="42"/>
      <c r="C21" s="43"/>
      <c r="D21" s="43"/>
      <c r="E21" s="43"/>
      <c r="F21" s="45"/>
      <c r="J21" s="31"/>
      <c r="XEY21" s="1"/>
      <c r="XEZ21" s="1"/>
      <c r="XFA21" s="1"/>
      <c r="XFB21" s="1"/>
      <c r="XFC21" s="1"/>
      <c r="XFD21" s="1"/>
    </row>
    <row r="22" spans="1:10 16379:16384" s="29" customFormat="1" ht="15.75" customHeight="1">
      <c r="A22" s="49" t="s">
        <v>91</v>
      </c>
      <c r="B22" s="42">
        <v>631710.08910500002</v>
      </c>
      <c r="C22" s="43">
        <v>58.2400652142898</v>
      </c>
      <c r="D22" s="43">
        <v>39.290263516552002</v>
      </c>
      <c r="E22" s="43">
        <v>14.0415697570498</v>
      </c>
      <c r="F22" s="45">
        <v>7.7278671513960502</v>
      </c>
      <c r="J22" s="31"/>
      <c r="XEY22" s="1"/>
      <c r="XEZ22" s="1"/>
      <c r="XFA22" s="1"/>
      <c r="XFB22" s="1"/>
      <c r="XFC22" s="1"/>
      <c r="XFD22" s="1"/>
    </row>
    <row r="23" spans="1:10 16379:16384" s="29" customFormat="1" ht="15.75" customHeight="1">
      <c r="A23" s="90" t="s">
        <v>92</v>
      </c>
      <c r="B23" s="42">
        <v>473879.01693799999</v>
      </c>
      <c r="C23" s="43">
        <v>59.632328666278902</v>
      </c>
      <c r="D23" s="43">
        <v>40.028249526148002</v>
      </c>
      <c r="E23" s="43">
        <v>15.807293103843101</v>
      </c>
      <c r="F23" s="45">
        <v>13.7423709356855</v>
      </c>
      <c r="J23" s="31"/>
      <c r="XEY23" s="1"/>
      <c r="XEZ23" s="1"/>
      <c r="XFA23" s="1"/>
      <c r="XFB23" s="1"/>
      <c r="XFC23" s="1"/>
      <c r="XFD23" s="1"/>
    </row>
    <row r="24" spans="1:10 16379:16384" s="29" customFormat="1" ht="15.75" customHeight="1">
      <c r="A24" s="90" t="s">
        <v>93</v>
      </c>
      <c r="B24" s="42">
        <v>1014154.7565</v>
      </c>
      <c r="C24" s="43">
        <v>65.885161058651505</v>
      </c>
      <c r="D24" s="43">
        <v>46.5695076129143</v>
      </c>
      <c r="E24" s="43">
        <v>13.485552488063499</v>
      </c>
      <c r="F24" s="45">
        <v>12.400087009896099</v>
      </c>
      <c r="J24" s="31"/>
      <c r="XEY24" s="1"/>
      <c r="XEZ24" s="1"/>
      <c r="XFA24" s="1"/>
      <c r="XFB24" s="1"/>
      <c r="XFC24" s="1"/>
      <c r="XFD24" s="1"/>
    </row>
    <row r="25" spans="1:10 16379:16384" s="29" customFormat="1" ht="15.75" customHeight="1">
      <c r="A25" s="90" t="s">
        <v>94</v>
      </c>
      <c r="B25" s="42">
        <v>244010.51941199999</v>
      </c>
      <c r="C25" s="43">
        <v>59.478195605145103</v>
      </c>
      <c r="D25" s="43">
        <v>42.908829420675801</v>
      </c>
      <c r="E25" s="43">
        <v>23.805855509007699</v>
      </c>
      <c r="F25" s="45">
        <v>12.8293932808458</v>
      </c>
      <c r="J25" s="31"/>
      <c r="XEY25" s="1"/>
      <c r="XEZ25" s="1"/>
      <c r="XFA25" s="1"/>
      <c r="XFB25" s="1"/>
      <c r="XFC25" s="1"/>
      <c r="XFD25" s="1"/>
    </row>
    <row r="26" spans="1:10 16379:16384" s="29" customFormat="1" ht="15.75" customHeight="1">
      <c r="A26" s="89" t="s">
        <v>107</v>
      </c>
      <c r="B26" s="42"/>
      <c r="C26" s="43"/>
      <c r="D26" s="43"/>
      <c r="E26" s="43"/>
      <c r="F26" s="45"/>
      <c r="J26" s="31"/>
      <c r="XEY26" s="1"/>
      <c r="XEZ26" s="1"/>
      <c r="XFA26" s="1"/>
      <c r="XFB26" s="1"/>
      <c r="XFC26" s="1"/>
      <c r="XFD26" s="1"/>
    </row>
    <row r="27" spans="1:10 16379:16384" s="29" customFormat="1" ht="15.75" customHeight="1">
      <c r="A27" s="49" t="s">
        <v>108</v>
      </c>
      <c r="B27" s="42">
        <v>1243156.2002600001</v>
      </c>
      <c r="C27" s="43">
        <v>64.318893367283195</v>
      </c>
      <c r="D27" s="43">
        <v>44.695546146638002</v>
      </c>
      <c r="E27" s="43">
        <v>15.3733464557414</v>
      </c>
      <c r="F27" s="45">
        <v>14.9626820408487</v>
      </c>
      <c r="J27" s="31"/>
      <c r="XEY27" s="1"/>
      <c r="XEZ27" s="1"/>
      <c r="XFA27" s="1"/>
      <c r="XFB27" s="1"/>
      <c r="XFC27" s="1"/>
      <c r="XFD27" s="1"/>
    </row>
    <row r="28" spans="1:10 16379:16384" s="29" customFormat="1" ht="12.5">
      <c r="A28" s="90" t="s">
        <v>109</v>
      </c>
      <c r="B28" s="42">
        <v>1120598.181695</v>
      </c>
      <c r="C28" s="43">
        <v>59.273672711061501</v>
      </c>
      <c r="D28" s="43">
        <v>40.981640202499797</v>
      </c>
      <c r="E28" s="43">
        <v>14.9338018521387</v>
      </c>
      <c r="F28" s="45">
        <v>7.5844813990723301</v>
      </c>
      <c r="J28" s="31"/>
      <c r="XEY28" s="1"/>
      <c r="XEZ28" s="1"/>
      <c r="XFA28" s="1"/>
      <c r="XFB28" s="1"/>
      <c r="XFC28" s="1"/>
      <c r="XFD28" s="1"/>
    </row>
    <row r="29" spans="1:10 16379:16384" s="29" customFormat="1" ht="12.5">
      <c r="A29" s="89" t="s">
        <v>59</v>
      </c>
      <c r="B29" s="42"/>
      <c r="C29" s="43"/>
      <c r="D29" s="43"/>
      <c r="E29" s="43"/>
      <c r="F29" s="45"/>
      <c r="J29" s="31"/>
      <c r="XEY29" s="1"/>
      <c r="XEZ29" s="1"/>
      <c r="XFA29" s="1"/>
      <c r="XFB29" s="1"/>
      <c r="XFC29" s="1"/>
      <c r="XFD29" s="1"/>
    </row>
    <row r="30" spans="1:10 16379:16384" s="29" customFormat="1" ht="12.5">
      <c r="A30" s="90" t="s">
        <v>60</v>
      </c>
      <c r="B30" s="42">
        <v>2029710.2029850001</v>
      </c>
      <c r="C30" s="43">
        <v>62.076528635369499</v>
      </c>
      <c r="D30" s="43">
        <v>42.2410432723402</v>
      </c>
      <c r="E30" s="43">
        <v>15.307281814521</v>
      </c>
      <c r="F30" s="45">
        <v>12.402201436135799</v>
      </c>
      <c r="J30" s="31"/>
      <c r="XEY30" s="1"/>
      <c r="XEZ30" s="1"/>
      <c r="XFA30" s="1"/>
      <c r="XFB30" s="1"/>
      <c r="XFC30" s="1"/>
      <c r="XFD30" s="1"/>
    </row>
    <row r="31" spans="1:10 16379:16384" s="29" customFormat="1" ht="12.5">
      <c r="A31" s="91" t="s">
        <v>61</v>
      </c>
      <c r="B31" s="56">
        <v>334044.17897000001</v>
      </c>
      <c r="C31" s="68">
        <v>61.018986984145499</v>
      </c>
      <c r="D31" s="68">
        <v>47.150710256245802</v>
      </c>
      <c r="E31" s="68">
        <v>14.3002524466352</v>
      </c>
      <c r="F31" s="100">
        <v>5.7693932223051299</v>
      </c>
      <c r="J31" s="31"/>
      <c r="XEY31" s="1"/>
      <c r="XEZ31" s="1"/>
      <c r="XFA31" s="1"/>
      <c r="XFB31" s="1"/>
      <c r="XFC31" s="1"/>
      <c r="XFD31" s="1"/>
    </row>
    <row r="32" spans="1:10 16379:16384" s="29" customFormat="1" ht="12.5">
      <c r="A32" s="153" t="s">
        <v>44</v>
      </c>
      <c r="B32" s="153"/>
      <c r="C32" s="153"/>
      <c r="D32" s="153"/>
      <c r="E32" s="153"/>
      <c r="F32" s="153"/>
      <c r="J32" s="31"/>
      <c r="XEY32" s="1"/>
      <c r="XEZ32" s="1"/>
      <c r="XFA32" s="1"/>
      <c r="XFB32" s="1"/>
      <c r="XFC32" s="1"/>
      <c r="XFD32" s="1"/>
    </row>
    <row r="33" spans="10:10 16379:16384" s="29" customFormat="1" ht="12.5">
      <c r="J33" s="31"/>
      <c r="XEY33" s="1"/>
      <c r="XEZ33" s="1"/>
      <c r="XFA33" s="1"/>
      <c r="XFB33" s="1"/>
      <c r="XFC33" s="1"/>
      <c r="XFD33" s="1"/>
    </row>
    <row r="34" spans="10:10 16379:16384" s="29" customFormat="1" ht="12.5">
      <c r="J34" s="31"/>
      <c r="XEY34" s="1"/>
      <c r="XEZ34" s="1"/>
      <c r="XFA34" s="1"/>
      <c r="XFB34" s="1"/>
      <c r="XFC34" s="1"/>
      <c r="XFD34" s="1"/>
    </row>
    <row r="35" spans="10:10 16379:16384" s="29" customFormat="1" ht="12.5">
      <c r="J35" s="31"/>
      <c r="XEY35" s="1"/>
      <c r="XEZ35" s="1"/>
      <c r="XFA35" s="1"/>
      <c r="XFB35" s="1"/>
      <c r="XFC35" s="1"/>
      <c r="XFD35" s="1"/>
    </row>
    <row r="36" spans="10:10 16379:16384" s="29" customFormat="1" ht="12.5">
      <c r="J36" s="31"/>
      <c r="XEY36" s="1"/>
      <c r="XEZ36" s="1"/>
      <c r="XFA36" s="1"/>
      <c r="XFB36" s="1"/>
      <c r="XFC36" s="1"/>
      <c r="XFD36" s="1"/>
    </row>
    <row r="37" spans="10:10 16379:16384" s="29" customFormat="1" ht="12.5">
      <c r="J37" s="31"/>
      <c r="XEY37" s="1"/>
      <c r="XEZ37" s="1"/>
      <c r="XFA37" s="1"/>
      <c r="XFB37" s="1"/>
      <c r="XFC37" s="1"/>
      <c r="XFD37" s="1"/>
    </row>
    <row r="38" spans="10:10 16379:16384" s="29" customFormat="1" ht="12.5">
      <c r="J38" s="31"/>
      <c r="XEY38" s="1"/>
      <c r="XEZ38" s="1"/>
      <c r="XFA38" s="1"/>
      <c r="XFB38" s="1"/>
      <c r="XFC38" s="1"/>
      <c r="XFD38" s="1"/>
    </row>
    <row r="39" spans="10:10 16379:16384" s="29" customFormat="1" ht="12.5">
      <c r="J39" s="31"/>
      <c r="XEY39" s="1"/>
      <c r="XEZ39" s="1"/>
      <c r="XFA39" s="1"/>
      <c r="XFB39" s="1"/>
      <c r="XFC39" s="1"/>
      <c r="XFD39" s="1"/>
    </row>
    <row r="40" spans="10:10 16379:16384" s="29" customFormat="1" ht="12.5">
      <c r="J40" s="31"/>
      <c r="XEY40" s="1"/>
      <c r="XEZ40" s="1"/>
      <c r="XFA40" s="1"/>
      <c r="XFB40" s="1"/>
      <c r="XFC40" s="1"/>
      <c r="XFD40" s="1"/>
    </row>
    <row r="41" spans="10:10 16379:16384" s="29" customFormat="1" ht="12.5">
      <c r="J41" s="31"/>
      <c r="XEY41" s="1"/>
      <c r="XEZ41" s="1"/>
      <c r="XFA41" s="1"/>
      <c r="XFB41" s="1"/>
      <c r="XFC41" s="1"/>
      <c r="XFD41" s="1"/>
    </row>
    <row r="42" spans="10:10 16379:16384" s="29" customFormat="1" ht="12.5">
      <c r="J42" s="31"/>
      <c r="XEY42" s="1"/>
      <c r="XEZ42" s="1"/>
      <c r="XFA42" s="1"/>
      <c r="XFB42" s="1"/>
      <c r="XFC42" s="1"/>
      <c r="XFD42" s="1"/>
    </row>
    <row r="43" spans="10:10 16379:16384" s="29" customFormat="1" ht="12.5">
      <c r="J43" s="31"/>
      <c r="XEY43" s="1"/>
      <c r="XEZ43" s="1"/>
      <c r="XFA43" s="1"/>
      <c r="XFB43" s="1"/>
      <c r="XFC43" s="1"/>
      <c r="XFD43" s="1"/>
    </row>
    <row r="44" spans="10:10 16379:16384" s="29" customFormat="1" ht="12.5">
      <c r="J44" s="31"/>
      <c r="XEY44" s="1"/>
      <c r="XEZ44" s="1"/>
      <c r="XFA44" s="1"/>
      <c r="XFB44" s="1"/>
      <c r="XFC44" s="1"/>
      <c r="XFD44" s="1"/>
    </row>
    <row r="45" spans="10:10 16379:16384" s="29" customFormat="1" ht="12.5">
      <c r="J45" s="31"/>
      <c r="XEY45" s="1"/>
      <c r="XEZ45" s="1"/>
      <c r="XFA45" s="1"/>
      <c r="XFB45" s="1"/>
      <c r="XFC45" s="1"/>
      <c r="XFD45" s="1"/>
    </row>
    <row r="46" spans="10:10 16379:16384" s="29" customFormat="1" ht="12.5">
      <c r="J46" s="31"/>
      <c r="XEY46" s="1"/>
      <c r="XEZ46" s="1"/>
      <c r="XFA46" s="1"/>
      <c r="XFB46" s="1"/>
      <c r="XFC46" s="1"/>
      <c r="XFD46" s="1"/>
    </row>
    <row r="47" spans="10:10 16379:16384" s="29" customFormat="1" ht="12.5">
      <c r="J47" s="31"/>
      <c r="XEY47" s="1"/>
      <c r="XEZ47" s="1"/>
      <c r="XFA47" s="1"/>
      <c r="XFB47" s="1"/>
      <c r="XFC47" s="1"/>
      <c r="XFD47" s="1"/>
    </row>
    <row r="48" spans="10:10 16379:16384" s="29" customFormat="1" ht="12.5">
      <c r="J48" s="31"/>
      <c r="XEY48" s="1"/>
      <c r="XEZ48" s="1"/>
      <c r="XFA48" s="1"/>
      <c r="XFB48" s="1"/>
      <c r="XFC48" s="1"/>
      <c r="XFD48" s="1"/>
    </row>
    <row r="49" spans="10:10 16379:16384" s="29" customFormat="1" ht="12.5">
      <c r="J49" s="31"/>
      <c r="XEY49" s="1"/>
      <c r="XEZ49" s="1"/>
      <c r="XFA49" s="1"/>
      <c r="XFB49" s="1"/>
      <c r="XFC49" s="1"/>
      <c r="XFD49" s="1"/>
    </row>
    <row r="50" spans="10:10 16379:16384" s="29" customFormat="1" ht="12.5">
      <c r="J50" s="31"/>
      <c r="XEY50" s="1"/>
      <c r="XEZ50" s="1"/>
      <c r="XFA50" s="1"/>
      <c r="XFB50" s="1"/>
      <c r="XFC50" s="1"/>
      <c r="XFD50" s="1"/>
    </row>
    <row r="51" spans="10:10 16379:16384" s="29" customFormat="1" ht="12.5">
      <c r="J51" s="31"/>
      <c r="XEY51" s="1"/>
      <c r="XEZ51" s="1"/>
      <c r="XFA51" s="1"/>
      <c r="XFB51" s="1"/>
      <c r="XFC51" s="1"/>
      <c r="XFD51" s="1"/>
    </row>
    <row r="52" spans="10:10 16379:16384" s="29" customFormat="1" ht="12.5">
      <c r="J52" s="31"/>
      <c r="XEY52" s="1"/>
      <c r="XEZ52" s="1"/>
      <c r="XFA52" s="1"/>
      <c r="XFB52" s="1"/>
      <c r="XFC52" s="1"/>
      <c r="XFD52" s="1"/>
    </row>
    <row r="53" spans="10:10 16379:16384" s="29" customFormat="1" ht="12.5">
      <c r="J53" s="31"/>
      <c r="XEY53" s="1"/>
      <c r="XEZ53" s="1"/>
      <c r="XFA53" s="1"/>
      <c r="XFB53" s="1"/>
      <c r="XFC53" s="1"/>
      <c r="XFD53" s="1"/>
    </row>
    <row r="54" spans="10:10 16379:16384" s="29" customFormat="1" ht="12.5">
      <c r="J54" s="31"/>
      <c r="XEY54" s="1"/>
      <c r="XEZ54" s="1"/>
      <c r="XFA54" s="1"/>
      <c r="XFB54" s="1"/>
      <c r="XFC54" s="1"/>
      <c r="XFD54" s="1"/>
    </row>
    <row r="55" spans="10:10 16379:16384" s="29" customFormat="1" ht="12.5">
      <c r="J55" s="31"/>
      <c r="XEY55" s="1"/>
      <c r="XEZ55" s="1"/>
      <c r="XFA55" s="1"/>
      <c r="XFB55" s="1"/>
      <c r="XFC55" s="1"/>
      <c r="XFD55" s="1"/>
    </row>
    <row r="56" spans="10:10 16379:16384" s="29" customFormat="1" ht="12.5">
      <c r="J56" s="31"/>
      <c r="XEY56" s="1"/>
      <c r="XEZ56" s="1"/>
      <c r="XFA56" s="1"/>
      <c r="XFB56" s="1"/>
      <c r="XFC56" s="1"/>
      <c r="XFD56" s="1"/>
    </row>
    <row r="57" spans="10:10 16379:16384" s="29" customFormat="1" ht="12.5">
      <c r="J57" s="31"/>
      <c r="XEY57" s="1"/>
      <c r="XEZ57" s="1"/>
      <c r="XFA57" s="1"/>
      <c r="XFB57" s="1"/>
      <c r="XFC57" s="1"/>
      <c r="XFD57" s="1"/>
    </row>
    <row r="58" spans="10:10 16379:16384" s="29" customFormat="1" ht="12.5">
      <c r="J58" s="31"/>
      <c r="XEY58" s="1"/>
      <c r="XEZ58" s="1"/>
      <c r="XFA58" s="1"/>
      <c r="XFB58" s="1"/>
      <c r="XFC58" s="1"/>
      <c r="XFD58" s="1"/>
    </row>
    <row r="59" spans="10:10 16379:16384" s="29" customFormat="1" ht="12.5">
      <c r="J59" s="31"/>
      <c r="XEY59" s="1"/>
      <c r="XEZ59" s="1"/>
      <c r="XFA59" s="1"/>
      <c r="XFB59" s="1"/>
      <c r="XFC59" s="1"/>
      <c r="XFD59" s="1"/>
    </row>
    <row r="60" spans="10:10 16379:16384" s="29" customFormat="1" ht="12.5">
      <c r="J60" s="31"/>
      <c r="XEY60" s="1"/>
      <c r="XEZ60" s="1"/>
      <c r="XFA60" s="1"/>
      <c r="XFB60" s="1"/>
      <c r="XFC60" s="1"/>
      <c r="XFD60" s="1"/>
    </row>
    <row r="61" spans="10:10 16379:16384" s="29" customFormat="1" ht="12.5">
      <c r="J61" s="31"/>
      <c r="XEY61" s="1"/>
      <c r="XEZ61" s="1"/>
      <c r="XFA61" s="1"/>
      <c r="XFB61" s="1"/>
      <c r="XFC61" s="1"/>
      <c r="XFD61" s="1"/>
    </row>
    <row r="62" spans="10:10 16379:16384" s="29" customFormat="1" ht="12.5">
      <c r="J62" s="31"/>
      <c r="XEY62" s="1"/>
      <c r="XEZ62" s="1"/>
      <c r="XFA62" s="1"/>
      <c r="XFB62" s="1"/>
      <c r="XFC62" s="1"/>
      <c r="XFD62" s="1"/>
    </row>
    <row r="63" spans="10:10 16379:16384" s="29" customFormat="1" ht="12.5">
      <c r="J63" s="31"/>
      <c r="XEY63" s="1"/>
      <c r="XEZ63" s="1"/>
      <c r="XFA63" s="1"/>
      <c r="XFB63" s="1"/>
      <c r="XFC63" s="1"/>
      <c r="XFD63" s="1"/>
    </row>
    <row r="64" spans="10:10 16379:16384" s="29" customFormat="1" ht="12.5">
      <c r="J64" s="31"/>
      <c r="XEY64" s="1"/>
      <c r="XEZ64" s="1"/>
      <c r="XFA64" s="1"/>
      <c r="XFB64" s="1"/>
      <c r="XFC64" s="1"/>
      <c r="XFD64" s="1"/>
    </row>
    <row r="65" spans="10:10 16379:16384" s="29" customFormat="1" ht="12.5">
      <c r="J65" s="31"/>
      <c r="XEY65" s="1"/>
      <c r="XEZ65" s="1"/>
      <c r="XFA65" s="1"/>
      <c r="XFB65" s="1"/>
      <c r="XFC65" s="1"/>
      <c r="XFD65" s="1"/>
    </row>
    <row r="66" spans="10:10 16379:16384" s="29" customFormat="1" ht="12.5">
      <c r="J66" s="31"/>
      <c r="XEY66" s="1"/>
      <c r="XEZ66" s="1"/>
      <c r="XFA66" s="1"/>
      <c r="XFB66" s="1"/>
      <c r="XFC66" s="1"/>
      <c r="XFD66" s="1"/>
    </row>
    <row r="67" spans="10:10 16379:16384" s="29" customFormat="1" ht="12.5">
      <c r="J67" s="31"/>
      <c r="XEY67" s="1"/>
      <c r="XEZ67" s="1"/>
      <c r="XFA67" s="1"/>
      <c r="XFB67" s="1"/>
      <c r="XFC67" s="1"/>
      <c r="XFD67" s="1"/>
    </row>
    <row r="68" spans="10:10 16379:16384" s="29" customFormat="1" ht="12.5">
      <c r="J68" s="31"/>
      <c r="XEY68" s="1"/>
      <c r="XEZ68" s="1"/>
      <c r="XFA68" s="1"/>
      <c r="XFB68" s="1"/>
      <c r="XFC68" s="1"/>
      <c r="XFD68" s="1"/>
    </row>
    <row r="69" spans="10:10 16379:16384" s="29" customFormat="1" ht="12.5">
      <c r="J69" s="31"/>
      <c r="XEY69" s="1"/>
      <c r="XEZ69" s="1"/>
      <c r="XFA69" s="1"/>
      <c r="XFB69" s="1"/>
      <c r="XFC69" s="1"/>
      <c r="XFD69" s="1"/>
    </row>
    <row r="70" spans="10:10 16379:16384" s="29" customFormat="1" ht="12.5">
      <c r="J70" s="31"/>
      <c r="XEY70" s="1"/>
      <c r="XEZ70" s="1"/>
      <c r="XFA70" s="1"/>
      <c r="XFB70" s="1"/>
      <c r="XFC70" s="1"/>
      <c r="XFD70" s="1"/>
    </row>
    <row r="71" spans="10:10 16379:16384" s="29" customFormat="1" ht="12.5">
      <c r="J71" s="31"/>
      <c r="XEY71" s="1"/>
      <c r="XEZ71" s="1"/>
      <c r="XFA71" s="1"/>
      <c r="XFB71" s="1"/>
      <c r="XFC71" s="1"/>
      <c r="XFD71" s="1"/>
    </row>
    <row r="72" spans="10:10 16379:16384" s="29" customFormat="1" ht="12.5">
      <c r="J72" s="31"/>
      <c r="XEY72" s="1"/>
      <c r="XEZ72" s="1"/>
      <c r="XFA72" s="1"/>
      <c r="XFB72" s="1"/>
      <c r="XFC72" s="1"/>
      <c r="XFD72" s="1"/>
    </row>
    <row r="73" spans="10:10 16379:16384" s="29" customFormat="1" ht="12.5">
      <c r="J73" s="31"/>
      <c r="XEY73" s="1"/>
      <c r="XEZ73" s="1"/>
      <c r="XFA73" s="1"/>
      <c r="XFB73" s="1"/>
      <c r="XFC73" s="1"/>
      <c r="XFD73" s="1"/>
    </row>
  </sheetData>
  <mergeCells count="4">
    <mergeCell ref="A4:F5"/>
    <mergeCell ref="A1:F1"/>
    <mergeCell ref="A2:F2"/>
    <mergeCell ref="A32:F32"/>
  </mergeCells>
  <hyperlinks>
    <hyperlink ref="A1" location="ÍNDICE!A1" display="VOLVER AL ÍNDICE" xr:uid="{00000000-0004-0000-0A00-000000000000}"/>
  </hyperlinks>
  <pageMargins left="0.7" right="0.7" top="0.75" bottom="0.75" header="0.511811023622047" footer="0.511811023622047"/>
  <pageSetup paperSize="9" scale="63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D56"/>
  <sheetViews>
    <sheetView zoomScaleNormal="100" workbookViewId="0">
      <selection sqref="A1:F1"/>
    </sheetView>
  </sheetViews>
  <sheetFormatPr baseColWidth="10" defaultColWidth="11.54296875" defaultRowHeight="16.5"/>
  <cols>
    <col min="1" max="1" width="34.7265625" style="29" bestFit="1" customWidth="1"/>
    <col min="2" max="2" width="11.54296875" style="29" customWidth="1"/>
    <col min="3" max="6" width="26.1796875" style="29" customWidth="1"/>
    <col min="7" max="9" width="26.81640625" style="29" customWidth="1"/>
    <col min="10" max="10" width="11.54296875" style="31"/>
    <col min="11" max="49" width="11.54296875" style="29"/>
    <col min="50" max="16378" width="11.54296875" style="54"/>
  </cols>
  <sheetData>
    <row r="1" spans="1:10 16379:16384" s="29" customFormat="1" ht="15.75" customHeight="1">
      <c r="A1" s="149" t="s">
        <v>45</v>
      </c>
      <c r="B1" s="149"/>
      <c r="C1" s="149"/>
      <c r="D1" s="149"/>
      <c r="E1" s="149"/>
      <c r="F1" s="149"/>
      <c r="J1" s="31"/>
      <c r="XEY1" s="1"/>
      <c r="XEZ1" s="1"/>
      <c r="XFA1" s="1"/>
      <c r="XFB1" s="1"/>
      <c r="XFC1" s="1"/>
      <c r="XFD1" s="1"/>
    </row>
    <row r="2" spans="1:10 16379:16384" s="29" customFormat="1" ht="15.75" customHeight="1">
      <c r="A2" s="154" t="s">
        <v>0</v>
      </c>
      <c r="B2" s="154"/>
      <c r="C2" s="154"/>
      <c r="D2" s="154"/>
      <c r="E2" s="154"/>
      <c r="F2" s="154"/>
      <c r="J2" s="31"/>
      <c r="XEY2" s="1"/>
      <c r="XEZ2" s="1"/>
      <c r="XFA2" s="1"/>
      <c r="XFB2" s="1"/>
      <c r="XFC2" s="1"/>
      <c r="XFD2" s="1"/>
    </row>
    <row r="3" spans="1:10 16379:16384" s="29" customFormat="1" ht="15.75" customHeight="1">
      <c r="A3" s="72"/>
      <c r="J3" s="31"/>
      <c r="XEY3" s="1"/>
      <c r="XEZ3" s="1"/>
      <c r="XFA3" s="1"/>
      <c r="XFB3" s="1"/>
      <c r="XFC3" s="1"/>
      <c r="XFD3" s="1"/>
    </row>
    <row r="4" spans="1:10 16379:16384" s="29" customFormat="1" ht="15.75" customHeight="1">
      <c r="A4" s="156" t="s">
        <v>19</v>
      </c>
      <c r="B4" s="156"/>
      <c r="C4" s="156"/>
      <c r="D4" s="156"/>
      <c r="E4" s="156"/>
      <c r="F4" s="156"/>
      <c r="J4" s="31"/>
      <c r="XEY4" s="1"/>
      <c r="XEZ4" s="1"/>
      <c r="XFA4" s="1"/>
      <c r="XFB4" s="1"/>
      <c r="XFC4" s="1"/>
      <c r="XFD4" s="1"/>
    </row>
    <row r="5" spans="1:10 16379:16384" s="29" customFormat="1" ht="15.75" customHeight="1">
      <c r="A5" s="156"/>
      <c r="B5" s="156"/>
      <c r="C5" s="156"/>
      <c r="D5" s="156"/>
      <c r="E5" s="156"/>
      <c r="F5" s="156"/>
      <c r="J5" s="31"/>
      <c r="XEY5" s="1"/>
      <c r="XEZ5" s="1"/>
      <c r="XFA5" s="1"/>
      <c r="XFB5" s="1"/>
      <c r="XFC5" s="1"/>
      <c r="XFD5" s="1"/>
    </row>
    <row r="6" spans="1:10 16379:16384" s="29" customFormat="1" ht="15.75" customHeight="1">
      <c r="A6" s="34" t="s">
        <v>46</v>
      </c>
      <c r="J6" s="31"/>
      <c r="XEY6" s="1"/>
      <c r="XEZ6" s="1"/>
      <c r="XFA6" s="1"/>
      <c r="XFB6" s="1"/>
      <c r="XFC6" s="1"/>
      <c r="XFD6" s="1"/>
    </row>
    <row r="7" spans="1:10 16379:16384" s="29" customFormat="1" ht="37.5" customHeight="1">
      <c r="A7" s="35"/>
      <c r="B7" s="132" t="s">
        <v>47</v>
      </c>
      <c r="C7" s="128" t="s">
        <v>127</v>
      </c>
      <c r="D7" s="128" t="s">
        <v>128</v>
      </c>
      <c r="E7" s="128" t="s">
        <v>129</v>
      </c>
      <c r="F7" s="134" t="s">
        <v>130</v>
      </c>
      <c r="XEY7" s="1"/>
      <c r="XEZ7" s="1"/>
      <c r="XFA7" s="1"/>
      <c r="XFB7" s="1"/>
      <c r="XFC7" s="1"/>
      <c r="XFD7" s="1"/>
    </row>
    <row r="8" spans="1:10 16379:16384" s="29" customFormat="1" ht="15.75" customHeight="1">
      <c r="B8" s="94"/>
      <c r="C8" s="94"/>
      <c r="D8" s="94"/>
      <c r="E8" s="94"/>
      <c r="F8" s="98"/>
      <c r="J8" s="31"/>
      <c r="XEY8" s="1"/>
      <c r="XEZ8" s="1"/>
      <c r="XFA8" s="1"/>
      <c r="XFB8" s="1"/>
      <c r="XFC8" s="1"/>
      <c r="XFD8" s="1"/>
    </row>
    <row r="9" spans="1:10 16379:16384" s="29" customFormat="1" ht="15.75" customHeight="1">
      <c r="A9" s="41" t="s">
        <v>106</v>
      </c>
      <c r="B9" s="42">
        <v>2363754.3819550001</v>
      </c>
      <c r="C9" s="43">
        <v>61.927077560712</v>
      </c>
      <c r="D9" s="43">
        <v>42.934874107377603</v>
      </c>
      <c r="E9" s="43">
        <v>15.1649691017611</v>
      </c>
      <c r="F9" s="53">
        <v>11.4648574417813</v>
      </c>
      <c r="J9" s="31"/>
      <c r="XEY9" s="1"/>
      <c r="XEZ9" s="1"/>
      <c r="XFA9" s="1"/>
      <c r="XFB9" s="1"/>
      <c r="XFC9" s="1"/>
      <c r="XFD9" s="1"/>
    </row>
    <row r="10" spans="1:10 16379:16384" s="29" customFormat="1" ht="15.75" customHeight="1">
      <c r="A10" s="89" t="s">
        <v>62</v>
      </c>
      <c r="B10" s="42"/>
      <c r="C10" s="43"/>
      <c r="D10" s="43"/>
      <c r="E10" s="43"/>
      <c r="F10" s="53"/>
      <c r="J10" s="31"/>
      <c r="XEY10" s="1"/>
      <c r="XEZ10" s="1"/>
      <c r="XFA10" s="1"/>
      <c r="XFB10" s="1"/>
      <c r="XFC10" s="1"/>
      <c r="XFD10" s="1"/>
    </row>
    <row r="11" spans="1:10 16379:16384" s="29" customFormat="1" ht="15.75" customHeight="1">
      <c r="A11" s="90" t="s">
        <v>110</v>
      </c>
      <c r="B11" s="42">
        <v>516289.76293700002</v>
      </c>
      <c r="C11" s="43">
        <v>33.281492428887702</v>
      </c>
      <c r="D11" s="43">
        <v>17.467191566803201</v>
      </c>
      <c r="E11" s="43">
        <v>1.8231966780539499</v>
      </c>
      <c r="F11" s="53">
        <v>1.30642059386001</v>
      </c>
      <c r="J11" s="31"/>
      <c r="XEY11" s="1"/>
      <c r="XEZ11" s="1"/>
      <c r="XFA11" s="1"/>
      <c r="XFB11" s="1"/>
      <c r="XFC11" s="1"/>
      <c r="XFD11" s="1"/>
    </row>
    <row r="12" spans="1:10 16379:16384" s="29" customFormat="1" ht="15.75" customHeight="1">
      <c r="A12" s="90" t="s">
        <v>65</v>
      </c>
      <c r="B12" s="42">
        <v>606563.70583899994</v>
      </c>
      <c r="C12" s="43">
        <v>57.777405839382901</v>
      </c>
      <c r="D12" s="43">
        <v>37.031924365191301</v>
      </c>
      <c r="E12" s="43">
        <v>13.674792008906699</v>
      </c>
      <c r="F12" s="53">
        <v>9.1287500618603197</v>
      </c>
      <c r="J12" s="31"/>
      <c r="XEY12" s="1"/>
      <c r="XEZ12" s="1"/>
      <c r="XFA12" s="1"/>
      <c r="XFB12" s="1"/>
      <c r="XFC12" s="1"/>
      <c r="XFD12" s="1"/>
    </row>
    <row r="13" spans="1:10 16379:16384" s="29" customFormat="1" ht="15.75" customHeight="1">
      <c r="A13" s="90" t="s">
        <v>66</v>
      </c>
      <c r="B13" s="42">
        <v>1237255.890225</v>
      </c>
      <c r="C13" s="43">
        <v>76.097297619393899</v>
      </c>
      <c r="D13" s="43">
        <v>56.582590467012402</v>
      </c>
      <c r="E13" s="43">
        <v>21.5075410661095</v>
      </c>
      <c r="F13" s="53">
        <v>16.8828834323038</v>
      </c>
      <c r="J13" s="31"/>
      <c r="XEY13" s="1"/>
      <c r="XEZ13" s="1"/>
      <c r="XFA13" s="1"/>
      <c r="XFB13" s="1"/>
      <c r="XFC13" s="1"/>
      <c r="XFD13" s="1"/>
    </row>
    <row r="14" spans="1:10 16379:16384" s="29" customFormat="1" ht="15.75" customHeight="1">
      <c r="A14" s="90" t="s">
        <v>67</v>
      </c>
      <c r="B14" s="42">
        <v>3645.022954</v>
      </c>
      <c r="C14" s="44" t="s">
        <v>68</v>
      </c>
      <c r="D14" s="44" t="s">
        <v>68</v>
      </c>
      <c r="E14" s="44" t="s">
        <v>68</v>
      </c>
      <c r="F14" s="53" t="s">
        <v>68</v>
      </c>
      <c r="J14" s="31"/>
      <c r="XEY14" s="1"/>
      <c r="XEZ14" s="1"/>
      <c r="XFA14" s="1"/>
      <c r="XFB14" s="1"/>
      <c r="XFC14" s="1"/>
      <c r="XFD14" s="1"/>
    </row>
    <row r="15" spans="1:10 16379:16384" s="29" customFormat="1" ht="15.75" customHeight="1">
      <c r="A15" s="89" t="s">
        <v>69</v>
      </c>
      <c r="B15" s="42"/>
      <c r="C15" s="43"/>
      <c r="D15" s="43"/>
      <c r="E15" s="43"/>
      <c r="F15" s="53"/>
      <c r="J15" s="31"/>
      <c r="XEY15" s="1"/>
      <c r="XEZ15" s="1"/>
      <c r="XFA15" s="1"/>
      <c r="XFB15" s="1"/>
      <c r="XFC15" s="1"/>
      <c r="XFD15" s="1"/>
    </row>
    <row r="16" spans="1:10 16379:16384" s="29" customFormat="1" ht="15.75" customHeight="1">
      <c r="A16" s="90" t="s">
        <v>70</v>
      </c>
      <c r="B16" s="42">
        <v>1332961.152523</v>
      </c>
      <c r="C16" s="43">
        <v>71.353742797435999</v>
      </c>
      <c r="D16" s="43">
        <v>49.527467763364399</v>
      </c>
      <c r="E16" s="43">
        <v>18.913081994086799</v>
      </c>
      <c r="F16" s="53">
        <v>17.443240038009101</v>
      </c>
      <c r="J16" s="31"/>
      <c r="XEY16" s="1"/>
      <c r="XEZ16" s="1"/>
      <c r="XFA16" s="1"/>
      <c r="XFB16" s="1"/>
      <c r="XFC16" s="1"/>
      <c r="XFD16" s="1"/>
    </row>
    <row r="17" spans="1:10 16379:16384" s="29" customFormat="1" ht="15.75" customHeight="1">
      <c r="A17" s="49" t="s">
        <v>71</v>
      </c>
      <c r="B17" s="42">
        <v>1030793.229432</v>
      </c>
      <c r="C17" s="43">
        <v>49.737068740692699</v>
      </c>
      <c r="D17" s="43">
        <v>34.4097198990575</v>
      </c>
      <c r="E17" s="43">
        <v>10.318130048022001</v>
      </c>
      <c r="F17" s="53">
        <v>3.7339648358195898</v>
      </c>
      <c r="J17" s="31"/>
      <c r="XEY17" s="1"/>
      <c r="XEZ17" s="1"/>
      <c r="XFA17" s="1"/>
      <c r="XFB17" s="1"/>
      <c r="XFC17" s="1"/>
      <c r="XFD17" s="1"/>
    </row>
    <row r="18" spans="1:10 16379:16384" s="29" customFormat="1" ht="15.75" customHeight="1">
      <c r="A18" s="89" t="s">
        <v>72</v>
      </c>
      <c r="B18" s="42"/>
      <c r="C18" s="43"/>
      <c r="D18" s="43"/>
      <c r="E18" s="43"/>
      <c r="F18" s="53"/>
      <c r="J18" s="31"/>
      <c r="XEY18" s="1"/>
      <c r="XEZ18" s="1"/>
      <c r="XFA18" s="1"/>
      <c r="XFB18" s="1"/>
      <c r="XFC18" s="1"/>
      <c r="XFD18" s="1"/>
    </row>
    <row r="19" spans="1:10 16379:16384" s="29" customFormat="1" ht="15.75" customHeight="1">
      <c r="A19" s="49" t="s">
        <v>73</v>
      </c>
      <c r="B19" s="42">
        <v>769362.31862100004</v>
      </c>
      <c r="C19" s="43">
        <v>54.260105905270599</v>
      </c>
      <c r="D19" s="43">
        <v>31.3373983060598</v>
      </c>
      <c r="E19" s="43">
        <v>11.6092428936592</v>
      </c>
      <c r="F19" s="53">
        <v>9.9513303628164191</v>
      </c>
      <c r="J19" s="31"/>
      <c r="XEY19" s="1"/>
      <c r="XEZ19" s="1"/>
      <c r="XFA19" s="1"/>
      <c r="XFB19" s="1"/>
      <c r="XFC19" s="1"/>
      <c r="XFD19" s="1"/>
    </row>
    <row r="20" spans="1:10 16379:16384" s="29" customFormat="1" ht="15.75" customHeight="1">
      <c r="A20" s="49" t="s">
        <v>74</v>
      </c>
      <c r="B20" s="42">
        <v>1121573.1889249999</v>
      </c>
      <c r="C20" s="43">
        <v>74.518420725095396</v>
      </c>
      <c r="D20" s="43">
        <v>58.852810289417498</v>
      </c>
      <c r="E20" s="43">
        <v>21.452829156126501</v>
      </c>
      <c r="F20" s="53">
        <v>14.805450072247099</v>
      </c>
      <c r="J20" s="31"/>
      <c r="XEY20" s="1"/>
      <c r="XEZ20" s="1"/>
      <c r="XFA20" s="1"/>
      <c r="XFB20" s="1"/>
      <c r="XFC20" s="1"/>
      <c r="XFD20" s="1"/>
    </row>
    <row r="21" spans="1:10 16379:16384" s="29" customFormat="1" ht="15.75" customHeight="1">
      <c r="A21" s="91" t="s">
        <v>67</v>
      </c>
      <c r="B21" s="101">
        <v>472818.87440899998</v>
      </c>
      <c r="C21" s="68" t="s">
        <v>68</v>
      </c>
      <c r="D21" s="68" t="s">
        <v>68</v>
      </c>
      <c r="E21" s="68" t="s">
        <v>68</v>
      </c>
      <c r="F21" s="69" t="s">
        <v>68</v>
      </c>
      <c r="J21" s="31"/>
      <c r="XEY21" s="1"/>
      <c r="XEZ21" s="1"/>
      <c r="XFA21" s="1"/>
      <c r="XFB21" s="1"/>
      <c r="XFC21" s="1"/>
      <c r="XFD21" s="1"/>
    </row>
    <row r="22" spans="1:10 16379:16384" s="29" customFormat="1" ht="12.5">
      <c r="A22" s="152" t="s">
        <v>44</v>
      </c>
      <c r="B22" s="152"/>
      <c r="C22" s="152"/>
      <c r="D22" s="152"/>
      <c r="E22" s="152"/>
      <c r="F22" s="152"/>
      <c r="J22" s="31"/>
      <c r="XEY22" s="1"/>
      <c r="XEZ22" s="1"/>
      <c r="XFA22" s="1"/>
      <c r="XFB22" s="1"/>
      <c r="XFC22" s="1"/>
      <c r="XFD22" s="1"/>
    </row>
    <row r="23" spans="1:10 16379:16384" s="29" customFormat="1" ht="12.5">
      <c r="J23" s="31"/>
      <c r="XEY23" s="1"/>
      <c r="XEZ23" s="1"/>
      <c r="XFA23" s="1"/>
      <c r="XFB23" s="1"/>
      <c r="XFC23" s="1"/>
      <c r="XFD23" s="1"/>
    </row>
    <row r="24" spans="1:10 16379:16384" s="29" customFormat="1" ht="12.5">
      <c r="J24" s="31"/>
      <c r="XEY24" s="1"/>
      <c r="XEZ24" s="1"/>
      <c r="XFA24" s="1"/>
      <c r="XFB24" s="1"/>
      <c r="XFC24" s="1"/>
      <c r="XFD24" s="1"/>
    </row>
    <row r="25" spans="1:10 16379:16384" s="29" customFormat="1" ht="12.5">
      <c r="J25" s="31"/>
      <c r="XEY25" s="1"/>
      <c r="XEZ25" s="1"/>
      <c r="XFA25" s="1"/>
      <c r="XFB25" s="1"/>
      <c r="XFC25" s="1"/>
      <c r="XFD25" s="1"/>
    </row>
    <row r="26" spans="1:10 16379:16384" s="29" customFormat="1" ht="12.5">
      <c r="J26" s="31"/>
      <c r="XEY26" s="1"/>
      <c r="XEZ26" s="1"/>
      <c r="XFA26" s="1"/>
      <c r="XFB26" s="1"/>
      <c r="XFC26" s="1"/>
      <c r="XFD26" s="1"/>
    </row>
    <row r="27" spans="1:10 16379:16384" s="29" customFormat="1" ht="12.5">
      <c r="J27" s="31"/>
      <c r="XEY27" s="1"/>
      <c r="XEZ27" s="1"/>
      <c r="XFA27" s="1"/>
      <c r="XFB27" s="1"/>
      <c r="XFC27" s="1"/>
      <c r="XFD27" s="1"/>
    </row>
    <row r="28" spans="1:10 16379:16384" s="29" customFormat="1" ht="12.5">
      <c r="J28" s="31"/>
      <c r="XEY28" s="1"/>
      <c r="XEZ28" s="1"/>
      <c r="XFA28" s="1"/>
      <c r="XFB28" s="1"/>
      <c r="XFC28" s="1"/>
      <c r="XFD28" s="1"/>
    </row>
    <row r="29" spans="1:10 16379:16384" s="29" customFormat="1" ht="12.5">
      <c r="J29" s="31"/>
      <c r="XEY29" s="1"/>
      <c r="XEZ29" s="1"/>
      <c r="XFA29" s="1"/>
      <c r="XFB29" s="1"/>
      <c r="XFC29" s="1"/>
      <c r="XFD29" s="1"/>
    </row>
    <row r="30" spans="1:10 16379:16384" s="29" customFormat="1" ht="12.5">
      <c r="J30" s="31"/>
      <c r="XEY30" s="1"/>
      <c r="XEZ30" s="1"/>
      <c r="XFA30" s="1"/>
      <c r="XFB30" s="1"/>
      <c r="XFC30" s="1"/>
      <c r="XFD30" s="1"/>
    </row>
    <row r="31" spans="1:10 16379:16384" s="29" customFormat="1" ht="12.5">
      <c r="J31" s="31"/>
      <c r="XEY31" s="1"/>
      <c r="XEZ31" s="1"/>
      <c r="XFA31" s="1"/>
      <c r="XFB31" s="1"/>
      <c r="XFC31" s="1"/>
      <c r="XFD31" s="1"/>
    </row>
    <row r="32" spans="1:10 16379:16384" s="29" customFormat="1" ht="12.5">
      <c r="J32" s="31"/>
      <c r="XEY32" s="1"/>
      <c r="XEZ32" s="1"/>
      <c r="XFA32" s="1"/>
      <c r="XFB32" s="1"/>
      <c r="XFC32" s="1"/>
      <c r="XFD32" s="1"/>
    </row>
    <row r="33" spans="10:10 16379:16384" s="29" customFormat="1" ht="12.5">
      <c r="J33" s="31"/>
      <c r="XEY33" s="1"/>
      <c r="XEZ33" s="1"/>
      <c r="XFA33" s="1"/>
      <c r="XFB33" s="1"/>
      <c r="XFC33" s="1"/>
      <c r="XFD33" s="1"/>
    </row>
    <row r="34" spans="10:10 16379:16384" s="29" customFormat="1" ht="12.5">
      <c r="J34" s="31"/>
      <c r="XEY34" s="1"/>
      <c r="XEZ34" s="1"/>
      <c r="XFA34" s="1"/>
      <c r="XFB34" s="1"/>
      <c r="XFC34" s="1"/>
      <c r="XFD34" s="1"/>
    </row>
    <row r="35" spans="10:10 16379:16384" s="29" customFormat="1" ht="12.5">
      <c r="J35" s="31"/>
      <c r="XEY35" s="1"/>
      <c r="XEZ35" s="1"/>
      <c r="XFA35" s="1"/>
      <c r="XFB35" s="1"/>
      <c r="XFC35" s="1"/>
      <c r="XFD35" s="1"/>
    </row>
    <row r="36" spans="10:10 16379:16384" s="29" customFormat="1" ht="12.5">
      <c r="J36" s="31"/>
      <c r="XEY36" s="1"/>
      <c r="XEZ36" s="1"/>
      <c r="XFA36" s="1"/>
      <c r="XFB36" s="1"/>
      <c r="XFC36" s="1"/>
      <c r="XFD36" s="1"/>
    </row>
    <row r="37" spans="10:10 16379:16384" s="29" customFormat="1" ht="12.5">
      <c r="J37" s="31"/>
      <c r="XEY37" s="1"/>
      <c r="XEZ37" s="1"/>
      <c r="XFA37" s="1"/>
      <c r="XFB37" s="1"/>
      <c r="XFC37" s="1"/>
      <c r="XFD37" s="1"/>
    </row>
    <row r="38" spans="10:10 16379:16384" s="29" customFormat="1" ht="12.5">
      <c r="J38" s="31"/>
      <c r="XEY38" s="1"/>
      <c r="XEZ38" s="1"/>
      <c r="XFA38" s="1"/>
      <c r="XFB38" s="1"/>
      <c r="XFC38" s="1"/>
      <c r="XFD38" s="1"/>
    </row>
    <row r="39" spans="10:10 16379:16384" s="29" customFormat="1" ht="12.5">
      <c r="J39" s="31"/>
      <c r="XEY39" s="1"/>
      <c r="XEZ39" s="1"/>
      <c r="XFA39" s="1"/>
      <c r="XFB39" s="1"/>
      <c r="XFC39" s="1"/>
      <c r="XFD39" s="1"/>
    </row>
    <row r="40" spans="10:10 16379:16384" s="29" customFormat="1" ht="12.5">
      <c r="J40" s="31"/>
      <c r="XEY40" s="1"/>
      <c r="XEZ40" s="1"/>
      <c r="XFA40" s="1"/>
      <c r="XFB40" s="1"/>
      <c r="XFC40" s="1"/>
      <c r="XFD40" s="1"/>
    </row>
    <row r="41" spans="10:10 16379:16384" s="29" customFormat="1" ht="12.5">
      <c r="J41" s="31"/>
      <c r="XEY41" s="1"/>
      <c r="XEZ41" s="1"/>
      <c r="XFA41" s="1"/>
      <c r="XFB41" s="1"/>
      <c r="XFC41" s="1"/>
      <c r="XFD41" s="1"/>
    </row>
    <row r="42" spans="10:10 16379:16384" s="29" customFormat="1" ht="12.5">
      <c r="J42" s="31"/>
      <c r="XEY42" s="1"/>
      <c r="XEZ42" s="1"/>
      <c r="XFA42" s="1"/>
      <c r="XFB42" s="1"/>
      <c r="XFC42" s="1"/>
      <c r="XFD42" s="1"/>
    </row>
    <row r="43" spans="10:10 16379:16384" s="29" customFormat="1" ht="12.5">
      <c r="J43" s="31"/>
      <c r="XEY43" s="1"/>
      <c r="XEZ43" s="1"/>
      <c r="XFA43" s="1"/>
      <c r="XFB43" s="1"/>
      <c r="XFC43" s="1"/>
      <c r="XFD43" s="1"/>
    </row>
    <row r="44" spans="10:10 16379:16384" s="29" customFormat="1" ht="12.5">
      <c r="J44" s="31"/>
      <c r="XEY44" s="1"/>
      <c r="XEZ44" s="1"/>
      <c r="XFA44" s="1"/>
      <c r="XFB44" s="1"/>
      <c r="XFC44" s="1"/>
      <c r="XFD44" s="1"/>
    </row>
    <row r="45" spans="10:10 16379:16384" s="29" customFormat="1" ht="12.5">
      <c r="J45" s="31"/>
      <c r="XEY45" s="1"/>
      <c r="XEZ45" s="1"/>
      <c r="XFA45" s="1"/>
      <c r="XFB45" s="1"/>
      <c r="XFC45" s="1"/>
      <c r="XFD45" s="1"/>
    </row>
    <row r="46" spans="10:10 16379:16384" s="29" customFormat="1" ht="12.5">
      <c r="J46" s="31"/>
      <c r="XEY46" s="1"/>
      <c r="XEZ46" s="1"/>
      <c r="XFA46" s="1"/>
      <c r="XFB46" s="1"/>
      <c r="XFC46" s="1"/>
      <c r="XFD46" s="1"/>
    </row>
    <row r="47" spans="10:10 16379:16384" s="29" customFormat="1" ht="12.5">
      <c r="J47" s="31"/>
      <c r="XEY47" s="1"/>
      <c r="XEZ47" s="1"/>
      <c r="XFA47" s="1"/>
      <c r="XFB47" s="1"/>
      <c r="XFC47" s="1"/>
      <c r="XFD47" s="1"/>
    </row>
    <row r="48" spans="10:10 16379:16384" s="29" customFormat="1" ht="12.5">
      <c r="J48" s="31"/>
      <c r="XEY48" s="1"/>
      <c r="XEZ48" s="1"/>
      <c r="XFA48" s="1"/>
      <c r="XFB48" s="1"/>
      <c r="XFC48" s="1"/>
      <c r="XFD48" s="1"/>
    </row>
    <row r="49" spans="10:10 16379:16384" s="29" customFormat="1" ht="12.5">
      <c r="J49" s="31"/>
      <c r="XEY49" s="1"/>
      <c r="XEZ49" s="1"/>
      <c r="XFA49" s="1"/>
      <c r="XFB49" s="1"/>
      <c r="XFC49" s="1"/>
      <c r="XFD49" s="1"/>
    </row>
    <row r="50" spans="10:10 16379:16384" s="29" customFormat="1" ht="12.5">
      <c r="J50" s="31"/>
      <c r="XEY50" s="1"/>
      <c r="XEZ50" s="1"/>
      <c r="XFA50" s="1"/>
      <c r="XFB50" s="1"/>
      <c r="XFC50" s="1"/>
      <c r="XFD50" s="1"/>
    </row>
    <row r="51" spans="10:10 16379:16384" s="29" customFormat="1" ht="12.5">
      <c r="J51" s="31"/>
      <c r="XEY51" s="1"/>
      <c r="XEZ51" s="1"/>
      <c r="XFA51" s="1"/>
      <c r="XFB51" s="1"/>
      <c r="XFC51" s="1"/>
      <c r="XFD51" s="1"/>
    </row>
    <row r="52" spans="10:10 16379:16384" s="29" customFormat="1" ht="12.5">
      <c r="J52" s="31"/>
      <c r="XEY52" s="1"/>
      <c r="XEZ52" s="1"/>
      <c r="XFA52" s="1"/>
      <c r="XFB52" s="1"/>
      <c r="XFC52" s="1"/>
      <c r="XFD52" s="1"/>
    </row>
    <row r="53" spans="10:10 16379:16384" s="29" customFormat="1" ht="12.5">
      <c r="J53" s="31"/>
      <c r="XEY53" s="1"/>
      <c r="XEZ53" s="1"/>
      <c r="XFA53" s="1"/>
      <c r="XFB53" s="1"/>
      <c r="XFC53" s="1"/>
      <c r="XFD53" s="1"/>
    </row>
    <row r="54" spans="10:10 16379:16384" s="29" customFormat="1" ht="12.5">
      <c r="J54" s="31"/>
      <c r="XEY54" s="1"/>
      <c r="XEZ54" s="1"/>
      <c r="XFA54" s="1"/>
      <c r="XFB54" s="1"/>
      <c r="XFC54" s="1"/>
      <c r="XFD54" s="1"/>
    </row>
    <row r="55" spans="10:10 16379:16384" s="29" customFormat="1" ht="12.5">
      <c r="J55" s="31"/>
      <c r="XEY55" s="1"/>
      <c r="XEZ55" s="1"/>
      <c r="XFA55" s="1"/>
      <c r="XFB55" s="1"/>
      <c r="XFC55" s="1"/>
      <c r="XFD55" s="1"/>
    </row>
    <row r="56" spans="10:10 16379:16384" s="29" customFormat="1" ht="12.5">
      <c r="J56" s="31"/>
      <c r="XEY56" s="1"/>
      <c r="XEZ56" s="1"/>
      <c r="XFA56" s="1"/>
      <c r="XFB56" s="1"/>
      <c r="XFC56" s="1"/>
      <c r="XFD56" s="1"/>
    </row>
  </sheetData>
  <mergeCells count="4">
    <mergeCell ref="A4:F5"/>
    <mergeCell ref="A1:F1"/>
    <mergeCell ref="A2:F2"/>
    <mergeCell ref="A22:F22"/>
  </mergeCells>
  <hyperlinks>
    <hyperlink ref="A1" location="ÍNDICE!A1" display="VOLVER AL ÍNDICE" xr:uid="{00000000-0004-0000-0B00-000000000000}"/>
  </hyperlinks>
  <pageMargins left="0.7" right="0.7" top="0.75" bottom="0.75" header="0.511811023622047" footer="0.511811023622047"/>
  <pageSetup paperSize="9" scale="57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32"/>
  <sheetViews>
    <sheetView zoomScaleNormal="100" workbookViewId="0">
      <selection sqref="A1:F1"/>
    </sheetView>
  </sheetViews>
  <sheetFormatPr baseColWidth="10" defaultColWidth="11.54296875" defaultRowHeight="12.5"/>
  <cols>
    <col min="1" max="1" width="34.7265625" style="29" bestFit="1" customWidth="1"/>
    <col min="2" max="2" width="13.453125" style="29" customWidth="1"/>
    <col min="3" max="3" width="21.54296875" style="29" customWidth="1"/>
    <col min="4" max="4" width="18.81640625" style="29" customWidth="1"/>
    <col min="5" max="5" width="15.7265625" style="29" customWidth="1"/>
    <col min="6" max="6" width="11.08984375" style="29" customWidth="1"/>
    <col min="7" max="63" width="11.54296875" style="29"/>
  </cols>
  <sheetData>
    <row r="1" spans="1:9" ht="15.75" customHeight="1">
      <c r="A1" s="149" t="s">
        <v>45</v>
      </c>
      <c r="B1" s="149"/>
      <c r="C1" s="149"/>
      <c r="D1" s="149"/>
      <c r="E1" s="149"/>
      <c r="F1" s="149"/>
      <c r="I1" s="1"/>
    </row>
    <row r="2" spans="1:9" ht="15.75" customHeight="1">
      <c r="A2" s="154" t="s">
        <v>0</v>
      </c>
      <c r="B2" s="154"/>
      <c r="C2" s="154"/>
      <c r="D2" s="154"/>
      <c r="E2" s="154"/>
      <c r="F2" s="154"/>
    </row>
    <row r="3" spans="1:9" ht="15.75" customHeight="1">
      <c r="A3" s="72"/>
    </row>
    <row r="4" spans="1:9" ht="15.75" customHeight="1">
      <c r="A4" s="156" t="s">
        <v>20</v>
      </c>
      <c r="B4" s="156"/>
      <c r="C4" s="156"/>
      <c r="D4" s="156"/>
      <c r="E4" s="156"/>
      <c r="F4" s="156"/>
    </row>
    <row r="5" spans="1:9" ht="15.75" customHeight="1">
      <c r="A5" s="156"/>
      <c r="B5" s="156"/>
      <c r="C5" s="156"/>
      <c r="D5" s="156"/>
      <c r="E5" s="156"/>
      <c r="F5" s="156"/>
    </row>
    <row r="6" spans="1:9" ht="15.75" customHeight="1">
      <c r="A6" s="34" t="s">
        <v>46</v>
      </c>
    </row>
    <row r="7" spans="1:9" ht="47.25" customHeight="1">
      <c r="A7" s="35"/>
      <c r="B7" s="128" t="s">
        <v>47</v>
      </c>
      <c r="C7" s="129" t="s">
        <v>50</v>
      </c>
      <c r="D7" s="128" t="s">
        <v>131</v>
      </c>
      <c r="E7" s="128" t="s">
        <v>132</v>
      </c>
      <c r="F7" s="134" t="s">
        <v>133</v>
      </c>
    </row>
    <row r="8" spans="1:9" ht="15.75" customHeight="1">
      <c r="B8" s="94"/>
      <c r="C8" s="94"/>
      <c r="D8" s="94"/>
      <c r="E8" s="94"/>
      <c r="F8" s="86"/>
    </row>
    <row r="9" spans="1:9" ht="15.75" customHeight="1">
      <c r="A9" s="41" t="s">
        <v>106</v>
      </c>
      <c r="B9" s="42">
        <v>2363754.3819550001</v>
      </c>
      <c r="C9" s="43">
        <v>64.469958772730607</v>
      </c>
      <c r="D9" s="43">
        <v>40.303879267737599</v>
      </c>
      <c r="E9" s="43">
        <v>20.642593604223698</v>
      </c>
      <c r="F9" s="53">
        <v>3.52348590076926</v>
      </c>
    </row>
    <row r="10" spans="1:9" ht="15.75" customHeight="1">
      <c r="A10" s="89" t="s">
        <v>52</v>
      </c>
      <c r="B10" s="42"/>
      <c r="C10" s="43"/>
      <c r="D10" s="43"/>
      <c r="E10" s="43"/>
      <c r="F10" s="53"/>
    </row>
    <row r="11" spans="1:9" ht="15.75" customHeight="1">
      <c r="A11" s="90" t="s">
        <v>53</v>
      </c>
      <c r="B11" s="42">
        <v>1169831.897867</v>
      </c>
      <c r="C11" s="43">
        <v>67.094621607867595</v>
      </c>
      <c r="D11" s="43">
        <v>42.019013082842498</v>
      </c>
      <c r="E11" s="43">
        <v>21.171728243997499</v>
      </c>
      <c r="F11" s="53">
        <v>3.9038802810275399</v>
      </c>
    </row>
    <row r="12" spans="1:9" ht="15.75" customHeight="1">
      <c r="A12" s="90" t="s">
        <v>54</v>
      </c>
      <c r="B12" s="42">
        <v>1193922.4840879999</v>
      </c>
      <c r="C12" s="43">
        <v>61.898255545251097</v>
      </c>
      <c r="D12" s="43">
        <v>38.623352874474499</v>
      </c>
      <c r="E12" s="43">
        <v>20.124135674062</v>
      </c>
      <c r="F12" s="53">
        <v>3.1507669967146099</v>
      </c>
    </row>
    <row r="13" spans="1:9" ht="15.75" customHeight="1">
      <c r="A13" s="89" t="s">
        <v>55</v>
      </c>
      <c r="B13" s="42"/>
      <c r="C13" s="43"/>
      <c r="D13" s="43"/>
      <c r="E13" s="43"/>
      <c r="F13" s="53"/>
    </row>
    <row r="14" spans="1:9" ht="15.75" customHeight="1">
      <c r="A14" s="90" t="s">
        <v>56</v>
      </c>
      <c r="B14" s="42">
        <v>687957.95890699897</v>
      </c>
      <c r="C14" s="43">
        <v>70.940628523344799</v>
      </c>
      <c r="D14" s="43">
        <v>49.022915366343099</v>
      </c>
      <c r="E14" s="43">
        <v>20.033770544492199</v>
      </c>
      <c r="F14" s="53">
        <v>1.88394261250956</v>
      </c>
    </row>
    <row r="15" spans="1:9" ht="15.75" customHeight="1">
      <c r="A15" s="90" t="s">
        <v>57</v>
      </c>
      <c r="B15" s="42">
        <v>976405.90923700097</v>
      </c>
      <c r="C15" s="43">
        <v>76.584634943815601</v>
      </c>
      <c r="D15" s="43">
        <v>44.700200762003</v>
      </c>
      <c r="E15" s="43">
        <v>26.1210277463707</v>
      </c>
      <c r="F15" s="53">
        <v>5.7634064354418699</v>
      </c>
    </row>
    <row r="16" spans="1:9" ht="15.75" customHeight="1">
      <c r="A16" s="90" t="s">
        <v>58</v>
      </c>
      <c r="B16" s="42">
        <v>699390.51381100097</v>
      </c>
      <c r="C16" s="43">
        <v>41.1919905491959</v>
      </c>
      <c r="D16" s="43">
        <v>25.589746947206201</v>
      </c>
      <c r="E16" s="43">
        <v>13.5931259564797</v>
      </c>
      <c r="F16" s="53">
        <v>2.0091176455100199</v>
      </c>
    </row>
    <row r="17" spans="1:6" ht="15.75" customHeight="1">
      <c r="A17" s="89" t="s">
        <v>59</v>
      </c>
      <c r="B17" s="42"/>
      <c r="C17" s="43"/>
      <c r="D17" s="43"/>
      <c r="E17" s="43"/>
      <c r="F17" s="53"/>
    </row>
    <row r="18" spans="1:6" ht="15.75" customHeight="1">
      <c r="A18" s="90" t="s">
        <v>60</v>
      </c>
      <c r="B18" s="42">
        <v>2029710.2029850001</v>
      </c>
      <c r="C18" s="43">
        <v>64.441865893486195</v>
      </c>
      <c r="D18" s="43">
        <v>39.734014214587901</v>
      </c>
      <c r="E18" s="43">
        <v>21.394594056401299</v>
      </c>
      <c r="F18" s="53">
        <v>3.3132576224969998</v>
      </c>
    </row>
    <row r="19" spans="1:6" ht="15.75" customHeight="1">
      <c r="A19" s="90" t="s">
        <v>61</v>
      </c>
      <c r="B19" s="42">
        <v>334044.17897000001</v>
      </c>
      <c r="C19" s="43">
        <v>64.640655965566793</v>
      </c>
      <c r="D19" s="43">
        <v>43.7664778864863</v>
      </c>
      <c r="E19" s="43">
        <v>16.073308801415202</v>
      </c>
      <c r="F19" s="53">
        <v>4.8008692776653001</v>
      </c>
    </row>
    <row r="20" spans="1:6" ht="15.75" customHeight="1">
      <c r="A20" s="89" t="s">
        <v>62</v>
      </c>
      <c r="B20" s="42"/>
      <c r="C20" s="43"/>
      <c r="D20" s="43"/>
      <c r="E20" s="43"/>
      <c r="F20" s="53"/>
    </row>
    <row r="21" spans="1:6" ht="15.75" customHeight="1">
      <c r="A21" s="90" t="s">
        <v>110</v>
      </c>
      <c r="B21" s="42">
        <v>516289.76293700002</v>
      </c>
      <c r="C21" s="43">
        <v>33.281492428887702</v>
      </c>
      <c r="D21" s="43">
        <v>26.087354189208501</v>
      </c>
      <c r="E21" s="43">
        <v>4.2764847463563198</v>
      </c>
      <c r="F21" s="53">
        <v>2.9176534933229199</v>
      </c>
    </row>
    <row r="22" spans="1:6" ht="15.75" customHeight="1">
      <c r="A22" s="90" t="s">
        <v>65</v>
      </c>
      <c r="B22" s="42">
        <v>606563.70583899994</v>
      </c>
      <c r="C22" s="43">
        <v>59.901349000172701</v>
      </c>
      <c r="D22" s="43">
        <v>47.411401472862302</v>
      </c>
      <c r="E22" s="43">
        <v>10.0987265623273</v>
      </c>
      <c r="F22" s="53">
        <v>2.3912209649829999</v>
      </c>
    </row>
    <row r="23" spans="1:6" ht="15.75" customHeight="1">
      <c r="A23" s="90" t="s">
        <v>66</v>
      </c>
      <c r="B23" s="42">
        <v>1237255.890225</v>
      </c>
      <c r="C23" s="43">
        <v>79.914163483933194</v>
      </c>
      <c r="D23" s="43">
        <v>42.8705188324899</v>
      </c>
      <c r="E23" s="43">
        <v>32.7018809146604</v>
      </c>
      <c r="F23" s="53">
        <v>4.3417637367829398</v>
      </c>
    </row>
    <row r="24" spans="1:6" ht="15.75" customHeight="1">
      <c r="A24" s="90" t="s">
        <v>67</v>
      </c>
      <c r="B24" s="42">
        <v>3645.022954</v>
      </c>
      <c r="C24" s="44" t="s">
        <v>68</v>
      </c>
      <c r="D24" s="44" t="s">
        <v>68</v>
      </c>
      <c r="E24" s="44" t="s">
        <v>68</v>
      </c>
      <c r="F24" s="53" t="s">
        <v>68</v>
      </c>
    </row>
    <row r="25" spans="1:6" ht="15.75" customHeight="1">
      <c r="A25" s="89" t="s">
        <v>69</v>
      </c>
      <c r="B25" s="42"/>
      <c r="C25" s="43"/>
      <c r="D25" s="43"/>
      <c r="E25" s="43"/>
      <c r="F25" s="53"/>
    </row>
    <row r="26" spans="1:6" ht="15.75" customHeight="1">
      <c r="A26" s="90" t="s">
        <v>70</v>
      </c>
      <c r="B26" s="42">
        <v>1332961.152523</v>
      </c>
      <c r="C26" s="43">
        <v>73.797875148580303</v>
      </c>
      <c r="D26" s="43">
        <v>42.634392794518703</v>
      </c>
      <c r="E26" s="43">
        <v>28.011412590327399</v>
      </c>
      <c r="F26" s="53">
        <v>3.1520697637341701</v>
      </c>
    </row>
    <row r="27" spans="1:6" ht="15.75" customHeight="1">
      <c r="A27" s="49" t="s">
        <v>71</v>
      </c>
      <c r="B27" s="42">
        <v>1030793.229432</v>
      </c>
      <c r="C27" s="43">
        <v>52.407646169220101</v>
      </c>
      <c r="D27" s="43">
        <v>37.290196302105002</v>
      </c>
      <c r="E27" s="43">
        <v>11.113670472023299</v>
      </c>
      <c r="F27" s="53">
        <v>4.0037793950918203</v>
      </c>
    </row>
    <row r="28" spans="1:6">
      <c r="A28" s="89" t="s">
        <v>72</v>
      </c>
      <c r="B28" s="42"/>
      <c r="C28" s="43"/>
      <c r="D28" s="43"/>
      <c r="E28" s="43"/>
      <c r="F28" s="53"/>
    </row>
    <row r="29" spans="1:6" ht="13.5" customHeight="1">
      <c r="A29" s="49" t="s">
        <v>73</v>
      </c>
      <c r="B29" s="42">
        <v>769362.31862100004</v>
      </c>
      <c r="C29" s="43">
        <v>54.772269951732198</v>
      </c>
      <c r="D29" s="43">
        <v>44.136840376410298</v>
      </c>
      <c r="E29" s="43">
        <v>8.0860034664169707</v>
      </c>
      <c r="F29" s="53">
        <v>2.5494261089049202</v>
      </c>
    </row>
    <row r="30" spans="1:6" ht="13.5" customHeight="1">
      <c r="A30" s="49" t="s">
        <v>74</v>
      </c>
      <c r="B30" s="42">
        <v>1121573.1889249999</v>
      </c>
      <c r="C30" s="43">
        <v>78.239637506498894</v>
      </c>
      <c r="D30" s="43">
        <v>43.429664525047102</v>
      </c>
      <c r="E30" s="43">
        <v>33.371365969860797</v>
      </c>
      <c r="F30" s="53">
        <v>1.4386070115910199</v>
      </c>
    </row>
    <row r="31" spans="1:6" ht="13.5" customHeight="1">
      <c r="A31" s="91" t="s">
        <v>67</v>
      </c>
      <c r="B31" s="56">
        <v>472818.87440899998</v>
      </c>
      <c r="C31" s="68" t="s">
        <v>68</v>
      </c>
      <c r="D31" s="68" t="s">
        <v>68</v>
      </c>
      <c r="E31" s="68" t="s">
        <v>68</v>
      </c>
      <c r="F31" s="69" t="s">
        <v>68</v>
      </c>
    </row>
    <row r="32" spans="1:6">
      <c r="A32" s="153" t="s">
        <v>44</v>
      </c>
      <c r="B32" s="153"/>
      <c r="C32" s="153"/>
      <c r="D32" s="153"/>
      <c r="E32" s="153"/>
      <c r="F32" s="153"/>
    </row>
  </sheetData>
  <mergeCells count="4">
    <mergeCell ref="A4:F5"/>
    <mergeCell ref="A1:F1"/>
    <mergeCell ref="A2:F2"/>
    <mergeCell ref="A32:F32"/>
  </mergeCells>
  <hyperlinks>
    <hyperlink ref="A1" location="ÍNDICE!A1" display="VOLVER AL ÍNDICE" xr:uid="{00000000-0004-0000-0C00-000000000000}"/>
  </hyperlinks>
  <pageMargins left="0.78749999999999998" right="0.78749999999999998" top="1.05277777777778" bottom="1.05277777777778" header="0.78749999999999998" footer="0.78749999999999998"/>
  <pageSetup paperSize="9" scale="7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30"/>
  <sheetViews>
    <sheetView zoomScaleNormal="100" workbookViewId="0">
      <selection sqref="A1:E1"/>
    </sheetView>
  </sheetViews>
  <sheetFormatPr baseColWidth="10" defaultColWidth="11.54296875" defaultRowHeight="12.5"/>
  <cols>
    <col min="1" max="1" width="34.7265625" style="29" bestFit="1" customWidth="1"/>
    <col min="2" max="2" width="11.1796875" style="29" customWidth="1"/>
    <col min="3" max="3" width="18.36328125" style="29" customWidth="1"/>
    <col min="4" max="4" width="16.453125" style="29" customWidth="1"/>
    <col min="5" max="5" width="13.08984375" style="29" customWidth="1"/>
    <col min="6" max="63" width="11.54296875" style="29"/>
  </cols>
  <sheetData>
    <row r="1" spans="1:13" ht="15.75" customHeight="1">
      <c r="A1" s="149" t="s">
        <v>45</v>
      </c>
      <c r="B1" s="149"/>
      <c r="C1" s="149"/>
      <c r="D1" s="149"/>
      <c r="E1" s="149"/>
      <c r="K1" s="1"/>
      <c r="M1" s="1"/>
    </row>
    <row r="2" spans="1:13" ht="15.75" customHeight="1">
      <c r="A2" s="154" t="s">
        <v>0</v>
      </c>
      <c r="B2" s="154"/>
      <c r="C2" s="154"/>
      <c r="D2" s="154"/>
      <c r="E2" s="154"/>
    </row>
    <row r="3" spans="1:13" ht="10" customHeight="1">
      <c r="A3" s="136"/>
      <c r="B3" s="136"/>
      <c r="C3" s="136"/>
      <c r="D3" s="136"/>
      <c r="E3" s="136"/>
    </row>
    <row r="4" spans="1:13" ht="43" customHeight="1">
      <c r="A4" s="156" t="s">
        <v>173</v>
      </c>
      <c r="B4" s="156"/>
      <c r="C4" s="156"/>
      <c r="D4" s="156"/>
      <c r="E4" s="156"/>
    </row>
    <row r="5" spans="1:13" ht="15.75" customHeight="1">
      <c r="A5" s="34" t="s">
        <v>46</v>
      </c>
    </row>
    <row r="6" spans="1:13" ht="24.75" customHeight="1">
      <c r="A6" s="35"/>
      <c r="B6" s="128" t="s">
        <v>47</v>
      </c>
      <c r="C6" s="128" t="s">
        <v>131</v>
      </c>
      <c r="D6" s="128" t="s">
        <v>132</v>
      </c>
      <c r="E6" s="135" t="s">
        <v>133</v>
      </c>
    </row>
    <row r="7" spans="1:13" ht="15.75" customHeight="1">
      <c r="B7" s="94"/>
      <c r="C7" s="94"/>
      <c r="D7" s="94"/>
      <c r="E7" s="86"/>
    </row>
    <row r="8" spans="1:13" ht="15.75" customHeight="1">
      <c r="A8" s="41" t="s">
        <v>106</v>
      </c>
      <c r="B8" s="42">
        <v>1523911.475535</v>
      </c>
      <c r="C8" s="43">
        <v>62.515751576353303</v>
      </c>
      <c r="D8" s="43">
        <v>32.018934085242599</v>
      </c>
      <c r="E8" s="53">
        <v>5.4653143384041103</v>
      </c>
    </row>
    <row r="9" spans="1:13" ht="15.75" customHeight="1">
      <c r="A9" s="89" t="s">
        <v>52</v>
      </c>
      <c r="B9" s="42"/>
      <c r="C9" s="43"/>
      <c r="D9" s="43"/>
      <c r="E9" s="53"/>
    </row>
    <row r="10" spans="1:13" ht="15.75" customHeight="1">
      <c r="A10" s="90" t="s">
        <v>53</v>
      </c>
      <c r="B10" s="42">
        <v>784894.28532200004</v>
      </c>
      <c r="C10" s="43">
        <v>62.62649982352</v>
      </c>
      <c r="D10" s="43">
        <v>31.555030398315701</v>
      </c>
      <c r="E10" s="53">
        <v>5.8184697781643999</v>
      </c>
    </row>
    <row r="11" spans="1:13" ht="15.75" customHeight="1">
      <c r="A11" s="90" t="s">
        <v>54</v>
      </c>
      <c r="B11" s="42">
        <v>739017.19021300005</v>
      </c>
      <c r="C11" s="43">
        <v>62.398128241657197</v>
      </c>
      <c r="D11" s="43">
        <v>32.511636227534801</v>
      </c>
      <c r="E11" s="53">
        <v>5.09023553080785</v>
      </c>
    </row>
    <row r="12" spans="1:13" ht="15.75" customHeight="1">
      <c r="A12" s="89" t="s">
        <v>55</v>
      </c>
      <c r="B12" s="42"/>
      <c r="C12" s="43"/>
      <c r="D12" s="43"/>
      <c r="E12" s="53"/>
    </row>
    <row r="13" spans="1:13" ht="15.75" customHeight="1">
      <c r="A13" s="90" t="s">
        <v>56</v>
      </c>
      <c r="B13" s="42">
        <v>488041.70002500003</v>
      </c>
      <c r="C13" s="43">
        <v>69.104145800189599</v>
      </c>
      <c r="D13" s="43">
        <v>28.240193189012299</v>
      </c>
      <c r="E13" s="53">
        <v>2.6556610107980698</v>
      </c>
    </row>
    <row r="14" spans="1:13" ht="15.75" customHeight="1">
      <c r="A14" s="90" t="s">
        <v>57</v>
      </c>
      <c r="B14" s="42">
        <v>747776.90115900105</v>
      </c>
      <c r="C14" s="43">
        <v>58.367061218998003</v>
      </c>
      <c r="D14" s="43">
        <v>34.107399957620402</v>
      </c>
      <c r="E14" s="53">
        <v>7.5255388233815399</v>
      </c>
    </row>
    <row r="15" spans="1:13" ht="15.75" customHeight="1">
      <c r="A15" s="90" t="s">
        <v>58</v>
      </c>
      <c r="B15" s="42">
        <v>288092.87435100001</v>
      </c>
      <c r="C15" s="43">
        <v>62.123113270392103</v>
      </c>
      <c r="D15" s="43">
        <v>32.9994393940379</v>
      </c>
      <c r="E15" s="53">
        <v>4.8774473355700403</v>
      </c>
    </row>
    <row r="16" spans="1:13" ht="15.75" customHeight="1">
      <c r="A16" s="89" t="s">
        <v>59</v>
      </c>
      <c r="B16" s="42"/>
      <c r="C16" s="43"/>
      <c r="D16" s="43"/>
      <c r="E16" s="53"/>
    </row>
    <row r="17" spans="1:5" ht="15.75" customHeight="1">
      <c r="A17" s="90" t="s">
        <v>60</v>
      </c>
      <c r="B17" s="42">
        <v>1307983.1270339999</v>
      </c>
      <c r="C17" s="43">
        <v>61.658696041270602</v>
      </c>
      <c r="D17" s="43">
        <v>33.199836410329503</v>
      </c>
      <c r="E17" s="53">
        <v>5.1414675483999499</v>
      </c>
    </row>
    <row r="18" spans="1:5" ht="15.75" customHeight="1">
      <c r="A18" s="90" t="s">
        <v>61</v>
      </c>
      <c r="B18" s="42">
        <v>215928.348501</v>
      </c>
      <c r="C18" s="43">
        <v>67.707354191764594</v>
      </c>
      <c r="D18" s="43">
        <v>24.8656338047949</v>
      </c>
      <c r="E18" s="53">
        <v>7.4270120034404501</v>
      </c>
    </row>
    <row r="19" spans="1:5" ht="15.75" customHeight="1">
      <c r="A19" s="89" t="s">
        <v>62</v>
      </c>
      <c r="B19" s="42"/>
      <c r="C19" s="43"/>
      <c r="D19" s="43"/>
      <c r="E19" s="53"/>
    </row>
    <row r="20" spans="1:5" ht="15.75" customHeight="1">
      <c r="A20" s="90" t="s">
        <v>134</v>
      </c>
      <c r="B20" s="42">
        <v>171828.93836299999</v>
      </c>
      <c r="C20" s="43">
        <v>78.383967440610206</v>
      </c>
      <c r="D20" s="43">
        <v>12.8494380337476</v>
      </c>
      <c r="E20" s="53">
        <v>8.7665945256422795</v>
      </c>
    </row>
    <row r="21" spans="1:5" ht="15.75" customHeight="1">
      <c r="A21" s="90" t="s">
        <v>65</v>
      </c>
      <c r="B21" s="42">
        <v>363339.842343</v>
      </c>
      <c r="C21" s="43">
        <v>79.149138148333904</v>
      </c>
      <c r="D21" s="43">
        <v>16.858930109066801</v>
      </c>
      <c r="E21" s="53">
        <v>3.9919317425991698</v>
      </c>
    </row>
    <row r="22" spans="1:5" ht="15.75" customHeight="1">
      <c r="A22" s="90" t="s">
        <v>66</v>
      </c>
      <c r="B22" s="42">
        <v>988742.69482900004</v>
      </c>
      <c r="C22" s="43">
        <v>53.6457080491234</v>
      </c>
      <c r="D22" s="43">
        <v>40.921257870934298</v>
      </c>
      <c r="E22" s="53">
        <v>5.4330340799423604</v>
      </c>
    </row>
    <row r="23" spans="1:5" ht="15.75" customHeight="1">
      <c r="A23" s="89" t="s">
        <v>69</v>
      </c>
      <c r="B23" s="42"/>
      <c r="C23" s="43"/>
      <c r="D23" s="43"/>
      <c r="E23" s="53"/>
    </row>
    <row r="24" spans="1:5" ht="15.75" customHeight="1">
      <c r="A24" s="90" t="s">
        <v>70</v>
      </c>
      <c r="B24" s="42">
        <v>983697.00711799995</v>
      </c>
      <c r="C24" s="43">
        <v>57.7718433067093</v>
      </c>
      <c r="D24" s="43">
        <v>37.956936475380601</v>
      </c>
      <c r="E24" s="53">
        <v>4.2712202179100398</v>
      </c>
    </row>
    <row r="25" spans="1:5" ht="15.75" customHeight="1">
      <c r="A25" s="49" t="s">
        <v>71</v>
      </c>
      <c r="B25" s="42">
        <v>540214.46841700003</v>
      </c>
      <c r="C25" s="43">
        <v>71.154114004086097</v>
      </c>
      <c r="D25" s="43">
        <v>21.206200400869299</v>
      </c>
      <c r="E25" s="53">
        <v>7.6396855950445399</v>
      </c>
    </row>
    <row r="26" spans="1:5">
      <c r="A26" s="89" t="s">
        <v>72</v>
      </c>
      <c r="B26" s="42"/>
      <c r="C26" s="42"/>
      <c r="D26" s="42"/>
      <c r="E26" s="53"/>
    </row>
    <row r="27" spans="1:5" ht="15.75" customHeight="1">
      <c r="A27" s="49" t="s">
        <v>73</v>
      </c>
      <c r="B27" s="42">
        <v>421397.20606200001</v>
      </c>
      <c r="C27" s="43">
        <v>80.582456077328402</v>
      </c>
      <c r="D27" s="43">
        <v>14.7629511677035</v>
      </c>
      <c r="E27" s="53">
        <v>4.6545927549681396</v>
      </c>
    </row>
    <row r="28" spans="1:5" ht="15.75" customHeight="1">
      <c r="A28" s="49" t="s">
        <v>74</v>
      </c>
      <c r="B28" s="42">
        <v>877514.79738500004</v>
      </c>
      <c r="C28" s="43">
        <v>55.508519606113502</v>
      </c>
      <c r="D28" s="43">
        <v>42.652761481785802</v>
      </c>
      <c r="E28" s="53">
        <v>1.8387189121006799</v>
      </c>
    </row>
    <row r="29" spans="1:5" ht="15.75" customHeight="1">
      <c r="A29" s="91" t="s">
        <v>67</v>
      </c>
      <c r="B29" s="56">
        <v>224999.47208800001</v>
      </c>
      <c r="C29" s="68" t="s">
        <v>68</v>
      </c>
      <c r="D29" s="68" t="s">
        <v>68</v>
      </c>
      <c r="E29" s="69" t="s">
        <v>68</v>
      </c>
    </row>
    <row r="30" spans="1:5">
      <c r="A30" s="153" t="s">
        <v>44</v>
      </c>
      <c r="B30" s="153"/>
      <c r="C30" s="153"/>
      <c r="D30" s="153"/>
      <c r="E30" s="153"/>
    </row>
  </sheetData>
  <mergeCells count="4">
    <mergeCell ref="A4:E4"/>
    <mergeCell ref="A1:E1"/>
    <mergeCell ref="A2:E2"/>
    <mergeCell ref="A30:E30"/>
  </mergeCells>
  <hyperlinks>
    <hyperlink ref="A1" location="ÍNDICE!A1" display="VOLVER AL ÍNDICE" xr:uid="{00000000-0004-0000-0D00-000000000000}"/>
  </hyperlinks>
  <pageMargins left="0.78749999999999998" right="0.78749999999999998" top="1.05277777777778" bottom="1.05277777777778" header="0.78749999999999998" footer="0.78749999999999998"/>
  <pageSetup paperSize="9" scale="9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S31"/>
  <sheetViews>
    <sheetView zoomScaleNormal="100" workbookViewId="0">
      <selection sqref="A1:C1"/>
    </sheetView>
  </sheetViews>
  <sheetFormatPr baseColWidth="10" defaultColWidth="11.54296875" defaultRowHeight="12.5"/>
  <cols>
    <col min="1" max="1" width="57.08984375" style="29" customWidth="1"/>
    <col min="2" max="2" width="13.08984375" style="29" customWidth="1"/>
    <col min="3" max="7" width="26.81640625" style="29" customWidth="1"/>
    <col min="8" max="8" width="11.54296875" style="31"/>
    <col min="9" max="45" width="11.54296875" style="29"/>
  </cols>
  <sheetData>
    <row r="1" spans="1:8" ht="15.75" customHeight="1">
      <c r="A1" s="149" t="s">
        <v>45</v>
      </c>
      <c r="B1" s="149"/>
      <c r="C1" s="149"/>
    </row>
    <row r="2" spans="1:8" ht="15.75" customHeight="1">
      <c r="A2" s="154" t="s">
        <v>0</v>
      </c>
      <c r="B2" s="154"/>
      <c r="C2" s="154"/>
    </row>
    <row r="3" spans="1:8" ht="7.5" customHeight="1">
      <c r="A3" s="72"/>
    </row>
    <row r="4" spans="1:8" ht="35" customHeight="1">
      <c r="A4" s="156" t="s">
        <v>22</v>
      </c>
      <c r="B4" s="156"/>
      <c r="C4" s="156"/>
    </row>
    <row r="5" spans="1:8" ht="15.75" customHeight="1">
      <c r="A5" s="34" t="s">
        <v>46</v>
      </c>
    </row>
    <row r="6" spans="1:8" ht="33" customHeight="1">
      <c r="A6" s="35"/>
      <c r="B6" s="128" t="s">
        <v>47</v>
      </c>
      <c r="C6" s="133" t="s">
        <v>135</v>
      </c>
      <c r="H6" s="29"/>
    </row>
    <row r="7" spans="1:8" ht="15.75" customHeight="1">
      <c r="B7" s="94"/>
      <c r="C7" s="98"/>
    </row>
    <row r="8" spans="1:8" ht="15.75" customHeight="1">
      <c r="A8" s="41" t="s">
        <v>106</v>
      </c>
      <c r="B8" s="42">
        <v>2363754.3819550001</v>
      </c>
      <c r="C8" s="53">
        <v>11.980745561337701</v>
      </c>
    </row>
    <row r="9" spans="1:8" ht="15.75" customHeight="1">
      <c r="A9" s="89" t="s">
        <v>52</v>
      </c>
      <c r="B9" s="42"/>
      <c r="C9" s="53"/>
    </row>
    <row r="10" spans="1:8" ht="15.75" customHeight="1">
      <c r="A10" s="90" t="s">
        <v>53</v>
      </c>
      <c r="B10" s="42">
        <v>1169831.897867</v>
      </c>
      <c r="C10" s="53">
        <v>15.2719916882718</v>
      </c>
    </row>
    <row r="11" spans="1:8" ht="15.75" customHeight="1">
      <c r="A11" s="90" t="s">
        <v>54</v>
      </c>
      <c r="B11" s="42">
        <v>1193922.4840879999</v>
      </c>
      <c r="C11" s="53">
        <v>8.7559091466355792</v>
      </c>
    </row>
    <row r="12" spans="1:8" ht="15.75" customHeight="1">
      <c r="A12" s="89" t="s">
        <v>55</v>
      </c>
      <c r="B12" s="42"/>
      <c r="C12" s="53"/>
    </row>
    <row r="13" spans="1:8" ht="15.75" customHeight="1">
      <c r="A13" s="90" t="s">
        <v>56</v>
      </c>
      <c r="B13" s="42">
        <v>687957.95890699897</v>
      </c>
      <c r="C13" s="53">
        <v>9.9216362052767799</v>
      </c>
    </row>
    <row r="14" spans="1:8" ht="15.75" customHeight="1">
      <c r="A14" s="90" t="s">
        <v>57</v>
      </c>
      <c r="B14" s="42">
        <v>976405.90923700097</v>
      </c>
      <c r="C14" s="53">
        <v>15.1064416558337</v>
      </c>
    </row>
    <row r="15" spans="1:8" ht="15.75" customHeight="1">
      <c r="A15" s="90" t="s">
        <v>58</v>
      </c>
      <c r="B15" s="42">
        <v>699390.51381100097</v>
      </c>
      <c r="C15" s="53">
        <v>9.6424703987655498</v>
      </c>
    </row>
    <row r="16" spans="1:8" ht="15.75" customHeight="1">
      <c r="A16" s="89" t="s">
        <v>86</v>
      </c>
      <c r="B16" s="42"/>
      <c r="C16" s="53"/>
    </row>
    <row r="17" spans="1:3" ht="15.75" customHeight="1">
      <c r="A17" s="90" t="s">
        <v>87</v>
      </c>
      <c r="B17" s="42">
        <v>280821.47946</v>
      </c>
      <c r="C17" s="53">
        <v>18.444710749904701</v>
      </c>
    </row>
    <row r="18" spans="1:3" ht="15.75" customHeight="1">
      <c r="A18" s="90" t="s">
        <v>88</v>
      </c>
      <c r="B18" s="42">
        <v>711518.84718499996</v>
      </c>
      <c r="C18" s="53">
        <v>9.5693359479340305</v>
      </c>
    </row>
    <row r="19" spans="1:3" ht="15.75" customHeight="1">
      <c r="A19" s="90" t="s">
        <v>89</v>
      </c>
      <c r="B19" s="42">
        <v>1371414.05531</v>
      </c>
      <c r="C19" s="53">
        <v>11.908224152630901</v>
      </c>
    </row>
    <row r="20" spans="1:3" ht="15.75" customHeight="1">
      <c r="A20" s="89" t="s">
        <v>90</v>
      </c>
      <c r="B20" s="42"/>
      <c r="C20" s="53"/>
    </row>
    <row r="21" spans="1:3" ht="15.75" customHeight="1">
      <c r="A21" s="49" t="s">
        <v>91</v>
      </c>
      <c r="B21" s="42">
        <v>631710.08910500002</v>
      </c>
      <c r="C21" s="53">
        <v>14.580628590481499</v>
      </c>
    </row>
    <row r="22" spans="1:3" ht="15.75" customHeight="1">
      <c r="A22" s="90" t="s">
        <v>92</v>
      </c>
      <c r="B22" s="42">
        <v>473879.01693799999</v>
      </c>
      <c r="C22" s="53">
        <v>8.7135345153723804</v>
      </c>
    </row>
    <row r="23" spans="1:3" ht="15.75" customHeight="1">
      <c r="A23" s="90" t="s">
        <v>93</v>
      </c>
      <c r="B23" s="42">
        <v>1014154.7565</v>
      </c>
      <c r="C23" s="53">
        <v>11.0522076371093</v>
      </c>
    </row>
    <row r="24" spans="1:3" ht="15.75" customHeight="1">
      <c r="A24" s="90" t="s">
        <v>94</v>
      </c>
      <c r="B24" s="42">
        <v>244010.51941199999</v>
      </c>
      <c r="C24" s="53">
        <v>15.4542497900791</v>
      </c>
    </row>
    <row r="25" spans="1:3" ht="15.75" customHeight="1">
      <c r="A25" s="89" t="s">
        <v>107</v>
      </c>
      <c r="B25" s="42"/>
      <c r="C25" s="53"/>
    </row>
    <row r="26" spans="1:3" ht="15.75" customHeight="1">
      <c r="A26" s="49" t="s">
        <v>108</v>
      </c>
      <c r="B26" s="42">
        <v>1243156.2002600001</v>
      </c>
      <c r="C26" s="53">
        <v>11.354911742343999</v>
      </c>
    </row>
    <row r="27" spans="1:3" ht="15.75" customHeight="1">
      <c r="A27" s="90" t="s">
        <v>109</v>
      </c>
      <c r="B27" s="42">
        <v>1120598.181695</v>
      </c>
      <c r="C27" s="53">
        <v>12.675025817296801</v>
      </c>
    </row>
    <row r="28" spans="1:3">
      <c r="A28" s="89" t="s">
        <v>59</v>
      </c>
      <c r="B28" s="42"/>
      <c r="C28" s="53"/>
    </row>
    <row r="29" spans="1:3">
      <c r="A29" s="90" t="s">
        <v>60</v>
      </c>
      <c r="B29" s="42">
        <v>2029710.2029850001</v>
      </c>
      <c r="C29" s="53">
        <v>11.3102730724508</v>
      </c>
    </row>
    <row r="30" spans="1:3">
      <c r="A30" s="91" t="s">
        <v>61</v>
      </c>
      <c r="B30" s="56">
        <v>334044.17897000001</v>
      </c>
      <c r="C30" s="69">
        <v>16.054652359266601</v>
      </c>
    </row>
    <row r="31" spans="1:3">
      <c r="A31" s="153" t="s">
        <v>44</v>
      </c>
      <c r="B31" s="153"/>
      <c r="C31" s="153"/>
    </row>
  </sheetData>
  <mergeCells count="4">
    <mergeCell ref="A4:C4"/>
    <mergeCell ref="A1:C1"/>
    <mergeCell ref="A2:C2"/>
    <mergeCell ref="A31:C31"/>
  </mergeCells>
  <hyperlinks>
    <hyperlink ref="A1" location="ÍNDICE!A1" display="VOLVER AL ÍNDICE" xr:uid="{00000000-0004-0000-0E00-000000000000}"/>
  </hyperlinks>
  <pageMargins left="0.78749999999999998" right="0.78749999999999998" top="1.05277777777778" bottom="1.05277777777778" header="0.78749999999999998" footer="0.78749999999999998"/>
  <pageSetup paperSize="9" scale="8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V21"/>
  <sheetViews>
    <sheetView zoomScaleNormal="100" workbookViewId="0">
      <selection sqref="A1:C1"/>
    </sheetView>
  </sheetViews>
  <sheetFormatPr baseColWidth="10" defaultColWidth="11.54296875" defaultRowHeight="12.5"/>
  <cols>
    <col min="1" max="1" width="45.26953125" style="29" customWidth="1"/>
    <col min="2" max="2" width="16" style="29" customWidth="1"/>
    <col min="3" max="3" width="29.453125" style="29" customWidth="1"/>
    <col min="4" max="4" width="26.81640625" style="29" customWidth="1"/>
    <col min="5" max="5" width="11.54296875" style="31"/>
    <col min="6" max="48" width="11.54296875" style="29"/>
  </cols>
  <sheetData>
    <row r="1" spans="1:5" ht="15.75" customHeight="1">
      <c r="A1" s="149" t="s">
        <v>45</v>
      </c>
      <c r="B1" s="149"/>
      <c r="C1" s="149"/>
    </row>
    <row r="2" spans="1:5" ht="24.5" customHeight="1">
      <c r="A2" s="155" t="s">
        <v>0</v>
      </c>
      <c r="B2" s="155"/>
      <c r="C2" s="155"/>
    </row>
    <row r="3" spans="1:5" ht="11" customHeight="1">
      <c r="A3" s="72"/>
    </row>
    <row r="4" spans="1:5" ht="41" customHeight="1">
      <c r="A4" s="157" t="s">
        <v>23</v>
      </c>
      <c r="B4" s="157"/>
      <c r="C4" s="157"/>
    </row>
    <row r="5" spans="1:5" ht="15.75" customHeight="1">
      <c r="A5" s="34" t="s">
        <v>46</v>
      </c>
    </row>
    <row r="6" spans="1:5" ht="47.25" customHeight="1">
      <c r="A6" s="35"/>
      <c r="B6" s="128" t="s">
        <v>47</v>
      </c>
      <c r="C6" s="133" t="s">
        <v>135</v>
      </c>
      <c r="E6" s="29"/>
    </row>
    <row r="7" spans="1:5" ht="15.75" customHeight="1">
      <c r="B7" s="94"/>
      <c r="C7" s="98"/>
    </row>
    <row r="8" spans="1:5" ht="15.75" customHeight="1">
      <c r="A8" s="41" t="s">
        <v>106</v>
      </c>
      <c r="B8" s="42">
        <v>2363754.3819550001</v>
      </c>
      <c r="C8" s="53">
        <v>11.980745561337701</v>
      </c>
    </row>
    <row r="9" spans="1:5" ht="15.75" customHeight="1">
      <c r="A9" s="89" t="s">
        <v>62</v>
      </c>
      <c r="B9" s="42"/>
      <c r="C9" s="53"/>
    </row>
    <row r="10" spans="1:5" ht="15.75" customHeight="1">
      <c r="A10" s="90" t="s">
        <v>110</v>
      </c>
      <c r="B10" s="42">
        <v>516289.76293700002</v>
      </c>
      <c r="C10" s="53">
        <v>8.0314573411569103</v>
      </c>
    </row>
    <row r="11" spans="1:5" ht="15.75" customHeight="1">
      <c r="A11" s="90" t="s">
        <v>65</v>
      </c>
      <c r="B11" s="42">
        <v>606563.70583899994</v>
      </c>
      <c r="C11" s="53">
        <v>10.4001568306403</v>
      </c>
    </row>
    <row r="12" spans="1:5" ht="15.75" customHeight="1">
      <c r="A12" s="90" t="s">
        <v>66</v>
      </c>
      <c r="B12" s="42">
        <v>1237255.890225</v>
      </c>
      <c r="C12" s="53">
        <v>15.1269555276851</v>
      </c>
    </row>
    <row r="13" spans="1:5" ht="15.75" customHeight="1">
      <c r="A13" s="90" t="s">
        <v>67</v>
      </c>
      <c r="B13" s="42">
        <v>3645.022954</v>
      </c>
      <c r="C13" s="53" t="s">
        <v>68</v>
      </c>
    </row>
    <row r="14" spans="1:5" ht="15.75" customHeight="1">
      <c r="A14" s="89" t="s">
        <v>69</v>
      </c>
      <c r="B14" s="42"/>
      <c r="C14" s="53"/>
    </row>
    <row r="15" spans="1:5" ht="15.75" customHeight="1">
      <c r="A15" s="90" t="s">
        <v>70</v>
      </c>
      <c r="B15" s="42">
        <v>1332961.152523</v>
      </c>
      <c r="C15" s="53">
        <v>14.5147154141585</v>
      </c>
    </row>
    <row r="16" spans="1:5" ht="15.75" customHeight="1">
      <c r="A16" s="49" t="s">
        <v>71</v>
      </c>
      <c r="B16" s="42">
        <v>1030793.229432</v>
      </c>
      <c r="C16" s="53">
        <v>8.7039648462222203</v>
      </c>
    </row>
    <row r="17" spans="1:3" ht="15.75" customHeight="1">
      <c r="A17" s="89" t="s">
        <v>72</v>
      </c>
      <c r="B17" s="42"/>
      <c r="C17" s="53"/>
    </row>
    <row r="18" spans="1:3" ht="15.75" customHeight="1">
      <c r="A18" s="49" t="s">
        <v>73</v>
      </c>
      <c r="B18" s="42">
        <v>769362.31862100004</v>
      </c>
      <c r="C18" s="53">
        <v>9.1945211016822892</v>
      </c>
    </row>
    <row r="19" spans="1:3" ht="15.75" customHeight="1">
      <c r="A19" s="49" t="s">
        <v>74</v>
      </c>
      <c r="B19" s="42">
        <v>1121573.1889249999</v>
      </c>
      <c r="C19" s="53">
        <v>16.362977787468498</v>
      </c>
    </row>
    <row r="20" spans="1:3" ht="15.75" customHeight="1">
      <c r="A20" s="91" t="s">
        <v>67</v>
      </c>
      <c r="B20" s="56">
        <v>472818.87440899998</v>
      </c>
      <c r="C20" s="69" t="s">
        <v>68</v>
      </c>
    </row>
    <row r="21" spans="1:3">
      <c r="A21" s="153" t="s">
        <v>44</v>
      </c>
      <c r="B21" s="153"/>
      <c r="C21" s="153"/>
    </row>
  </sheetData>
  <mergeCells count="4">
    <mergeCell ref="A4:C4"/>
    <mergeCell ref="A1:C1"/>
    <mergeCell ref="A2:C2"/>
    <mergeCell ref="A21:C21"/>
  </mergeCells>
  <hyperlinks>
    <hyperlink ref="A1" location="ÍNDICE!A1" display="VOLVER AL ÍNDICE" xr:uid="{00000000-0004-0000-0F00-000000000000}"/>
  </hyperlinks>
  <pageMargins left="0.78749999999999998" right="0.78749999999999998" top="1.05277777777778" bottom="1.05277777777778" header="0.78749999999999998" footer="0.78749999999999998"/>
  <pageSetup paperSize="9" scale="9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P31"/>
  <sheetViews>
    <sheetView zoomScaleNormal="100" workbookViewId="0">
      <selection sqref="A1:H1"/>
    </sheetView>
  </sheetViews>
  <sheetFormatPr baseColWidth="10" defaultColWidth="11.54296875" defaultRowHeight="12.5"/>
  <cols>
    <col min="1" max="1" width="50.90625" style="29" bestFit="1" customWidth="1"/>
    <col min="2" max="2" width="8.26953125" style="29" bestFit="1" customWidth="1"/>
    <col min="3" max="3" width="26.81640625" style="29" customWidth="1"/>
    <col min="4" max="4" width="17.453125" style="29" bestFit="1" customWidth="1"/>
    <col min="5" max="5" width="26.6328125" style="29" bestFit="1" customWidth="1"/>
    <col min="6" max="6" width="17.08984375" style="29" bestFit="1" customWidth="1"/>
    <col min="7" max="7" width="17.26953125" style="29" bestFit="1" customWidth="1"/>
    <col min="8" max="8" width="21.90625" style="29" bestFit="1" customWidth="1"/>
    <col min="9" max="10" width="26.81640625" style="29" customWidth="1"/>
    <col min="11" max="11" width="11.54296875" style="31"/>
    <col min="12" max="42" width="11.54296875" style="29"/>
  </cols>
  <sheetData>
    <row r="1" spans="1:11" ht="15.75" customHeight="1">
      <c r="A1" s="149" t="s">
        <v>45</v>
      </c>
      <c r="B1" s="149"/>
      <c r="C1" s="149"/>
      <c r="D1" s="149"/>
      <c r="E1" s="149"/>
      <c r="F1" s="149"/>
      <c r="G1" s="149"/>
      <c r="H1" s="149"/>
    </row>
    <row r="2" spans="1:11" ht="15.75" customHeight="1">
      <c r="A2" s="154" t="s">
        <v>0</v>
      </c>
      <c r="B2" s="154"/>
      <c r="C2" s="154"/>
      <c r="D2" s="154"/>
      <c r="E2" s="154"/>
      <c r="F2" s="154"/>
      <c r="G2" s="154"/>
      <c r="H2" s="154"/>
    </row>
    <row r="3" spans="1:11" ht="15.75" customHeight="1">
      <c r="A3" s="72"/>
    </row>
    <row r="4" spans="1:11" ht="15.75" customHeight="1">
      <c r="A4" s="154" t="s">
        <v>25</v>
      </c>
      <c r="B4" s="154"/>
      <c r="C4" s="154"/>
      <c r="D4" s="154"/>
      <c r="E4" s="154"/>
      <c r="F4" s="154"/>
      <c r="G4" s="154"/>
      <c r="H4" s="154"/>
    </row>
    <row r="5" spans="1:11" ht="15.75" customHeight="1">
      <c r="A5" s="34" t="s">
        <v>46</v>
      </c>
    </row>
    <row r="6" spans="1:11" ht="67.5" customHeight="1">
      <c r="A6" s="35"/>
      <c r="B6" s="128" t="s">
        <v>47</v>
      </c>
      <c r="C6" s="129" t="s">
        <v>136</v>
      </c>
      <c r="D6" s="129" t="s">
        <v>137</v>
      </c>
      <c r="E6" s="129" t="s">
        <v>138</v>
      </c>
      <c r="F6" s="129" t="s">
        <v>139</v>
      </c>
      <c r="G6" s="129" t="s">
        <v>140</v>
      </c>
      <c r="H6" s="137" t="s">
        <v>141</v>
      </c>
      <c r="K6" s="29"/>
    </row>
    <row r="7" spans="1:11" ht="15.75" customHeight="1">
      <c r="B7" s="42"/>
      <c r="C7" s="43"/>
      <c r="D7" s="43"/>
      <c r="E7" s="43"/>
      <c r="F7" s="43"/>
      <c r="G7" s="43"/>
      <c r="H7" s="53"/>
    </row>
    <row r="8" spans="1:11" ht="15.75" customHeight="1">
      <c r="A8" s="41" t="s">
        <v>106</v>
      </c>
      <c r="B8" s="42">
        <v>2363754.3819550001</v>
      </c>
      <c r="C8" s="43">
        <v>75.321451918556306</v>
      </c>
      <c r="D8" s="43">
        <v>65.925346979797496</v>
      </c>
      <c r="E8" s="43">
        <v>56.337699025632197</v>
      </c>
      <c r="F8" s="43">
        <v>57.028427938062499</v>
      </c>
      <c r="G8" s="43">
        <v>71.104128063885994</v>
      </c>
      <c r="H8" s="53">
        <v>49.4954752810808</v>
      </c>
    </row>
    <row r="9" spans="1:11" ht="15.75" customHeight="1">
      <c r="A9" s="89" t="s">
        <v>52</v>
      </c>
      <c r="B9" s="42"/>
      <c r="C9" s="43"/>
      <c r="D9" s="43"/>
      <c r="E9" s="43"/>
      <c r="F9" s="43"/>
      <c r="G9" s="43"/>
      <c r="H9" s="53"/>
    </row>
    <row r="10" spans="1:11" ht="15.75" customHeight="1">
      <c r="A10" s="90" t="s">
        <v>53</v>
      </c>
      <c r="B10" s="42">
        <v>1169831.897867</v>
      </c>
      <c r="C10" s="43">
        <v>76.980136150072994</v>
      </c>
      <c r="D10" s="43">
        <v>69.360205056423297</v>
      </c>
      <c r="E10" s="43">
        <v>57.746712007745501</v>
      </c>
      <c r="F10" s="43">
        <v>60.6300725659165</v>
      </c>
      <c r="G10" s="43">
        <v>73.081678451906797</v>
      </c>
      <c r="H10" s="53">
        <v>50.694704665971102</v>
      </c>
    </row>
    <row r="11" spans="1:11" ht="15.75" customHeight="1">
      <c r="A11" s="90" t="s">
        <v>54</v>
      </c>
      <c r="B11" s="42">
        <v>1193922.4840879999</v>
      </c>
      <c r="C11" s="43">
        <v>73.696236087228797</v>
      </c>
      <c r="D11" s="43">
        <v>62.559796371415601</v>
      </c>
      <c r="E11" s="43">
        <v>54.957116657050697</v>
      </c>
      <c r="F11" s="43">
        <v>53.499456144166302</v>
      </c>
      <c r="G11" s="43">
        <v>69.166480055428195</v>
      </c>
      <c r="H11" s="53">
        <v>48.320443563359298</v>
      </c>
    </row>
    <row r="12" spans="1:11" ht="15.75" customHeight="1">
      <c r="A12" s="89" t="s">
        <v>55</v>
      </c>
      <c r="B12" s="42"/>
      <c r="C12" s="43"/>
      <c r="D12" s="43"/>
      <c r="E12" s="43"/>
      <c r="F12" s="43"/>
      <c r="G12" s="43"/>
      <c r="H12" s="53"/>
    </row>
    <row r="13" spans="1:11" ht="15.75" customHeight="1">
      <c r="A13" s="90" t="s">
        <v>56</v>
      </c>
      <c r="B13" s="42">
        <v>687957.95890699897</v>
      </c>
      <c r="C13" s="43">
        <v>92.834892585105806</v>
      </c>
      <c r="D13" s="43">
        <v>83.239563469373707</v>
      </c>
      <c r="E13" s="43">
        <v>82.144052910563701</v>
      </c>
      <c r="F13" s="43">
        <v>74.425346599008705</v>
      </c>
      <c r="G13" s="43">
        <v>87.748370487506193</v>
      </c>
      <c r="H13" s="53">
        <v>78.676423726812303</v>
      </c>
    </row>
    <row r="14" spans="1:11" ht="15.75" customHeight="1">
      <c r="A14" s="90" t="s">
        <v>57</v>
      </c>
      <c r="B14" s="42">
        <v>976405.90923700097</v>
      </c>
      <c r="C14" s="43">
        <v>79.394578232303104</v>
      </c>
      <c r="D14" s="43">
        <v>69.846692362291193</v>
      </c>
      <c r="E14" s="43">
        <v>58.954618335710798</v>
      </c>
      <c r="F14" s="43">
        <v>60.932315645335798</v>
      </c>
      <c r="G14" s="43">
        <v>75.058609106298604</v>
      </c>
      <c r="H14" s="53">
        <v>47.106654352944602</v>
      </c>
    </row>
    <row r="15" spans="1:11" ht="15.75" customHeight="1">
      <c r="A15" s="90" t="s">
        <v>58</v>
      </c>
      <c r="B15" s="42">
        <v>699390.51381100097</v>
      </c>
      <c r="C15" s="43">
        <v>52.407879057972302</v>
      </c>
      <c r="D15" s="43">
        <v>43.419640183604599</v>
      </c>
      <c r="E15" s="43">
        <v>27.299755812472501</v>
      </c>
      <c r="F15" s="43">
        <v>34.465743188953198</v>
      </c>
      <c r="G15" s="43">
        <v>49.211183563323097</v>
      </c>
      <c r="H15" s="53">
        <v>24.126519724801302</v>
      </c>
    </row>
    <row r="16" spans="1:11" ht="15.75" customHeight="1">
      <c r="A16" s="89" t="s">
        <v>86</v>
      </c>
      <c r="B16" s="42"/>
      <c r="C16" s="43"/>
      <c r="D16" s="43"/>
      <c r="E16" s="43"/>
      <c r="F16" s="43"/>
      <c r="G16" s="43"/>
      <c r="H16" s="53"/>
    </row>
    <row r="17" spans="1:8" ht="15.75" customHeight="1">
      <c r="A17" s="90" t="s">
        <v>87</v>
      </c>
      <c r="B17" s="42">
        <v>280821.47946</v>
      </c>
      <c r="C17" s="43">
        <v>70.170057172947907</v>
      </c>
      <c r="D17" s="43">
        <v>62.574295461622498</v>
      </c>
      <c r="E17" s="43">
        <v>44.9770865999553</v>
      </c>
      <c r="F17" s="43">
        <v>46.223602143471197</v>
      </c>
      <c r="G17" s="43">
        <v>63.753664093384103</v>
      </c>
      <c r="H17" s="53">
        <v>38.040246873357901</v>
      </c>
    </row>
    <row r="18" spans="1:8" ht="15.75" customHeight="1">
      <c r="A18" s="90" t="s">
        <v>88</v>
      </c>
      <c r="B18" s="42">
        <v>711518.84718499996</v>
      </c>
      <c r="C18" s="43">
        <v>65.605908424183895</v>
      </c>
      <c r="D18" s="43">
        <v>58.4968269218286</v>
      </c>
      <c r="E18" s="43">
        <v>46.913299382948097</v>
      </c>
      <c r="F18" s="43">
        <v>52.7172958313039</v>
      </c>
      <c r="G18" s="43">
        <v>61.9974245909616</v>
      </c>
      <c r="H18" s="53">
        <v>43.281238479116404</v>
      </c>
    </row>
    <row r="19" spans="1:8" ht="15.75" customHeight="1">
      <c r="A19" s="90" t="s">
        <v>89</v>
      </c>
      <c r="B19" s="42">
        <v>1371414.05531</v>
      </c>
      <c r="C19" s="43">
        <v>81.416922916734094</v>
      </c>
      <c r="D19" s="43">
        <v>70.465609090214301</v>
      </c>
      <c r="E19" s="43">
        <v>63.553566414337503</v>
      </c>
      <c r="F19" s="43">
        <v>61.477615904295199</v>
      </c>
      <c r="G19" s="43">
        <v>77.334018512028706</v>
      </c>
      <c r="H19" s="53">
        <v>55.065216064254003</v>
      </c>
    </row>
    <row r="20" spans="1:8" ht="15.75" customHeight="1">
      <c r="A20" s="89" t="s">
        <v>90</v>
      </c>
      <c r="B20" s="42"/>
      <c r="C20" s="43"/>
      <c r="D20" s="43"/>
      <c r="E20" s="43"/>
      <c r="F20" s="43"/>
      <c r="G20" s="43"/>
      <c r="H20" s="53"/>
    </row>
    <row r="21" spans="1:8" ht="15.75" customHeight="1">
      <c r="A21" s="49" t="s">
        <v>91</v>
      </c>
      <c r="B21" s="42">
        <v>631710.08910500002</v>
      </c>
      <c r="C21" s="43">
        <v>75.938210547760505</v>
      </c>
      <c r="D21" s="43">
        <v>65.578447638208104</v>
      </c>
      <c r="E21" s="43">
        <v>51.517573467930902</v>
      </c>
      <c r="F21" s="43">
        <v>55.064786650444297</v>
      </c>
      <c r="G21" s="43">
        <v>72.525488459762201</v>
      </c>
      <c r="H21" s="53">
        <v>47.971017479765202</v>
      </c>
    </row>
    <row r="22" spans="1:8" ht="15.75" customHeight="1">
      <c r="A22" s="90" t="s">
        <v>92</v>
      </c>
      <c r="B22" s="42">
        <v>473879.01693799999</v>
      </c>
      <c r="C22" s="43">
        <v>60.092590669035097</v>
      </c>
      <c r="D22" s="43">
        <v>54.5027546971533</v>
      </c>
      <c r="E22" s="43">
        <v>41.715737877852398</v>
      </c>
      <c r="F22" s="43">
        <v>49.453233819732702</v>
      </c>
      <c r="G22" s="43">
        <v>57.0474602061499</v>
      </c>
      <c r="H22" s="53">
        <v>37.880954208083402</v>
      </c>
    </row>
    <row r="23" spans="1:8" ht="15.75" customHeight="1">
      <c r="A23" s="90" t="s">
        <v>93</v>
      </c>
      <c r="B23" s="42">
        <v>1014154.7565</v>
      </c>
      <c r="C23" s="43">
        <v>82.949054716483005</v>
      </c>
      <c r="D23" s="43">
        <v>74.842169334143506</v>
      </c>
      <c r="E23" s="43">
        <v>66.766995924058506</v>
      </c>
      <c r="F23" s="43">
        <v>63.804932912425798</v>
      </c>
      <c r="G23" s="43">
        <v>80.155433550244297</v>
      </c>
      <c r="H23" s="53">
        <v>53.453131277405802</v>
      </c>
    </row>
    <row r="24" spans="1:8" ht="15.75" customHeight="1">
      <c r="A24" s="90" t="s">
        <v>94</v>
      </c>
      <c r="B24" s="42">
        <v>244010.51941199999</v>
      </c>
      <c r="C24" s="43">
        <v>71.598069373401003</v>
      </c>
      <c r="D24" s="43">
        <v>51.946559524337601</v>
      </c>
      <c r="E24" s="43">
        <v>53.866664014623602</v>
      </c>
      <c r="F24" s="43">
        <v>48.658923203439898</v>
      </c>
      <c r="G24" s="43">
        <v>57.104107588382703</v>
      </c>
      <c r="H24" s="53">
        <v>59.549212121735302</v>
      </c>
    </row>
    <row r="25" spans="1:8" ht="15.75" customHeight="1">
      <c r="A25" s="89" t="s">
        <v>107</v>
      </c>
      <c r="B25" s="42"/>
      <c r="C25" s="43"/>
      <c r="D25" s="43"/>
      <c r="E25" s="43"/>
      <c r="F25" s="43"/>
      <c r="G25" s="43"/>
      <c r="H25" s="53"/>
    </row>
    <row r="26" spans="1:8" ht="15.75" customHeight="1">
      <c r="A26" s="49" t="s">
        <v>108</v>
      </c>
      <c r="B26" s="42">
        <v>1243156.2002600001</v>
      </c>
      <c r="C26" s="43">
        <v>70.481534221584297</v>
      </c>
      <c r="D26" s="43">
        <v>64.007407173578002</v>
      </c>
      <c r="E26" s="43">
        <v>53.260628227693502</v>
      </c>
      <c r="F26" s="43">
        <v>56.681960893057997</v>
      </c>
      <c r="G26" s="43">
        <v>67.549722598123196</v>
      </c>
      <c r="H26" s="53">
        <v>43.647124648094703</v>
      </c>
    </row>
    <row r="27" spans="1:8" ht="15.75" customHeight="1">
      <c r="A27" s="90" t="s">
        <v>109</v>
      </c>
      <c r="B27" s="42">
        <v>1120598.181695</v>
      </c>
      <c r="C27" s="43">
        <v>80.690703620033702</v>
      </c>
      <c r="D27" s="43">
        <v>68.053048774048605</v>
      </c>
      <c r="E27" s="43">
        <v>59.7513041015483</v>
      </c>
      <c r="F27" s="43">
        <v>57.412787525842099</v>
      </c>
      <c r="G27" s="43">
        <v>75.047273131565206</v>
      </c>
      <c r="H27" s="53">
        <v>55.983450604844002</v>
      </c>
    </row>
    <row r="28" spans="1:8" ht="15.75" customHeight="1">
      <c r="A28" s="89" t="s">
        <v>59</v>
      </c>
      <c r="B28" s="42"/>
      <c r="C28" s="43"/>
      <c r="D28" s="43"/>
      <c r="E28" s="43"/>
      <c r="F28" s="43"/>
      <c r="G28" s="43"/>
      <c r="H28" s="53"/>
    </row>
    <row r="29" spans="1:8" ht="15.75" customHeight="1">
      <c r="A29" s="90" t="s">
        <v>60</v>
      </c>
      <c r="B29" s="42">
        <v>2029710.2029850001</v>
      </c>
      <c r="C29" s="43">
        <v>74.833981063858602</v>
      </c>
      <c r="D29" s="43">
        <v>65.914024603091903</v>
      </c>
      <c r="E29" s="43">
        <v>54.748248510391498</v>
      </c>
      <c r="F29" s="43">
        <v>55.8479486339941</v>
      </c>
      <c r="G29" s="43">
        <v>70.517589519038196</v>
      </c>
      <c r="H29" s="53">
        <v>49.161125515974597</v>
      </c>
    </row>
    <row r="30" spans="1:8" ht="15.75" customHeight="1">
      <c r="A30" s="91" t="s">
        <v>61</v>
      </c>
      <c r="B30" s="56">
        <v>334044.17897000001</v>
      </c>
      <c r="C30" s="68">
        <v>78.283409137773106</v>
      </c>
      <c r="D30" s="68">
        <v>65.994143698818405</v>
      </c>
      <c r="E30" s="68">
        <v>65.995475245146693</v>
      </c>
      <c r="F30" s="68">
        <v>64.201224348609401</v>
      </c>
      <c r="G30" s="68">
        <v>74.668037701803598</v>
      </c>
      <c r="H30" s="69">
        <v>51.527042278278401</v>
      </c>
    </row>
    <row r="31" spans="1:8" ht="15.75" customHeight="1">
      <c r="A31" s="153" t="s">
        <v>44</v>
      </c>
      <c r="B31" s="153"/>
      <c r="C31" s="153"/>
      <c r="D31" s="153"/>
      <c r="E31" s="153"/>
      <c r="F31" s="153"/>
      <c r="G31" s="153"/>
      <c r="H31" s="153"/>
    </row>
  </sheetData>
  <mergeCells count="4">
    <mergeCell ref="A1:H1"/>
    <mergeCell ref="A2:H2"/>
    <mergeCell ref="A4:H4"/>
    <mergeCell ref="A31:H31"/>
  </mergeCells>
  <hyperlinks>
    <hyperlink ref="A1" location="ÍNDICE!A1" display="VOLVER AL ÍNDICE" xr:uid="{00000000-0004-0000-1000-000000000000}"/>
  </hyperlinks>
  <pageMargins left="0.78749999999999998" right="0.78749999999999998" top="1.05277777777778" bottom="1.05277777777778" header="0.78749999999999998" footer="0.78749999999999998"/>
  <pageSetup paperSize="9" scale="4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P22"/>
  <sheetViews>
    <sheetView zoomScaleNormal="100" workbookViewId="0">
      <selection sqref="A1:H1"/>
    </sheetView>
  </sheetViews>
  <sheetFormatPr baseColWidth="10" defaultColWidth="11.54296875" defaultRowHeight="12.5"/>
  <cols>
    <col min="1" max="1" width="34.7265625" style="29" bestFit="1" customWidth="1"/>
    <col min="2" max="2" width="8.7265625" style="29" customWidth="1"/>
    <col min="3" max="3" width="24.36328125" style="29" bestFit="1" customWidth="1"/>
    <col min="4" max="4" width="17.453125" style="29" bestFit="1" customWidth="1"/>
    <col min="5" max="5" width="26.6328125" style="29" bestFit="1" customWidth="1"/>
    <col min="6" max="6" width="17.08984375" style="29" bestFit="1" customWidth="1"/>
    <col min="7" max="7" width="17.26953125" style="29" bestFit="1" customWidth="1"/>
    <col min="8" max="8" width="21.90625" style="29" customWidth="1"/>
    <col min="9" max="10" width="26.81640625" style="29" customWidth="1"/>
    <col min="11" max="11" width="11.54296875" style="31"/>
    <col min="12" max="94" width="11.54296875" style="29"/>
  </cols>
  <sheetData>
    <row r="1" spans="1:11" ht="15.75" customHeight="1">
      <c r="A1" s="149" t="s">
        <v>45</v>
      </c>
      <c r="B1" s="149"/>
      <c r="C1" s="149"/>
      <c r="D1" s="149"/>
      <c r="E1" s="149"/>
      <c r="F1" s="149"/>
      <c r="G1" s="149"/>
      <c r="H1" s="149"/>
    </row>
    <row r="2" spans="1:11" ht="15.75" customHeight="1">
      <c r="A2" s="154" t="s">
        <v>0</v>
      </c>
      <c r="B2" s="154"/>
      <c r="C2" s="154"/>
      <c r="D2" s="154"/>
      <c r="E2" s="154"/>
      <c r="F2" s="154"/>
      <c r="G2" s="154"/>
      <c r="H2" s="154"/>
    </row>
    <row r="3" spans="1:11" ht="15.75" customHeight="1">
      <c r="A3" s="72"/>
    </row>
    <row r="4" spans="1:11" ht="15.75" customHeight="1">
      <c r="A4" s="154" t="s">
        <v>26</v>
      </c>
      <c r="B4" s="154"/>
      <c r="C4" s="154"/>
      <c r="D4" s="154"/>
      <c r="E4" s="154"/>
      <c r="F4" s="154"/>
      <c r="G4" s="154"/>
      <c r="H4" s="154"/>
    </row>
    <row r="5" spans="1:11" ht="15.75" customHeight="1">
      <c r="A5" s="34" t="s">
        <v>46</v>
      </c>
      <c r="G5" s="102"/>
    </row>
    <row r="6" spans="1:11" ht="81" customHeight="1">
      <c r="A6" s="35"/>
      <c r="B6" s="128" t="s">
        <v>47</v>
      </c>
      <c r="C6" s="129" t="s">
        <v>136</v>
      </c>
      <c r="D6" s="129" t="s">
        <v>137</v>
      </c>
      <c r="E6" s="129" t="s">
        <v>138</v>
      </c>
      <c r="F6" s="129" t="s">
        <v>139</v>
      </c>
      <c r="G6" s="129" t="s">
        <v>140</v>
      </c>
      <c r="H6" s="137" t="s">
        <v>141</v>
      </c>
      <c r="K6" s="29"/>
    </row>
    <row r="7" spans="1:11" ht="15.75" customHeight="1">
      <c r="B7" s="42"/>
      <c r="C7" s="43"/>
      <c r="D7" s="43"/>
      <c r="E7" s="43"/>
      <c r="F7" s="43"/>
      <c r="G7" s="43"/>
      <c r="H7" s="53"/>
    </row>
    <row r="8" spans="1:11" ht="15.75" customHeight="1">
      <c r="A8" s="41" t="s">
        <v>106</v>
      </c>
      <c r="B8" s="42">
        <v>2363754.3819550001</v>
      </c>
      <c r="C8" s="43">
        <v>75.321451918556306</v>
      </c>
      <c r="D8" s="43">
        <v>65.925346979797496</v>
      </c>
      <c r="E8" s="43">
        <v>56.337699025632197</v>
      </c>
      <c r="F8" s="43">
        <v>57.028427938062499</v>
      </c>
      <c r="G8" s="43">
        <v>71.104128063885994</v>
      </c>
      <c r="H8" s="53">
        <v>49.4954752810808</v>
      </c>
    </row>
    <row r="9" spans="1:11" ht="15.75" customHeight="1">
      <c r="A9" s="89" t="s">
        <v>62</v>
      </c>
      <c r="B9" s="42"/>
      <c r="C9" s="43"/>
      <c r="D9" s="43"/>
      <c r="E9" s="43"/>
      <c r="F9" s="43"/>
      <c r="G9" s="43"/>
      <c r="H9" s="53"/>
    </row>
    <row r="10" spans="1:11" ht="15.75" customHeight="1">
      <c r="A10" s="90" t="s">
        <v>110</v>
      </c>
      <c r="B10" s="42">
        <v>516289.76293700002</v>
      </c>
      <c r="C10" s="43">
        <v>45.737023537461504</v>
      </c>
      <c r="D10" s="43">
        <v>33.606210211487799</v>
      </c>
      <c r="E10" s="43">
        <v>28.832857695294798</v>
      </c>
      <c r="F10" s="43">
        <v>20.545775291683199</v>
      </c>
      <c r="G10" s="43">
        <v>40.135084341830201</v>
      </c>
      <c r="H10" s="53">
        <v>27.158562336071299</v>
      </c>
    </row>
    <row r="11" spans="1:11" ht="15.75" customHeight="1">
      <c r="A11" s="90" t="s">
        <v>65</v>
      </c>
      <c r="B11" s="42">
        <v>606563.70583899994</v>
      </c>
      <c r="C11" s="43">
        <v>67.077822282527904</v>
      </c>
      <c r="D11" s="43">
        <v>53.926553493265203</v>
      </c>
      <c r="E11" s="43">
        <v>47.977857307744102</v>
      </c>
      <c r="F11" s="43">
        <v>50.073726907032999</v>
      </c>
      <c r="G11" s="43">
        <v>63.520385638152199</v>
      </c>
      <c r="H11" s="53">
        <v>47.8550411125401</v>
      </c>
    </row>
    <row r="12" spans="1:11" ht="15.75" customHeight="1">
      <c r="A12" s="90" t="s">
        <v>66</v>
      </c>
      <c r="B12" s="42">
        <v>1237255.890225</v>
      </c>
      <c r="C12" s="43">
        <v>91.635352981655302</v>
      </c>
      <c r="D12" s="43">
        <v>85.193688637466394</v>
      </c>
      <c r="E12" s="43">
        <v>71.784862902086005</v>
      </c>
      <c r="F12" s="43">
        <v>75.535074082051494</v>
      </c>
      <c r="G12" s="43">
        <v>87.659876310369796</v>
      </c>
      <c r="H12" s="53">
        <v>59.766397861846102</v>
      </c>
    </row>
    <row r="13" spans="1:11" ht="15.75" customHeight="1">
      <c r="A13" s="90" t="s">
        <v>67</v>
      </c>
      <c r="B13" s="42">
        <v>3645.022954</v>
      </c>
      <c r="C13" s="44" t="s">
        <v>68</v>
      </c>
      <c r="D13" s="44" t="s">
        <v>68</v>
      </c>
      <c r="E13" s="44" t="s">
        <v>68</v>
      </c>
      <c r="F13" s="44" t="s">
        <v>68</v>
      </c>
      <c r="G13" s="44" t="s">
        <v>68</v>
      </c>
      <c r="H13" s="53" t="s">
        <v>68</v>
      </c>
    </row>
    <row r="14" spans="1:11" ht="15.75" customHeight="1">
      <c r="A14" s="89" t="s">
        <v>69</v>
      </c>
      <c r="B14" s="42"/>
      <c r="C14" s="43"/>
      <c r="D14" s="43"/>
      <c r="E14" s="43"/>
      <c r="F14" s="43"/>
      <c r="G14" s="43"/>
      <c r="H14" s="53"/>
    </row>
    <row r="15" spans="1:11" ht="15.75" customHeight="1">
      <c r="A15" s="90" t="s">
        <v>70</v>
      </c>
      <c r="B15" s="42">
        <v>1332961.152523</v>
      </c>
      <c r="C15" s="43">
        <v>80.663758337882001</v>
      </c>
      <c r="D15" s="43">
        <v>72.433086758268502</v>
      </c>
      <c r="E15" s="43">
        <v>62.786277842823999</v>
      </c>
      <c r="F15" s="43">
        <v>66.846803004983002</v>
      </c>
      <c r="G15" s="43">
        <v>77.163844639519795</v>
      </c>
      <c r="H15" s="53">
        <v>51.8088858780214</v>
      </c>
    </row>
    <row r="16" spans="1:11" ht="15.75" customHeight="1">
      <c r="A16" s="49" t="s">
        <v>71</v>
      </c>
      <c r="B16" s="42">
        <v>1030793.229432</v>
      </c>
      <c r="C16" s="43">
        <v>68.413095597900494</v>
      </c>
      <c r="D16" s="43">
        <v>57.509920813086502</v>
      </c>
      <c r="E16" s="43">
        <v>47.998776333022001</v>
      </c>
      <c r="F16" s="43">
        <v>44.331883013803399</v>
      </c>
      <c r="G16" s="43">
        <v>63.268059141440297</v>
      </c>
      <c r="H16" s="53">
        <v>46.503908817983003</v>
      </c>
    </row>
    <row r="17" spans="1:8" ht="15.75" customHeight="1">
      <c r="A17" s="89" t="s">
        <v>72</v>
      </c>
      <c r="B17" s="42"/>
      <c r="C17" s="43"/>
      <c r="D17" s="43"/>
      <c r="E17" s="43"/>
      <c r="F17" s="43"/>
      <c r="G17" s="43"/>
      <c r="H17" s="53"/>
    </row>
    <row r="18" spans="1:8" ht="15.75" customHeight="1">
      <c r="A18" s="49" t="s">
        <v>73</v>
      </c>
      <c r="B18" s="42">
        <v>769362.31862100004</v>
      </c>
      <c r="C18" s="43">
        <v>61.420917152271599</v>
      </c>
      <c r="D18" s="43">
        <v>49.317070265682197</v>
      </c>
      <c r="E18" s="43">
        <v>39.881565539493401</v>
      </c>
      <c r="F18" s="43">
        <v>37.685812840390597</v>
      </c>
      <c r="G18" s="43">
        <v>56.450284984121602</v>
      </c>
      <c r="H18" s="53">
        <v>38.499280303577301</v>
      </c>
    </row>
    <row r="19" spans="1:8" ht="15.75" customHeight="1">
      <c r="A19" s="49" t="s">
        <v>74</v>
      </c>
      <c r="B19" s="42">
        <v>1121573.1889249999</v>
      </c>
      <c r="C19" s="43">
        <v>88.472221691308107</v>
      </c>
      <c r="D19" s="43">
        <v>82.842741182192398</v>
      </c>
      <c r="E19" s="43">
        <v>69.565247962625307</v>
      </c>
      <c r="F19" s="43">
        <v>73.556798744069098</v>
      </c>
      <c r="G19" s="43">
        <v>85.291099887014894</v>
      </c>
      <c r="H19" s="53">
        <v>59.676325897244404</v>
      </c>
    </row>
    <row r="20" spans="1:8" ht="15.75" customHeight="1">
      <c r="A20" s="91" t="s">
        <v>67</v>
      </c>
      <c r="B20" s="56">
        <v>472818.87440899998</v>
      </c>
      <c r="C20" s="68" t="s">
        <v>68</v>
      </c>
      <c r="D20" s="68" t="s">
        <v>68</v>
      </c>
      <c r="E20" s="68" t="s">
        <v>68</v>
      </c>
      <c r="F20" s="68" t="s">
        <v>68</v>
      </c>
      <c r="G20" s="68" t="s">
        <v>68</v>
      </c>
      <c r="H20" s="69" t="s">
        <v>68</v>
      </c>
    </row>
    <row r="21" spans="1:8" ht="15.75" customHeight="1">
      <c r="A21" s="153" t="s">
        <v>44</v>
      </c>
      <c r="B21" s="153"/>
      <c r="C21" s="153"/>
      <c r="D21" s="153"/>
      <c r="E21" s="153"/>
      <c r="F21" s="153"/>
      <c r="G21" s="153"/>
      <c r="H21" s="153"/>
    </row>
    <row r="22" spans="1:8" ht="15.75" customHeight="1"/>
  </sheetData>
  <mergeCells count="4">
    <mergeCell ref="A1:H1"/>
    <mergeCell ref="A2:H2"/>
    <mergeCell ref="A4:H4"/>
    <mergeCell ref="A21:H21"/>
  </mergeCells>
  <hyperlinks>
    <hyperlink ref="A1" location="ÍNDICE!A1" display="VOLVER AL ÍNDICE" xr:uid="{00000000-0004-0000-1100-000000000000}"/>
  </hyperlinks>
  <pageMargins left="0.78749999999999998" right="0.78749999999999998" top="1.05277777777778" bottom="1.05277777777778" header="0.78749999999999998" footer="0.78749999999999998"/>
  <pageSetup paperSize="9" scale="4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D536"/>
  <sheetViews>
    <sheetView zoomScaleNormal="100" workbookViewId="0">
      <selection sqref="A1:H1"/>
    </sheetView>
  </sheetViews>
  <sheetFormatPr baseColWidth="10" defaultColWidth="11.54296875" defaultRowHeight="12.5"/>
  <cols>
    <col min="1" max="1" width="50.90625" style="29" bestFit="1" customWidth="1"/>
    <col min="2" max="2" width="8.7265625" style="29" customWidth="1"/>
    <col min="3" max="3" width="23.1796875" style="29" bestFit="1" customWidth="1"/>
    <col min="4" max="5" width="15" style="29" bestFit="1" customWidth="1"/>
    <col min="6" max="6" width="13.6328125" style="29" bestFit="1" customWidth="1"/>
    <col min="7" max="7" width="15.7265625" style="29" bestFit="1" customWidth="1"/>
    <col min="8" max="8" width="12.6328125" style="29" customWidth="1"/>
    <col min="9" max="116" width="11.54296875" style="29"/>
    <col min="16378" max="16382" width="11.54296875" style="29"/>
  </cols>
  <sheetData>
    <row r="1" spans="1:116 16378:16384" s="29" customFormat="1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XEX1" s="1"/>
      <c r="XEY1" s="1"/>
      <c r="XEZ1" s="1"/>
      <c r="XFA1" s="1"/>
      <c r="XFB1" s="1"/>
      <c r="XFC1" s="1"/>
      <c r="XFD1" s="1"/>
    </row>
    <row r="2" spans="1:116 16378:16384" s="29" customFormat="1" ht="15.75" customHeight="1">
      <c r="A2" s="154" t="s">
        <v>0</v>
      </c>
      <c r="B2" s="154"/>
      <c r="C2" s="154"/>
      <c r="D2" s="154"/>
      <c r="E2" s="154"/>
      <c r="F2" s="154"/>
      <c r="G2" s="154"/>
      <c r="H2" s="154"/>
      <c r="XEX2" s="1"/>
      <c r="XEY2" s="1"/>
      <c r="XEZ2" s="1"/>
      <c r="XFA2" s="1"/>
      <c r="XFB2" s="1"/>
      <c r="XFC2" s="1"/>
      <c r="XFD2" s="1"/>
    </row>
    <row r="3" spans="1:116 16378:16384" s="29" customFormat="1" ht="15.75" customHeight="1">
      <c r="A3" s="103"/>
      <c r="XEX3" s="1"/>
      <c r="XEY3" s="1"/>
      <c r="XEZ3" s="1"/>
      <c r="XFA3" s="1"/>
      <c r="XFB3" s="1"/>
      <c r="XFC3" s="1"/>
      <c r="XFD3" s="1"/>
    </row>
    <row r="4" spans="1:116 16378:16384" s="29" customFormat="1" ht="15.75" customHeight="1">
      <c r="A4" s="154" t="s">
        <v>28</v>
      </c>
      <c r="B4" s="154"/>
      <c r="C4" s="154"/>
      <c r="D4" s="154"/>
      <c r="E4" s="154"/>
      <c r="F4" s="154"/>
      <c r="G4" s="154"/>
      <c r="H4" s="154"/>
      <c r="XEX4" s="1"/>
      <c r="XEY4" s="1"/>
      <c r="XEZ4" s="1"/>
      <c r="XFA4" s="1"/>
      <c r="XFB4" s="1"/>
      <c r="XFC4" s="1"/>
      <c r="XFD4" s="1"/>
    </row>
    <row r="5" spans="1:116 16378:16384" s="29" customFormat="1" ht="15.75" customHeight="1">
      <c r="A5" s="34" t="s">
        <v>119</v>
      </c>
      <c r="XEX5" s="1"/>
      <c r="XEY5" s="1"/>
      <c r="XEZ5" s="1"/>
      <c r="XFA5" s="1"/>
      <c r="XFB5" s="1"/>
      <c r="XFC5" s="1"/>
      <c r="XFD5" s="1"/>
    </row>
    <row r="6" spans="1:116 16378:16384" ht="74.650000000000006" customHeight="1">
      <c r="A6" s="35"/>
      <c r="B6" s="128" t="s">
        <v>47</v>
      </c>
      <c r="C6" s="129" t="s">
        <v>142</v>
      </c>
      <c r="D6" s="129" t="s">
        <v>143</v>
      </c>
      <c r="E6" s="129" t="s">
        <v>144</v>
      </c>
      <c r="F6" s="129" t="s">
        <v>145</v>
      </c>
      <c r="G6" s="129" t="s">
        <v>146</v>
      </c>
      <c r="H6" s="130" t="s">
        <v>147</v>
      </c>
      <c r="XEX6" s="1"/>
      <c r="XEY6" s="1"/>
      <c r="XEZ6" s="1"/>
      <c r="XFA6" s="1"/>
      <c r="XFB6" s="1"/>
    </row>
    <row r="7" spans="1:116 16378:16384" ht="15.75" customHeight="1">
      <c r="B7" s="94"/>
      <c r="C7" s="94"/>
      <c r="D7" s="94"/>
      <c r="E7" s="94"/>
      <c r="F7" s="94"/>
      <c r="G7" s="94"/>
      <c r="H7" s="76"/>
      <c r="XEX7" s="1"/>
      <c r="XEY7" s="1"/>
      <c r="XEZ7" s="1"/>
      <c r="XFA7" s="1"/>
      <c r="XFB7" s="1"/>
    </row>
    <row r="8" spans="1:116 16378:16384" ht="15.75" customHeight="1">
      <c r="A8" s="41" t="s">
        <v>106</v>
      </c>
      <c r="B8" s="42">
        <v>2363754.3819550001</v>
      </c>
      <c r="C8" s="48">
        <v>31.221760570724602</v>
      </c>
      <c r="D8" s="48">
        <v>9.6896020266102401</v>
      </c>
      <c r="E8" s="48">
        <v>10.709908749217099</v>
      </c>
      <c r="F8" s="48">
        <v>8.2822947266238902</v>
      </c>
      <c r="G8" s="48">
        <v>20.558766903483299</v>
      </c>
      <c r="H8" s="104">
        <v>68.778239429275501</v>
      </c>
      <c r="XEX8" s="1"/>
      <c r="XEY8" s="1"/>
      <c r="XEZ8" s="1"/>
      <c r="XFA8" s="1"/>
      <c r="XFB8" s="1"/>
    </row>
    <row r="9" spans="1:116 16378:16384" ht="15.75" customHeight="1">
      <c r="A9" s="79" t="s">
        <v>52</v>
      </c>
      <c r="B9" s="42"/>
      <c r="C9" s="48"/>
      <c r="D9" s="48"/>
      <c r="E9" s="48"/>
      <c r="F9" s="48"/>
      <c r="G9" s="48"/>
      <c r="H9" s="104"/>
      <c r="XEX9" s="1"/>
      <c r="XEY9" s="1"/>
      <c r="XEZ9" s="1"/>
      <c r="XFA9" s="1"/>
      <c r="XFB9" s="1"/>
    </row>
    <row r="10" spans="1:116 16378:16384" ht="15.75" customHeight="1">
      <c r="A10" s="49" t="s">
        <v>53</v>
      </c>
      <c r="B10" s="42">
        <v>1169831.897867</v>
      </c>
      <c r="C10" s="48">
        <v>29.7117749437977</v>
      </c>
      <c r="D10" s="48">
        <v>8.5695744244783398</v>
      </c>
      <c r="E10" s="48">
        <v>10.960529763531699</v>
      </c>
      <c r="F10" s="48">
        <v>7.0510913568350997</v>
      </c>
      <c r="G10" s="48">
        <v>22.220026859496102</v>
      </c>
      <c r="H10" s="104">
        <v>70.288225056202293</v>
      </c>
      <c r="XEX10" s="1"/>
      <c r="XEY10" s="1"/>
      <c r="XEZ10" s="1"/>
      <c r="XFA10" s="1"/>
      <c r="XFB10" s="1"/>
    </row>
    <row r="11" spans="1:116 16378:16384" ht="15.75" customHeight="1">
      <c r="A11" s="49" t="s">
        <v>54</v>
      </c>
      <c r="B11" s="42">
        <v>1193922.4840879999</v>
      </c>
      <c r="C11" s="48">
        <v>32.701278190370601</v>
      </c>
      <c r="D11" s="48">
        <v>10.7870300698272</v>
      </c>
      <c r="E11" s="48">
        <v>10.4643446856129</v>
      </c>
      <c r="F11" s="48">
        <v>9.4886552683976308</v>
      </c>
      <c r="G11" s="48">
        <v>18.931027319805501</v>
      </c>
      <c r="H11" s="104">
        <v>67.298721809629399</v>
      </c>
      <c r="XEX11" s="1"/>
      <c r="XEY11" s="1"/>
      <c r="XEZ11" s="1"/>
      <c r="XFA11" s="1"/>
      <c r="XFB11" s="1"/>
    </row>
    <row r="12" spans="1:116 16378:16384" s="54" customFormat="1" ht="15.75" customHeight="1">
      <c r="A12" s="79" t="s">
        <v>55</v>
      </c>
      <c r="B12" s="42"/>
      <c r="C12" s="48"/>
      <c r="D12" s="48"/>
      <c r="E12" s="48"/>
      <c r="F12" s="48"/>
      <c r="G12" s="48"/>
      <c r="H12" s="104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XEX12" s="1"/>
      <c r="XEY12" s="1"/>
      <c r="XEZ12" s="1"/>
      <c r="XFA12" s="1"/>
      <c r="XFB12" s="1"/>
      <c r="XFC12" s="1"/>
      <c r="XFD12" s="1"/>
    </row>
    <row r="13" spans="1:116 16378:16384" s="54" customFormat="1" ht="15.75" customHeight="1">
      <c r="A13" s="49" t="s">
        <v>56</v>
      </c>
      <c r="B13" s="42">
        <v>687957.95890699897</v>
      </c>
      <c r="C13" s="48">
        <v>33.443920075660202</v>
      </c>
      <c r="D13" s="48">
        <v>11.694809222328701</v>
      </c>
      <c r="E13" s="48">
        <v>10.111193476199499</v>
      </c>
      <c r="F13" s="48">
        <v>7.7696237508352999</v>
      </c>
      <c r="G13" s="48">
        <v>24.6400863223265</v>
      </c>
      <c r="H13" s="104">
        <v>66.556079924339898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XEX13" s="1"/>
      <c r="XEY13" s="1"/>
      <c r="XEZ13" s="1"/>
      <c r="XFA13" s="1"/>
      <c r="XFB13" s="1"/>
      <c r="XFC13" s="1"/>
      <c r="XFD13" s="1"/>
    </row>
    <row r="14" spans="1:116 16378:16384" s="54" customFormat="1" ht="15.75" customHeight="1">
      <c r="A14" s="49" t="s">
        <v>57</v>
      </c>
      <c r="B14" s="42">
        <v>976405.90923700097</v>
      </c>
      <c r="C14" s="48">
        <v>35.425609230519399</v>
      </c>
      <c r="D14" s="48">
        <v>11.702526679943</v>
      </c>
      <c r="E14" s="48">
        <v>11.423927860510901</v>
      </c>
      <c r="F14" s="48">
        <v>10.418188821336701</v>
      </c>
      <c r="G14" s="48">
        <v>22.482157802643702</v>
      </c>
      <c r="H14" s="104">
        <v>64.574390769480601</v>
      </c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XEX14" s="1"/>
      <c r="XEY14" s="1"/>
      <c r="XEZ14" s="1"/>
      <c r="XFA14" s="1"/>
      <c r="XFB14" s="1"/>
      <c r="XFC14" s="1"/>
      <c r="XFD14" s="1"/>
    </row>
    <row r="15" spans="1:116 16378:16384" s="54" customFormat="1" ht="15.75" customHeight="1">
      <c r="A15" s="49" t="s">
        <v>58</v>
      </c>
      <c r="B15" s="42">
        <v>699390.51381100097</v>
      </c>
      <c r="C15" s="48">
        <v>23.167011644196499</v>
      </c>
      <c r="D15" s="48">
        <v>4.90696670362248</v>
      </c>
      <c r="E15" s="48">
        <v>10.3020085321705</v>
      </c>
      <c r="F15" s="48">
        <v>5.8047038767773298</v>
      </c>
      <c r="G15" s="48">
        <v>13.8589528164795</v>
      </c>
      <c r="H15" s="104">
        <v>76.832988355803494</v>
      </c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XEX15" s="1"/>
      <c r="XEY15" s="1"/>
      <c r="XEZ15" s="1"/>
      <c r="XFA15" s="1"/>
      <c r="XFB15" s="1"/>
      <c r="XFC15" s="1"/>
      <c r="XFD15" s="1"/>
    </row>
    <row r="16" spans="1:116 16378:16384" ht="15.75" customHeight="1">
      <c r="A16" s="79" t="s">
        <v>86</v>
      </c>
      <c r="B16" s="42"/>
      <c r="C16" s="48"/>
      <c r="D16" s="48"/>
      <c r="E16" s="48"/>
      <c r="F16" s="48"/>
      <c r="G16" s="48"/>
      <c r="H16" s="104"/>
      <c r="XEX16" s="1"/>
      <c r="XEY16" s="1"/>
      <c r="XEZ16" s="1"/>
      <c r="XFA16" s="1"/>
      <c r="XFB16" s="1"/>
    </row>
    <row r="17" spans="1:8 16375:16384" ht="15.75" customHeight="1">
      <c r="A17" s="49" t="s">
        <v>87</v>
      </c>
      <c r="B17" s="42">
        <v>280821.47946</v>
      </c>
      <c r="C17" s="48">
        <v>28.534079280575</v>
      </c>
      <c r="D17" s="48">
        <v>15.9267614161867</v>
      </c>
      <c r="E17" s="48">
        <v>6.0060418285782902</v>
      </c>
      <c r="F17" s="48">
        <v>4.6407936259221598</v>
      </c>
      <c r="G17" s="48">
        <v>19.540462052446401</v>
      </c>
      <c r="H17" s="104">
        <v>71.4659207194251</v>
      </c>
      <c r="XEX17" s="1"/>
      <c r="XEY17" s="1"/>
      <c r="XEZ17" s="1"/>
      <c r="XFA17" s="1"/>
      <c r="XFB17" s="1"/>
    </row>
    <row r="18" spans="1:8 16375:16384" ht="15.75" customHeight="1">
      <c r="A18" s="49" t="s">
        <v>88</v>
      </c>
      <c r="B18" s="42">
        <v>711518.84718499996</v>
      </c>
      <c r="C18" s="48">
        <v>33.645551664600603</v>
      </c>
      <c r="D18" s="48">
        <v>12.8112217698288</v>
      </c>
      <c r="E18" s="48">
        <v>17.3805603705738</v>
      </c>
      <c r="F18" s="48">
        <v>9.0241615296671505</v>
      </c>
      <c r="G18" s="48">
        <v>21.698333246379601</v>
      </c>
      <c r="H18" s="104">
        <v>66.354448335399397</v>
      </c>
      <c r="XEX18" s="1"/>
      <c r="XEY18" s="1"/>
      <c r="XEZ18" s="1"/>
      <c r="XFA18" s="1"/>
      <c r="XFB18" s="1"/>
    </row>
    <row r="19" spans="1:8 16375:16384" ht="15.75" customHeight="1">
      <c r="A19" s="49" t="s">
        <v>89</v>
      </c>
      <c r="B19" s="42">
        <v>1371414.05531</v>
      </c>
      <c r="C19" s="48">
        <v>30.5145967459408</v>
      </c>
      <c r="D19" s="48">
        <v>6.7928695678229802</v>
      </c>
      <c r="E19" s="48">
        <v>8.2122331052340005</v>
      </c>
      <c r="F19" s="48">
        <v>8.6430606909017307</v>
      </c>
      <c r="G19" s="48">
        <v>20.176051666063302</v>
      </c>
      <c r="H19" s="104">
        <v>69.485403254059193</v>
      </c>
      <c r="XEX19" s="1"/>
      <c r="XEY19" s="1"/>
      <c r="XEZ19" s="1"/>
      <c r="XFA19" s="1"/>
      <c r="XFB19" s="1"/>
    </row>
    <row r="20" spans="1:8 16375:16384" ht="15.75" customHeight="1">
      <c r="A20" s="79" t="s">
        <v>90</v>
      </c>
      <c r="B20" s="42"/>
      <c r="C20" s="48"/>
      <c r="D20" s="48"/>
      <c r="E20" s="48"/>
      <c r="F20" s="48"/>
      <c r="G20" s="48"/>
      <c r="H20" s="104"/>
      <c r="XEX20" s="1"/>
      <c r="XEY20" s="1"/>
      <c r="XEZ20" s="1"/>
      <c r="XFA20" s="1"/>
      <c r="XFB20" s="1"/>
    </row>
    <row r="21" spans="1:8 16375:16384" ht="15.75" customHeight="1">
      <c r="A21" s="49" t="s">
        <v>91</v>
      </c>
      <c r="B21" s="42">
        <v>631710.08910500002</v>
      </c>
      <c r="C21" s="48">
        <v>30.122802093852702</v>
      </c>
      <c r="D21" s="48">
        <v>9.2329963177626801</v>
      </c>
      <c r="E21" s="48">
        <v>7.0081278555678503</v>
      </c>
      <c r="F21" s="48">
        <v>4.9439969632666099</v>
      </c>
      <c r="G21" s="48">
        <v>20.524416545680602</v>
      </c>
      <c r="H21" s="104">
        <v>69.877197906147302</v>
      </c>
      <c r="XEX21" s="1"/>
      <c r="XEY21" s="1"/>
      <c r="XEZ21" s="1"/>
      <c r="XFA21" s="1"/>
      <c r="XFB21" s="1"/>
    </row>
    <row r="22" spans="1:8 16375:16384" ht="15.75" customHeight="1">
      <c r="A22" s="49" t="s">
        <v>92</v>
      </c>
      <c r="B22" s="42">
        <v>473879.01693799999</v>
      </c>
      <c r="C22" s="48">
        <v>31.572632663871399</v>
      </c>
      <c r="D22" s="48">
        <v>14.9351421511157</v>
      </c>
      <c r="E22" s="48">
        <v>16.195982438496799</v>
      </c>
      <c r="F22" s="48">
        <v>10.8427678617225</v>
      </c>
      <c r="G22" s="48">
        <v>21.791078201825201</v>
      </c>
      <c r="H22" s="104">
        <v>68.427367336128498</v>
      </c>
      <c r="XEX22" s="1"/>
      <c r="XEY22" s="1"/>
      <c r="XEZ22" s="1"/>
      <c r="XFA22" s="1"/>
      <c r="XFB22" s="1"/>
    </row>
    <row r="23" spans="1:8 16375:16384" ht="15.75" customHeight="1">
      <c r="A23" s="49" t="s">
        <v>93</v>
      </c>
      <c r="B23" s="42">
        <v>1014154.7565</v>
      </c>
      <c r="C23" s="48">
        <v>33.005488654630199</v>
      </c>
      <c r="D23" s="48">
        <v>7.8810864785408103</v>
      </c>
      <c r="E23" s="48">
        <v>9.7002268318010891</v>
      </c>
      <c r="F23" s="48">
        <v>9.4491419421745793</v>
      </c>
      <c r="G23" s="48">
        <v>21.2635890177379</v>
      </c>
      <c r="H23" s="104">
        <v>66.994511345369801</v>
      </c>
      <c r="XEX23" s="1"/>
      <c r="XEY23" s="1"/>
      <c r="XEZ23" s="1"/>
      <c r="XFA23" s="1"/>
      <c r="XFB23" s="1"/>
    </row>
    <row r="24" spans="1:8 16375:16384" ht="15.75" customHeight="1">
      <c r="A24" s="49" t="s">
        <v>94</v>
      </c>
      <c r="B24" s="42">
        <v>244010.51941199999</v>
      </c>
      <c r="C24" s="48">
        <v>25.971888192654401</v>
      </c>
      <c r="D24" s="48">
        <v>8.20116488839205</v>
      </c>
      <c r="E24" s="48">
        <v>13.8355561696082</v>
      </c>
      <c r="F24" s="48">
        <v>7.1025022772635804</v>
      </c>
      <c r="G24" s="48">
        <v>15.3251167241116</v>
      </c>
      <c r="H24" s="104">
        <v>74.028111807345596</v>
      </c>
      <c r="XEX24" s="1"/>
      <c r="XEY24" s="1"/>
      <c r="XEZ24" s="1"/>
      <c r="XFA24" s="1"/>
      <c r="XFB24" s="1"/>
    </row>
    <row r="25" spans="1:8 16375:16384" ht="15.75" customHeight="1">
      <c r="A25" s="79" t="s">
        <v>59</v>
      </c>
      <c r="B25" s="42"/>
      <c r="C25" s="48"/>
      <c r="D25" s="48"/>
      <c r="E25" s="48"/>
      <c r="F25" s="48"/>
      <c r="G25" s="48"/>
      <c r="H25" s="104"/>
      <c r="XEX25" s="1"/>
      <c r="XEY25" s="1"/>
      <c r="XEZ25" s="1"/>
      <c r="XFA25" s="1"/>
      <c r="XFB25" s="1"/>
    </row>
    <row r="26" spans="1:8 16375:16384" ht="15.75" customHeight="1">
      <c r="A26" s="49" t="s">
        <v>60</v>
      </c>
      <c r="B26" s="42">
        <v>2029710.2029850001</v>
      </c>
      <c r="C26" s="48">
        <v>30.935159595423301</v>
      </c>
      <c r="D26" s="48">
        <v>9.7834657201290902</v>
      </c>
      <c r="E26" s="48">
        <v>10.5639924999473</v>
      </c>
      <c r="F26" s="48">
        <v>9.1559799322924995</v>
      </c>
      <c r="G26" s="48">
        <v>19.702408741744701</v>
      </c>
      <c r="H26" s="104">
        <v>69.0648404045766</v>
      </c>
      <c r="XEX26" s="1"/>
      <c r="XEY26" s="1"/>
      <c r="XEZ26" s="1"/>
      <c r="XFA26" s="1"/>
      <c r="XFB26" s="1"/>
    </row>
    <row r="27" spans="1:8 16375:16384" ht="15.75" customHeight="1">
      <c r="A27" s="49" t="s">
        <v>61</v>
      </c>
      <c r="B27" s="42">
        <v>334044.17897000001</v>
      </c>
      <c r="C27" s="48">
        <v>32.963197663111799</v>
      </c>
      <c r="D27" s="48">
        <v>9.1192699914509792</v>
      </c>
      <c r="E27" s="48">
        <v>11.5965211153938</v>
      </c>
      <c r="F27" s="48">
        <v>2.97363231672781</v>
      </c>
      <c r="G27" s="48">
        <v>25.7621471978198</v>
      </c>
      <c r="H27" s="104">
        <v>67.036802336888201</v>
      </c>
      <c r="XEX27" s="1"/>
      <c r="XEY27" s="1"/>
      <c r="XEZ27" s="1"/>
      <c r="XFA27" s="1"/>
      <c r="XFB27" s="1"/>
    </row>
    <row r="28" spans="1:8 16375:16384" ht="15.75" customHeight="1">
      <c r="A28" s="105" t="s">
        <v>107</v>
      </c>
      <c r="B28" s="42"/>
      <c r="C28" s="48"/>
      <c r="D28" s="48"/>
      <c r="E28" s="48"/>
      <c r="F28" s="48"/>
      <c r="G28" s="48"/>
      <c r="H28" s="104"/>
      <c r="XEX28" s="1"/>
      <c r="XEY28" s="1"/>
      <c r="XEZ28" s="1"/>
      <c r="XFA28" s="1"/>
      <c r="XFB28" s="1"/>
    </row>
    <row r="29" spans="1:8 16375:16384" ht="15.75" customHeight="1">
      <c r="A29" s="49" t="s">
        <v>108</v>
      </c>
      <c r="B29" s="42">
        <v>1243156.2002600001</v>
      </c>
      <c r="C29" s="48">
        <v>35.065701461475903</v>
      </c>
      <c r="D29" s="48">
        <v>10.7416980319988</v>
      </c>
      <c r="E29" s="48">
        <v>14.210940771002999</v>
      </c>
      <c r="F29" s="48">
        <v>10.1243055253778</v>
      </c>
      <c r="G29" s="48">
        <v>22.589706785218699</v>
      </c>
      <c r="H29" s="104">
        <v>64.934298538524104</v>
      </c>
      <c r="XEX29" s="1"/>
      <c r="XEY29" s="1"/>
      <c r="XEZ29" s="1"/>
      <c r="XFA29" s="1"/>
      <c r="XFB29" s="1"/>
      <c r="XFC29" s="1"/>
      <c r="XFD29" s="1"/>
    </row>
    <row r="30" spans="1:8 16375:16384" ht="15.75" customHeight="1">
      <c r="A30" s="106" t="s">
        <v>109</v>
      </c>
      <c r="B30" s="107">
        <v>1120598.181695</v>
      </c>
      <c r="C30" s="108">
        <v>26.957414054882001</v>
      </c>
      <c r="D30" s="108">
        <v>8.5224399753660691</v>
      </c>
      <c r="E30" s="108">
        <v>6.8259744931318496</v>
      </c>
      <c r="F30" s="108">
        <v>6.23882617311157</v>
      </c>
      <c r="G30" s="108">
        <v>18.305706397427699</v>
      </c>
      <c r="H30" s="109">
        <v>73.042585945118006</v>
      </c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8 16375:16384" s="29" customFormat="1" ht="15.75" customHeight="1">
      <c r="A31" s="158" t="s">
        <v>44</v>
      </c>
      <c r="B31" s="158"/>
      <c r="C31" s="158"/>
      <c r="D31" s="158"/>
      <c r="E31" s="158"/>
      <c r="F31" s="158"/>
      <c r="G31" s="158"/>
      <c r="H31" s="158"/>
      <c r="XEX31" s="1"/>
      <c r="XEY31" s="1"/>
      <c r="XEZ31" s="1"/>
      <c r="XFA31" s="1"/>
      <c r="XFB31" s="1"/>
      <c r="XFC31" s="1"/>
      <c r="XFD31" s="1"/>
    </row>
    <row r="32" spans="1:8 16375:16384" s="29" customFormat="1">
      <c r="XEX32" s="1"/>
      <c r="XEY32" s="1"/>
      <c r="XEZ32" s="1"/>
      <c r="XFA32" s="1"/>
      <c r="XFB32" s="1"/>
      <c r="XFC32" s="1"/>
      <c r="XFD32" s="1"/>
    </row>
    <row r="33" spans="1:1 16378:16384" s="29" customFormat="1">
      <c r="XEX33" s="1"/>
      <c r="XEY33" s="1"/>
      <c r="XEZ33" s="1"/>
      <c r="XFA33" s="1"/>
      <c r="XFB33" s="1"/>
      <c r="XFC33" s="1"/>
      <c r="XFD33" s="1"/>
    </row>
    <row r="34" spans="1:1 16378:16384" s="29" customFormat="1">
      <c r="A34" s="110"/>
      <c r="XEX34" s="1"/>
      <c r="XEY34" s="1"/>
      <c r="XEZ34" s="1"/>
      <c r="XFA34" s="1"/>
      <c r="XFB34" s="1"/>
      <c r="XFC34" s="1"/>
      <c r="XFD34" s="1"/>
    </row>
    <row r="35" spans="1:1 16378:16384" s="29" customFormat="1">
      <c r="XEX35" s="1"/>
      <c r="XEY35" s="1"/>
      <c r="XEZ35" s="1"/>
      <c r="XFA35" s="1"/>
      <c r="XFB35" s="1"/>
      <c r="XFC35" s="1"/>
      <c r="XFD35" s="1"/>
    </row>
    <row r="36" spans="1:1 16378:16384" s="29" customFormat="1">
      <c r="XEX36" s="1"/>
      <c r="XEY36" s="1"/>
      <c r="XEZ36" s="1"/>
      <c r="XFA36" s="1"/>
      <c r="XFB36" s="1"/>
      <c r="XFC36" s="1"/>
      <c r="XFD36" s="1"/>
    </row>
    <row r="37" spans="1:1 16378:16384" s="29" customFormat="1">
      <c r="XEX37" s="1"/>
      <c r="XEY37" s="1"/>
      <c r="XEZ37" s="1"/>
      <c r="XFA37" s="1"/>
      <c r="XFB37" s="1"/>
      <c r="XFC37" s="1"/>
      <c r="XFD37" s="1"/>
    </row>
    <row r="38" spans="1:1 16378:16384" s="29" customFormat="1">
      <c r="XEX38" s="1"/>
      <c r="XEY38" s="1"/>
      <c r="XEZ38" s="1"/>
      <c r="XFA38" s="1"/>
      <c r="XFB38" s="1"/>
      <c r="XFC38" s="1"/>
      <c r="XFD38" s="1"/>
    </row>
    <row r="39" spans="1:1 16378:16384" s="29" customFormat="1">
      <c r="XEX39" s="1"/>
      <c r="XEY39" s="1"/>
      <c r="XEZ39" s="1"/>
      <c r="XFA39" s="1"/>
      <c r="XFB39" s="1"/>
      <c r="XFC39" s="1"/>
      <c r="XFD39" s="1"/>
    </row>
    <row r="40" spans="1:1 16378:16384" s="29" customFormat="1">
      <c r="XEX40" s="1"/>
      <c r="XEY40" s="1"/>
      <c r="XEZ40" s="1"/>
      <c r="XFA40" s="1"/>
      <c r="XFB40" s="1"/>
      <c r="XFC40" s="1"/>
      <c r="XFD40" s="1"/>
    </row>
    <row r="41" spans="1:1 16378:16384" s="29" customFormat="1">
      <c r="XEX41" s="1"/>
      <c r="XEY41" s="1"/>
      <c r="XEZ41" s="1"/>
      <c r="XFA41" s="1"/>
      <c r="XFB41" s="1"/>
      <c r="XFC41" s="1"/>
      <c r="XFD41" s="1"/>
    </row>
    <row r="42" spans="1:1 16378:16384" s="29" customFormat="1">
      <c r="XEX42" s="1"/>
      <c r="XEY42" s="1"/>
      <c r="XEZ42" s="1"/>
      <c r="XFA42" s="1"/>
      <c r="XFB42" s="1"/>
      <c r="XFC42" s="1"/>
      <c r="XFD42" s="1"/>
    </row>
    <row r="43" spans="1:1 16378:16384" s="29" customFormat="1">
      <c r="XEX43" s="1"/>
      <c r="XEY43" s="1"/>
      <c r="XEZ43" s="1"/>
      <c r="XFA43" s="1"/>
      <c r="XFB43" s="1"/>
      <c r="XFC43" s="1"/>
      <c r="XFD43" s="1"/>
    </row>
    <row r="44" spans="1:1 16378:16384" s="29" customFormat="1">
      <c r="XEX44" s="1"/>
      <c r="XEY44" s="1"/>
      <c r="XEZ44" s="1"/>
      <c r="XFA44" s="1"/>
      <c r="XFB44" s="1"/>
      <c r="XFC44" s="1"/>
      <c r="XFD44" s="1"/>
    </row>
    <row r="45" spans="1:1 16378:16384" s="29" customFormat="1">
      <c r="XEX45" s="1"/>
      <c r="XEY45" s="1"/>
      <c r="XEZ45" s="1"/>
      <c r="XFA45" s="1"/>
      <c r="XFB45" s="1"/>
      <c r="XFC45" s="1"/>
      <c r="XFD45" s="1"/>
    </row>
    <row r="46" spans="1:1 16378:16384" s="29" customFormat="1">
      <c r="XEX46" s="1"/>
      <c r="XEY46" s="1"/>
      <c r="XEZ46" s="1"/>
      <c r="XFA46" s="1"/>
      <c r="XFB46" s="1"/>
      <c r="XFC46" s="1"/>
      <c r="XFD46" s="1"/>
    </row>
    <row r="47" spans="1:1 16378:16384" s="29" customFormat="1">
      <c r="XEX47" s="1"/>
      <c r="XEY47" s="1"/>
      <c r="XEZ47" s="1"/>
      <c r="XFA47" s="1"/>
      <c r="XFB47" s="1"/>
      <c r="XFC47" s="1"/>
      <c r="XFD47" s="1"/>
    </row>
    <row r="48" spans="1:1 16378:16384" s="29" customFormat="1">
      <c r="XEX48" s="1"/>
      <c r="XEY48" s="1"/>
      <c r="XEZ48" s="1"/>
      <c r="XFA48" s="1"/>
      <c r="XFB48" s="1"/>
      <c r="XFC48" s="1"/>
      <c r="XFD48" s="1"/>
    </row>
    <row r="49" spans="16378:16384" s="29" customFormat="1">
      <c r="XEX49" s="1"/>
      <c r="XEY49" s="1"/>
      <c r="XEZ49" s="1"/>
      <c r="XFA49" s="1"/>
      <c r="XFB49" s="1"/>
      <c r="XFC49" s="1"/>
      <c r="XFD49" s="1"/>
    </row>
    <row r="50" spans="16378:16384" s="29" customFormat="1">
      <c r="XEX50" s="1"/>
      <c r="XEY50" s="1"/>
      <c r="XEZ50" s="1"/>
      <c r="XFA50" s="1"/>
      <c r="XFB50" s="1"/>
      <c r="XFC50" s="1"/>
      <c r="XFD50" s="1"/>
    </row>
    <row r="51" spans="16378:16384" s="29" customFormat="1">
      <c r="XEX51" s="1"/>
      <c r="XEY51" s="1"/>
      <c r="XEZ51" s="1"/>
      <c r="XFA51" s="1"/>
      <c r="XFB51" s="1"/>
      <c r="XFC51" s="1"/>
      <c r="XFD51" s="1"/>
    </row>
    <row r="52" spans="16378:16384" s="29" customFormat="1">
      <c r="XEX52" s="1"/>
      <c r="XEY52" s="1"/>
      <c r="XEZ52" s="1"/>
      <c r="XFA52" s="1"/>
      <c r="XFB52" s="1"/>
      <c r="XFC52" s="1"/>
      <c r="XFD52" s="1"/>
    </row>
    <row r="53" spans="16378:16384" s="29" customFormat="1">
      <c r="XEX53" s="1"/>
      <c r="XEY53" s="1"/>
      <c r="XEZ53" s="1"/>
      <c r="XFA53" s="1"/>
      <c r="XFB53" s="1"/>
      <c r="XFC53" s="1"/>
      <c r="XFD53" s="1"/>
    </row>
    <row r="54" spans="16378:16384" s="29" customFormat="1">
      <c r="XEX54" s="1"/>
      <c r="XEY54" s="1"/>
      <c r="XEZ54" s="1"/>
      <c r="XFA54" s="1"/>
      <c r="XFB54" s="1"/>
      <c r="XFC54" s="1"/>
      <c r="XFD54" s="1"/>
    </row>
    <row r="55" spans="16378:16384" s="29" customFormat="1">
      <c r="XEX55" s="1"/>
      <c r="XEY55" s="1"/>
      <c r="XEZ55" s="1"/>
      <c r="XFA55" s="1"/>
      <c r="XFB55" s="1"/>
      <c r="XFC55" s="1"/>
      <c r="XFD55" s="1"/>
    </row>
    <row r="56" spans="16378:16384" s="29" customFormat="1">
      <c r="XEX56" s="1"/>
      <c r="XEY56" s="1"/>
      <c r="XEZ56" s="1"/>
      <c r="XFA56" s="1"/>
      <c r="XFB56" s="1"/>
      <c r="XFC56" s="1"/>
      <c r="XFD56" s="1"/>
    </row>
    <row r="57" spans="16378:16384" s="29" customFormat="1">
      <c r="XEX57" s="1"/>
      <c r="XEY57" s="1"/>
      <c r="XEZ57" s="1"/>
      <c r="XFA57" s="1"/>
      <c r="XFB57" s="1"/>
      <c r="XFC57" s="1"/>
      <c r="XFD57" s="1"/>
    </row>
    <row r="58" spans="16378:16384" s="29" customFormat="1">
      <c r="XEX58" s="1"/>
      <c r="XEY58" s="1"/>
      <c r="XEZ58" s="1"/>
      <c r="XFA58" s="1"/>
      <c r="XFB58" s="1"/>
      <c r="XFC58" s="1"/>
      <c r="XFD58" s="1"/>
    </row>
    <row r="59" spans="16378:16384" s="29" customFormat="1">
      <c r="XEX59" s="1"/>
      <c r="XEY59" s="1"/>
      <c r="XEZ59" s="1"/>
      <c r="XFA59" s="1"/>
      <c r="XFB59" s="1"/>
      <c r="XFC59" s="1"/>
      <c r="XFD59" s="1"/>
    </row>
    <row r="60" spans="16378:16384" s="29" customFormat="1">
      <c r="XEX60" s="1"/>
      <c r="XEY60" s="1"/>
      <c r="XEZ60" s="1"/>
      <c r="XFA60" s="1"/>
      <c r="XFB60" s="1"/>
      <c r="XFC60" s="1"/>
      <c r="XFD60" s="1"/>
    </row>
    <row r="61" spans="16378:16384" s="29" customFormat="1">
      <c r="XEX61" s="1"/>
      <c r="XEY61" s="1"/>
      <c r="XEZ61" s="1"/>
      <c r="XFA61" s="1"/>
      <c r="XFB61" s="1"/>
      <c r="XFC61" s="1"/>
      <c r="XFD61" s="1"/>
    </row>
    <row r="62" spans="16378:16384" s="29" customFormat="1">
      <c r="XEX62" s="1"/>
      <c r="XEY62" s="1"/>
      <c r="XEZ62" s="1"/>
      <c r="XFA62" s="1"/>
      <c r="XFB62" s="1"/>
      <c r="XFC62" s="1"/>
      <c r="XFD62" s="1"/>
    </row>
    <row r="63" spans="16378:16384" s="29" customFormat="1">
      <c r="XEX63" s="1"/>
      <c r="XEY63" s="1"/>
      <c r="XEZ63" s="1"/>
      <c r="XFA63" s="1"/>
      <c r="XFB63" s="1"/>
      <c r="XFC63" s="1"/>
      <c r="XFD63" s="1"/>
    </row>
    <row r="64" spans="16378:16384" s="29" customFormat="1">
      <c r="XEX64" s="1"/>
      <c r="XEY64" s="1"/>
      <c r="XEZ64" s="1"/>
      <c r="XFA64" s="1"/>
      <c r="XFB64" s="1"/>
      <c r="XFC64" s="1"/>
      <c r="XFD64" s="1"/>
    </row>
    <row r="65" spans="16378:16384" s="29" customFormat="1">
      <c r="XEX65" s="1"/>
      <c r="XEY65" s="1"/>
      <c r="XEZ65" s="1"/>
      <c r="XFA65" s="1"/>
      <c r="XFB65" s="1"/>
      <c r="XFC65" s="1"/>
      <c r="XFD65" s="1"/>
    </row>
    <row r="66" spans="16378:16384" s="29" customFormat="1">
      <c r="XEX66" s="1"/>
      <c r="XEY66" s="1"/>
      <c r="XEZ66" s="1"/>
      <c r="XFA66" s="1"/>
      <c r="XFB66" s="1"/>
      <c r="XFC66" s="1"/>
      <c r="XFD66" s="1"/>
    </row>
    <row r="67" spans="16378:16384" s="29" customFormat="1">
      <c r="XEX67" s="1"/>
      <c r="XEY67" s="1"/>
      <c r="XEZ67" s="1"/>
      <c r="XFA67" s="1"/>
      <c r="XFB67" s="1"/>
      <c r="XFC67" s="1"/>
      <c r="XFD67" s="1"/>
    </row>
    <row r="68" spans="16378:16384" s="29" customFormat="1">
      <c r="XEX68" s="1"/>
      <c r="XEY68" s="1"/>
      <c r="XEZ68" s="1"/>
      <c r="XFA68" s="1"/>
      <c r="XFB68" s="1"/>
      <c r="XFC68" s="1"/>
      <c r="XFD68" s="1"/>
    </row>
    <row r="69" spans="16378:16384" s="29" customFormat="1">
      <c r="XEX69" s="1"/>
      <c r="XEY69" s="1"/>
      <c r="XEZ69" s="1"/>
      <c r="XFA69" s="1"/>
      <c r="XFB69" s="1"/>
      <c r="XFC69" s="1"/>
      <c r="XFD69" s="1"/>
    </row>
    <row r="70" spans="16378:16384" s="29" customFormat="1">
      <c r="XEX70" s="1"/>
      <c r="XEY70" s="1"/>
      <c r="XEZ70" s="1"/>
      <c r="XFA70" s="1"/>
      <c r="XFB70" s="1"/>
      <c r="XFC70" s="1"/>
      <c r="XFD70" s="1"/>
    </row>
    <row r="71" spans="16378:16384" s="29" customFormat="1">
      <c r="XEX71" s="1"/>
      <c r="XEY71" s="1"/>
      <c r="XEZ71" s="1"/>
      <c r="XFA71" s="1"/>
      <c r="XFB71" s="1"/>
      <c r="XFC71" s="1"/>
      <c r="XFD71" s="1"/>
    </row>
    <row r="72" spans="16378:16384" s="29" customFormat="1">
      <c r="XEX72" s="1"/>
      <c r="XEY72" s="1"/>
      <c r="XEZ72" s="1"/>
      <c r="XFA72" s="1"/>
      <c r="XFB72" s="1"/>
      <c r="XFC72" s="1"/>
      <c r="XFD72" s="1"/>
    </row>
    <row r="73" spans="16378:16384" s="29" customFormat="1">
      <c r="XEX73" s="1"/>
      <c r="XEY73" s="1"/>
      <c r="XEZ73" s="1"/>
      <c r="XFA73" s="1"/>
      <c r="XFB73" s="1"/>
      <c r="XFC73" s="1"/>
      <c r="XFD73" s="1"/>
    </row>
    <row r="74" spans="16378:16384" s="29" customFormat="1">
      <c r="XEX74" s="1"/>
      <c r="XEY74" s="1"/>
      <c r="XEZ74" s="1"/>
      <c r="XFA74" s="1"/>
      <c r="XFB74" s="1"/>
      <c r="XFC74" s="1"/>
      <c r="XFD74" s="1"/>
    </row>
    <row r="75" spans="16378:16384" s="29" customFormat="1">
      <c r="XEX75" s="1"/>
      <c r="XEY75" s="1"/>
      <c r="XEZ75" s="1"/>
      <c r="XFA75" s="1"/>
      <c r="XFB75" s="1"/>
      <c r="XFC75" s="1"/>
      <c r="XFD75" s="1"/>
    </row>
    <row r="76" spans="16378:16384" s="29" customFormat="1">
      <c r="XEX76" s="1"/>
      <c r="XEY76" s="1"/>
      <c r="XEZ76" s="1"/>
      <c r="XFA76" s="1"/>
      <c r="XFB76" s="1"/>
      <c r="XFC76" s="1"/>
      <c r="XFD76" s="1"/>
    </row>
    <row r="77" spans="16378:16384" s="29" customFormat="1">
      <c r="XEX77" s="1"/>
      <c r="XEY77" s="1"/>
      <c r="XEZ77" s="1"/>
      <c r="XFA77" s="1"/>
      <c r="XFB77" s="1"/>
      <c r="XFC77" s="1"/>
      <c r="XFD77" s="1"/>
    </row>
    <row r="78" spans="16378:16384" s="29" customFormat="1">
      <c r="XEX78" s="1"/>
      <c r="XEY78" s="1"/>
      <c r="XEZ78" s="1"/>
      <c r="XFA78" s="1"/>
      <c r="XFB78" s="1"/>
      <c r="XFC78" s="1"/>
      <c r="XFD78" s="1"/>
    </row>
    <row r="79" spans="16378:16384" s="29" customFormat="1">
      <c r="XEX79" s="1"/>
      <c r="XEY79" s="1"/>
      <c r="XEZ79" s="1"/>
      <c r="XFA79" s="1"/>
      <c r="XFB79" s="1"/>
      <c r="XFC79" s="1"/>
      <c r="XFD79" s="1"/>
    </row>
    <row r="80" spans="16378:16384" s="29" customFormat="1">
      <c r="XEX80" s="1"/>
      <c r="XEY80" s="1"/>
      <c r="XEZ80" s="1"/>
      <c r="XFA80" s="1"/>
      <c r="XFB80" s="1"/>
      <c r="XFC80" s="1"/>
      <c r="XFD80" s="1"/>
    </row>
    <row r="81" spans="16378:16384" s="29" customFormat="1">
      <c r="XEX81" s="1"/>
      <c r="XEY81" s="1"/>
      <c r="XEZ81" s="1"/>
      <c r="XFA81" s="1"/>
      <c r="XFB81" s="1"/>
      <c r="XFC81" s="1"/>
      <c r="XFD81" s="1"/>
    </row>
    <row r="82" spans="16378:16384" s="29" customFormat="1">
      <c r="XEX82" s="1"/>
      <c r="XEY82" s="1"/>
      <c r="XEZ82" s="1"/>
      <c r="XFA82" s="1"/>
      <c r="XFB82" s="1"/>
      <c r="XFC82" s="1"/>
      <c r="XFD82" s="1"/>
    </row>
    <row r="83" spans="16378:16384" s="29" customFormat="1">
      <c r="XEX83" s="1"/>
      <c r="XEY83" s="1"/>
      <c r="XEZ83" s="1"/>
      <c r="XFA83" s="1"/>
      <c r="XFB83" s="1"/>
      <c r="XFC83" s="1"/>
      <c r="XFD83" s="1"/>
    </row>
    <row r="84" spans="16378:16384" s="29" customFormat="1">
      <c r="XEX84" s="1"/>
      <c r="XEY84" s="1"/>
      <c r="XEZ84" s="1"/>
      <c r="XFA84" s="1"/>
      <c r="XFB84" s="1"/>
      <c r="XFC84" s="1"/>
      <c r="XFD84" s="1"/>
    </row>
    <row r="85" spans="16378:16384" s="29" customFormat="1">
      <c r="XEX85" s="1"/>
      <c r="XEY85" s="1"/>
      <c r="XEZ85" s="1"/>
      <c r="XFA85" s="1"/>
      <c r="XFB85" s="1"/>
      <c r="XFC85" s="1"/>
      <c r="XFD85" s="1"/>
    </row>
    <row r="86" spans="16378:16384" s="29" customFormat="1">
      <c r="XEX86" s="1"/>
      <c r="XEY86" s="1"/>
      <c r="XEZ86" s="1"/>
      <c r="XFA86" s="1"/>
      <c r="XFB86" s="1"/>
      <c r="XFC86" s="1"/>
      <c r="XFD86" s="1"/>
    </row>
    <row r="87" spans="16378:16384" s="29" customFormat="1">
      <c r="XEX87" s="1"/>
      <c r="XEY87" s="1"/>
      <c r="XEZ87" s="1"/>
      <c r="XFA87" s="1"/>
      <c r="XFB87" s="1"/>
      <c r="XFC87" s="1"/>
      <c r="XFD87" s="1"/>
    </row>
    <row r="88" spans="16378:16384" s="29" customFormat="1">
      <c r="XEX88" s="1"/>
      <c r="XEY88" s="1"/>
      <c r="XEZ88" s="1"/>
      <c r="XFA88" s="1"/>
      <c r="XFB88" s="1"/>
      <c r="XFC88" s="1"/>
      <c r="XFD88" s="1"/>
    </row>
    <row r="89" spans="16378:16384" s="29" customFormat="1">
      <c r="XEX89" s="1"/>
      <c r="XEY89" s="1"/>
      <c r="XEZ89" s="1"/>
      <c r="XFA89" s="1"/>
      <c r="XFB89" s="1"/>
      <c r="XFC89" s="1"/>
      <c r="XFD89" s="1"/>
    </row>
    <row r="90" spans="16378:16384" s="29" customFormat="1">
      <c r="XEX90" s="1"/>
      <c r="XEY90" s="1"/>
      <c r="XEZ90" s="1"/>
      <c r="XFA90" s="1"/>
      <c r="XFB90" s="1"/>
      <c r="XFC90" s="1"/>
      <c r="XFD90" s="1"/>
    </row>
    <row r="91" spans="16378:16384" s="29" customFormat="1">
      <c r="XEX91" s="1"/>
      <c r="XEY91" s="1"/>
      <c r="XEZ91" s="1"/>
      <c r="XFA91" s="1"/>
      <c r="XFB91" s="1"/>
      <c r="XFC91" s="1"/>
      <c r="XFD91" s="1"/>
    </row>
    <row r="92" spans="16378:16384" s="29" customFormat="1">
      <c r="XEX92" s="1"/>
      <c r="XEY92" s="1"/>
      <c r="XEZ92" s="1"/>
      <c r="XFA92" s="1"/>
      <c r="XFB92" s="1"/>
      <c r="XFC92" s="1"/>
      <c r="XFD92" s="1"/>
    </row>
    <row r="93" spans="16378:16384" s="29" customFormat="1">
      <c r="XEX93" s="1"/>
      <c r="XEY93" s="1"/>
      <c r="XEZ93" s="1"/>
      <c r="XFA93" s="1"/>
      <c r="XFB93" s="1"/>
      <c r="XFC93" s="1"/>
      <c r="XFD93" s="1"/>
    </row>
    <row r="94" spans="16378:16384" s="29" customFormat="1">
      <c r="XEX94" s="1"/>
      <c r="XEY94" s="1"/>
      <c r="XEZ94" s="1"/>
      <c r="XFA94" s="1"/>
      <c r="XFB94" s="1"/>
      <c r="XFC94" s="1"/>
      <c r="XFD94" s="1"/>
    </row>
    <row r="95" spans="16378:16384" s="29" customFormat="1">
      <c r="XEX95" s="1"/>
      <c r="XEY95" s="1"/>
      <c r="XEZ95" s="1"/>
      <c r="XFA95" s="1"/>
      <c r="XFB95" s="1"/>
      <c r="XFC95" s="1"/>
      <c r="XFD95" s="1"/>
    </row>
    <row r="96" spans="16378:16384" s="29" customFormat="1">
      <c r="XEX96" s="1"/>
      <c r="XEY96" s="1"/>
      <c r="XEZ96" s="1"/>
      <c r="XFA96" s="1"/>
      <c r="XFB96" s="1"/>
      <c r="XFC96" s="1"/>
      <c r="XFD96" s="1"/>
    </row>
    <row r="97" spans="16378:16384" s="29" customFormat="1">
      <c r="XEX97" s="1"/>
      <c r="XEY97" s="1"/>
      <c r="XEZ97" s="1"/>
      <c r="XFA97" s="1"/>
      <c r="XFB97" s="1"/>
      <c r="XFC97" s="1"/>
      <c r="XFD97" s="1"/>
    </row>
    <row r="98" spans="16378:16384" s="29" customFormat="1">
      <c r="XEX98" s="1"/>
      <c r="XEY98" s="1"/>
      <c r="XEZ98" s="1"/>
      <c r="XFA98" s="1"/>
      <c r="XFB98" s="1"/>
      <c r="XFC98" s="1"/>
      <c r="XFD98" s="1"/>
    </row>
    <row r="99" spans="16378:16384" s="29" customFormat="1">
      <c r="XEX99" s="1"/>
      <c r="XEY99" s="1"/>
      <c r="XEZ99" s="1"/>
      <c r="XFA99" s="1"/>
      <c r="XFB99" s="1"/>
      <c r="XFC99" s="1"/>
      <c r="XFD99" s="1"/>
    </row>
    <row r="100" spans="16378:16384" s="29" customFormat="1">
      <c r="XEX100" s="1"/>
      <c r="XEY100" s="1"/>
      <c r="XEZ100" s="1"/>
      <c r="XFA100" s="1"/>
      <c r="XFB100" s="1"/>
      <c r="XFC100" s="1"/>
      <c r="XFD100" s="1"/>
    </row>
    <row r="101" spans="16378:16384" s="29" customFormat="1">
      <c r="XEX101" s="1"/>
      <c r="XEY101" s="1"/>
      <c r="XEZ101" s="1"/>
      <c r="XFA101" s="1"/>
      <c r="XFB101" s="1"/>
      <c r="XFC101" s="1"/>
      <c r="XFD101" s="1"/>
    </row>
    <row r="102" spans="16378:16384" s="29" customFormat="1">
      <c r="XEX102" s="1"/>
      <c r="XEY102" s="1"/>
      <c r="XEZ102" s="1"/>
      <c r="XFA102" s="1"/>
      <c r="XFB102" s="1"/>
      <c r="XFC102" s="1"/>
      <c r="XFD102" s="1"/>
    </row>
    <row r="103" spans="16378:16384" s="29" customFormat="1">
      <c r="XEX103" s="1"/>
      <c r="XEY103" s="1"/>
      <c r="XEZ103" s="1"/>
      <c r="XFA103" s="1"/>
      <c r="XFB103" s="1"/>
      <c r="XFC103" s="1"/>
      <c r="XFD103" s="1"/>
    </row>
    <row r="104" spans="16378:16384" s="29" customFormat="1">
      <c r="XEX104" s="1"/>
      <c r="XEY104" s="1"/>
      <c r="XEZ104" s="1"/>
      <c r="XFA104" s="1"/>
      <c r="XFB104" s="1"/>
      <c r="XFC104" s="1"/>
      <c r="XFD104" s="1"/>
    </row>
    <row r="105" spans="16378:16384" s="29" customFormat="1">
      <c r="XEX105" s="1"/>
      <c r="XEY105" s="1"/>
      <c r="XEZ105" s="1"/>
      <c r="XFA105" s="1"/>
      <c r="XFB105" s="1"/>
      <c r="XFC105" s="1"/>
      <c r="XFD105" s="1"/>
    </row>
    <row r="106" spans="16378:16384" s="29" customFormat="1">
      <c r="XEX106" s="1"/>
      <c r="XEY106" s="1"/>
      <c r="XEZ106" s="1"/>
      <c r="XFA106" s="1"/>
      <c r="XFB106" s="1"/>
      <c r="XFC106" s="1"/>
      <c r="XFD106" s="1"/>
    </row>
    <row r="107" spans="16378:16384" s="29" customFormat="1">
      <c r="XEX107" s="1"/>
      <c r="XEY107" s="1"/>
      <c r="XEZ107" s="1"/>
      <c r="XFA107" s="1"/>
      <c r="XFB107" s="1"/>
      <c r="XFC107" s="1"/>
      <c r="XFD107" s="1"/>
    </row>
    <row r="108" spans="16378:16384" s="29" customFormat="1">
      <c r="XEX108" s="1"/>
      <c r="XEY108" s="1"/>
      <c r="XEZ108" s="1"/>
      <c r="XFA108" s="1"/>
      <c r="XFB108" s="1"/>
      <c r="XFC108" s="1"/>
      <c r="XFD108" s="1"/>
    </row>
    <row r="109" spans="16378:16384" s="29" customFormat="1">
      <c r="XEX109" s="1"/>
      <c r="XEY109" s="1"/>
      <c r="XEZ109" s="1"/>
      <c r="XFA109" s="1"/>
      <c r="XFB109" s="1"/>
      <c r="XFC109" s="1"/>
      <c r="XFD109" s="1"/>
    </row>
    <row r="110" spans="16378:16384" s="29" customFormat="1">
      <c r="XEX110" s="1"/>
      <c r="XEY110" s="1"/>
      <c r="XEZ110" s="1"/>
      <c r="XFA110" s="1"/>
      <c r="XFB110" s="1"/>
      <c r="XFC110" s="1"/>
      <c r="XFD110" s="1"/>
    </row>
    <row r="111" spans="16378:16384" s="29" customFormat="1">
      <c r="XEX111" s="1"/>
      <c r="XEY111" s="1"/>
      <c r="XEZ111" s="1"/>
      <c r="XFA111" s="1"/>
      <c r="XFB111" s="1"/>
      <c r="XFC111" s="1"/>
      <c r="XFD111" s="1"/>
    </row>
    <row r="112" spans="16378:16384" s="29" customFormat="1">
      <c r="XEX112" s="1"/>
      <c r="XEY112" s="1"/>
      <c r="XEZ112" s="1"/>
      <c r="XFA112" s="1"/>
      <c r="XFB112" s="1"/>
      <c r="XFC112" s="1"/>
      <c r="XFD112" s="1"/>
    </row>
    <row r="113" spans="16378:16384" s="29" customFormat="1">
      <c r="XEX113" s="1"/>
      <c r="XEY113" s="1"/>
      <c r="XEZ113" s="1"/>
      <c r="XFA113" s="1"/>
      <c r="XFB113" s="1"/>
      <c r="XFC113" s="1"/>
      <c r="XFD113" s="1"/>
    </row>
    <row r="114" spans="16378:16384" s="29" customFormat="1">
      <c r="XEX114" s="1"/>
      <c r="XEY114" s="1"/>
      <c r="XEZ114" s="1"/>
      <c r="XFA114" s="1"/>
      <c r="XFB114" s="1"/>
      <c r="XFC114" s="1"/>
      <c r="XFD114" s="1"/>
    </row>
    <row r="115" spans="16378:16384" s="29" customFormat="1">
      <c r="XEX115" s="1"/>
      <c r="XEY115" s="1"/>
      <c r="XEZ115" s="1"/>
      <c r="XFA115" s="1"/>
      <c r="XFB115" s="1"/>
      <c r="XFC115" s="1"/>
      <c r="XFD115" s="1"/>
    </row>
    <row r="116" spans="16378:16384" s="29" customFormat="1">
      <c r="XEX116" s="1"/>
      <c r="XEY116" s="1"/>
      <c r="XEZ116" s="1"/>
      <c r="XFA116" s="1"/>
      <c r="XFB116" s="1"/>
      <c r="XFC116" s="1"/>
      <c r="XFD116" s="1"/>
    </row>
    <row r="117" spans="16378:16384" s="29" customFormat="1">
      <c r="XEX117" s="1"/>
      <c r="XEY117" s="1"/>
      <c r="XEZ117" s="1"/>
      <c r="XFA117" s="1"/>
      <c r="XFB117" s="1"/>
      <c r="XFC117" s="1"/>
      <c r="XFD117" s="1"/>
    </row>
    <row r="118" spans="16378:16384" s="29" customFormat="1">
      <c r="XEX118" s="1"/>
      <c r="XEY118" s="1"/>
      <c r="XEZ118" s="1"/>
      <c r="XFA118" s="1"/>
      <c r="XFB118" s="1"/>
      <c r="XFC118" s="1"/>
      <c r="XFD118" s="1"/>
    </row>
    <row r="119" spans="16378:16384" s="29" customFormat="1">
      <c r="XEX119" s="1"/>
      <c r="XEY119" s="1"/>
      <c r="XEZ119" s="1"/>
      <c r="XFA119" s="1"/>
      <c r="XFB119" s="1"/>
      <c r="XFC119" s="1"/>
      <c r="XFD119" s="1"/>
    </row>
    <row r="120" spans="16378:16384" s="29" customFormat="1">
      <c r="XEX120" s="1"/>
      <c r="XEY120" s="1"/>
      <c r="XEZ120" s="1"/>
      <c r="XFA120" s="1"/>
      <c r="XFB120" s="1"/>
      <c r="XFC120" s="1"/>
      <c r="XFD120" s="1"/>
    </row>
    <row r="121" spans="16378:16384" s="29" customFormat="1">
      <c r="XEX121" s="1"/>
      <c r="XEY121" s="1"/>
      <c r="XEZ121" s="1"/>
      <c r="XFA121" s="1"/>
      <c r="XFB121" s="1"/>
      <c r="XFC121" s="1"/>
      <c r="XFD121" s="1"/>
    </row>
    <row r="122" spans="16378:16384" s="29" customFormat="1">
      <c r="XEX122" s="1"/>
      <c r="XEY122" s="1"/>
      <c r="XEZ122" s="1"/>
      <c r="XFA122" s="1"/>
      <c r="XFB122" s="1"/>
      <c r="XFC122" s="1"/>
      <c r="XFD122" s="1"/>
    </row>
    <row r="123" spans="16378:16384" s="29" customFormat="1">
      <c r="XEX123" s="1"/>
      <c r="XEY123" s="1"/>
      <c r="XEZ123" s="1"/>
      <c r="XFA123" s="1"/>
      <c r="XFB123" s="1"/>
      <c r="XFC123" s="1"/>
      <c r="XFD123" s="1"/>
    </row>
    <row r="124" spans="16378:16384" s="29" customFormat="1">
      <c r="XEX124" s="1"/>
      <c r="XEY124" s="1"/>
      <c r="XEZ124" s="1"/>
      <c r="XFA124" s="1"/>
      <c r="XFB124" s="1"/>
      <c r="XFC124" s="1"/>
      <c r="XFD124" s="1"/>
    </row>
    <row r="125" spans="16378:16384" s="29" customFormat="1">
      <c r="XEX125" s="1"/>
      <c r="XEY125" s="1"/>
      <c r="XEZ125" s="1"/>
      <c r="XFA125" s="1"/>
      <c r="XFB125" s="1"/>
      <c r="XFC125" s="1"/>
      <c r="XFD125" s="1"/>
    </row>
    <row r="126" spans="16378:16384" s="29" customFormat="1">
      <c r="XEX126" s="1"/>
      <c r="XEY126" s="1"/>
      <c r="XEZ126" s="1"/>
      <c r="XFA126" s="1"/>
      <c r="XFB126" s="1"/>
      <c r="XFC126" s="1"/>
      <c r="XFD126" s="1"/>
    </row>
    <row r="127" spans="16378:16384" s="29" customFormat="1">
      <c r="XEX127" s="1"/>
      <c r="XEY127" s="1"/>
      <c r="XEZ127" s="1"/>
      <c r="XFA127" s="1"/>
      <c r="XFB127" s="1"/>
      <c r="XFC127" s="1"/>
      <c r="XFD127" s="1"/>
    </row>
    <row r="128" spans="16378:16384" s="29" customFormat="1">
      <c r="XEX128" s="1"/>
      <c r="XEY128" s="1"/>
      <c r="XEZ128" s="1"/>
      <c r="XFA128" s="1"/>
      <c r="XFB128" s="1"/>
      <c r="XFC128" s="1"/>
      <c r="XFD128" s="1"/>
    </row>
    <row r="129" spans="16378:16384" s="29" customFormat="1">
      <c r="XEX129" s="1"/>
      <c r="XEY129" s="1"/>
      <c r="XEZ129" s="1"/>
      <c r="XFA129" s="1"/>
      <c r="XFB129" s="1"/>
      <c r="XFC129" s="1"/>
      <c r="XFD129" s="1"/>
    </row>
    <row r="130" spans="16378:16384">
      <c r="XEX130" s="1"/>
      <c r="XEY130" s="1"/>
      <c r="XEZ130" s="1"/>
      <c r="XFA130" s="1"/>
      <c r="XFB130" s="1"/>
    </row>
    <row r="131" spans="16378:16384">
      <c r="XEX131" s="1"/>
      <c r="XEY131" s="1"/>
      <c r="XEZ131" s="1"/>
      <c r="XFA131" s="1"/>
      <c r="XFB131" s="1"/>
    </row>
    <row r="132" spans="16378:16384">
      <c r="XEX132" s="1"/>
      <c r="XEY132" s="1"/>
      <c r="XEZ132" s="1"/>
      <c r="XFA132" s="1"/>
      <c r="XFB132" s="1"/>
    </row>
    <row r="133" spans="16378:16384">
      <c r="XEX133" s="1"/>
      <c r="XEY133" s="1"/>
      <c r="XEZ133" s="1"/>
      <c r="XFA133" s="1"/>
      <c r="XFB133" s="1"/>
    </row>
    <row r="134" spans="16378:16384">
      <c r="XEX134" s="1"/>
      <c r="XEY134" s="1"/>
      <c r="XEZ134" s="1"/>
      <c r="XFA134" s="1"/>
      <c r="XFB134" s="1"/>
    </row>
    <row r="135" spans="16378:16384">
      <c r="XEX135" s="1"/>
      <c r="XEY135" s="1"/>
      <c r="XEZ135" s="1"/>
      <c r="XFA135" s="1"/>
      <c r="XFB135" s="1"/>
    </row>
    <row r="136" spans="16378:16384">
      <c r="XEX136" s="1"/>
      <c r="XEY136" s="1"/>
      <c r="XEZ136" s="1"/>
      <c r="XFA136" s="1"/>
      <c r="XFB136" s="1"/>
    </row>
    <row r="137" spans="16378:16384">
      <c r="XEX137" s="1"/>
      <c r="XEY137" s="1"/>
      <c r="XEZ137" s="1"/>
      <c r="XFA137" s="1"/>
      <c r="XFB137" s="1"/>
    </row>
    <row r="138" spans="16378:16384">
      <c r="XEX138" s="1"/>
      <c r="XEY138" s="1"/>
      <c r="XEZ138" s="1"/>
      <c r="XFA138" s="1"/>
      <c r="XFB138" s="1"/>
    </row>
    <row r="139" spans="16378:16384">
      <c r="XEX139" s="1"/>
      <c r="XEY139" s="1"/>
      <c r="XEZ139" s="1"/>
      <c r="XFA139" s="1"/>
      <c r="XFB139" s="1"/>
    </row>
    <row r="140" spans="16378:16384">
      <c r="XEX140" s="1"/>
      <c r="XEY140" s="1"/>
      <c r="XEZ140" s="1"/>
      <c r="XFA140" s="1"/>
      <c r="XFB140" s="1"/>
    </row>
    <row r="141" spans="16378:16384">
      <c r="XEX141" s="1"/>
      <c r="XEY141" s="1"/>
      <c r="XEZ141" s="1"/>
      <c r="XFA141" s="1"/>
      <c r="XFB141" s="1"/>
    </row>
    <row r="142" spans="16378:16384">
      <c r="XEX142" s="1"/>
      <c r="XEY142" s="1"/>
      <c r="XEZ142" s="1"/>
      <c r="XFA142" s="1"/>
      <c r="XFB142" s="1"/>
    </row>
    <row r="143" spans="16378:16384">
      <c r="XEX143" s="1"/>
      <c r="XEY143" s="1"/>
      <c r="XEZ143" s="1"/>
      <c r="XFA143" s="1"/>
      <c r="XFB143" s="1"/>
    </row>
    <row r="144" spans="16378:16384">
      <c r="XEX144" s="1"/>
      <c r="XEY144" s="1"/>
      <c r="XEZ144" s="1"/>
      <c r="XFA144" s="1"/>
      <c r="XFB144" s="1"/>
    </row>
    <row r="145" spans="16378:16382">
      <c r="XEX145" s="1"/>
      <c r="XEY145" s="1"/>
      <c r="XEZ145" s="1"/>
      <c r="XFA145" s="1"/>
      <c r="XFB145" s="1"/>
    </row>
    <row r="146" spans="16378:16382">
      <c r="XEX146" s="1"/>
      <c r="XEY146" s="1"/>
      <c r="XEZ146" s="1"/>
      <c r="XFA146" s="1"/>
      <c r="XFB146" s="1"/>
    </row>
    <row r="147" spans="16378:16382">
      <c r="XEX147" s="1"/>
      <c r="XEY147" s="1"/>
      <c r="XEZ147" s="1"/>
      <c r="XFA147" s="1"/>
      <c r="XFB147" s="1"/>
    </row>
    <row r="148" spans="16378:16382">
      <c r="XEX148" s="1"/>
      <c r="XEY148" s="1"/>
      <c r="XEZ148" s="1"/>
      <c r="XFA148" s="1"/>
      <c r="XFB148" s="1"/>
    </row>
    <row r="149" spans="16378:16382">
      <c r="XEX149" s="1"/>
      <c r="XEY149" s="1"/>
      <c r="XEZ149" s="1"/>
      <c r="XFA149" s="1"/>
      <c r="XFB149" s="1"/>
    </row>
    <row r="150" spans="16378:16382">
      <c r="XEX150" s="1"/>
      <c r="XEY150" s="1"/>
      <c r="XEZ150" s="1"/>
      <c r="XFA150" s="1"/>
      <c r="XFB150" s="1"/>
    </row>
    <row r="151" spans="16378:16382">
      <c r="XEX151" s="1"/>
      <c r="XEY151" s="1"/>
      <c r="XEZ151" s="1"/>
      <c r="XFA151" s="1"/>
      <c r="XFB151" s="1"/>
    </row>
    <row r="152" spans="16378:16382">
      <c r="XEX152" s="1"/>
      <c r="XEY152" s="1"/>
      <c r="XEZ152" s="1"/>
      <c r="XFA152" s="1"/>
      <c r="XFB152" s="1"/>
    </row>
    <row r="153" spans="16378:16382">
      <c r="XEX153" s="1"/>
      <c r="XEY153" s="1"/>
      <c r="XEZ153" s="1"/>
      <c r="XFA153" s="1"/>
      <c r="XFB153" s="1"/>
    </row>
    <row r="154" spans="16378:16382">
      <c r="XEX154" s="1"/>
      <c r="XEY154" s="1"/>
      <c r="XEZ154" s="1"/>
      <c r="XFA154" s="1"/>
      <c r="XFB154" s="1"/>
    </row>
    <row r="155" spans="16378:16382">
      <c r="XEX155" s="1"/>
      <c r="XEY155" s="1"/>
      <c r="XEZ155" s="1"/>
      <c r="XFA155" s="1"/>
      <c r="XFB155" s="1"/>
    </row>
    <row r="156" spans="16378:16382">
      <c r="XEX156" s="1"/>
      <c r="XEY156" s="1"/>
      <c r="XEZ156" s="1"/>
      <c r="XFA156" s="1"/>
      <c r="XFB156" s="1"/>
    </row>
    <row r="157" spans="16378:16382">
      <c r="XEX157" s="1"/>
      <c r="XEY157" s="1"/>
      <c r="XEZ157" s="1"/>
      <c r="XFA157" s="1"/>
      <c r="XFB157" s="1"/>
    </row>
    <row r="158" spans="16378:16382">
      <c r="XEX158" s="1"/>
      <c r="XEY158" s="1"/>
      <c r="XEZ158" s="1"/>
      <c r="XFA158" s="1"/>
      <c r="XFB158" s="1"/>
    </row>
    <row r="159" spans="16378:16382">
      <c r="XEX159" s="1"/>
      <c r="XEY159" s="1"/>
      <c r="XEZ159" s="1"/>
      <c r="XFA159" s="1"/>
      <c r="XFB159" s="1"/>
    </row>
    <row r="160" spans="16378:16382">
      <c r="XEX160" s="1"/>
      <c r="XEY160" s="1"/>
      <c r="XEZ160" s="1"/>
      <c r="XFA160" s="1"/>
      <c r="XFB160" s="1"/>
    </row>
    <row r="161" spans="16378:16382">
      <c r="XEX161" s="1"/>
      <c r="XEY161" s="1"/>
      <c r="XEZ161" s="1"/>
      <c r="XFA161" s="1"/>
      <c r="XFB161" s="1"/>
    </row>
    <row r="162" spans="16378:16382">
      <c r="XEX162" s="1"/>
      <c r="XEY162" s="1"/>
      <c r="XEZ162" s="1"/>
      <c r="XFA162" s="1"/>
      <c r="XFB162" s="1"/>
    </row>
    <row r="163" spans="16378:16382">
      <c r="XEX163" s="1"/>
      <c r="XEY163" s="1"/>
      <c r="XEZ163" s="1"/>
      <c r="XFA163" s="1"/>
      <c r="XFB163" s="1"/>
    </row>
    <row r="164" spans="16378:16382">
      <c r="XEX164" s="1"/>
      <c r="XEY164" s="1"/>
      <c r="XEZ164" s="1"/>
      <c r="XFA164" s="1"/>
      <c r="XFB164" s="1"/>
    </row>
    <row r="165" spans="16378:16382">
      <c r="XEX165" s="1"/>
      <c r="XEY165" s="1"/>
      <c r="XEZ165" s="1"/>
      <c r="XFA165" s="1"/>
      <c r="XFB165" s="1"/>
    </row>
    <row r="166" spans="16378:16382">
      <c r="XEX166" s="1"/>
      <c r="XEY166" s="1"/>
      <c r="XEZ166" s="1"/>
      <c r="XFA166" s="1"/>
      <c r="XFB166" s="1"/>
    </row>
    <row r="167" spans="16378:16382">
      <c r="XEX167" s="1"/>
      <c r="XEY167" s="1"/>
      <c r="XEZ167" s="1"/>
      <c r="XFA167" s="1"/>
      <c r="XFB167" s="1"/>
    </row>
    <row r="168" spans="16378:16382">
      <c r="XEX168" s="1"/>
      <c r="XEY168" s="1"/>
      <c r="XEZ168" s="1"/>
      <c r="XFA168" s="1"/>
      <c r="XFB168" s="1"/>
    </row>
    <row r="169" spans="16378:16382">
      <c r="XEX169" s="1"/>
      <c r="XEY169" s="1"/>
      <c r="XEZ169" s="1"/>
      <c r="XFA169" s="1"/>
      <c r="XFB169" s="1"/>
    </row>
    <row r="170" spans="16378:16382">
      <c r="XEX170" s="1"/>
      <c r="XEY170" s="1"/>
      <c r="XEZ170" s="1"/>
      <c r="XFA170" s="1"/>
      <c r="XFB170" s="1"/>
    </row>
    <row r="171" spans="16378:16382">
      <c r="XEX171" s="1"/>
      <c r="XEY171" s="1"/>
      <c r="XEZ171" s="1"/>
      <c r="XFA171" s="1"/>
      <c r="XFB171" s="1"/>
    </row>
    <row r="172" spans="16378:16382">
      <c r="XEX172" s="1"/>
      <c r="XEY172" s="1"/>
      <c r="XEZ172" s="1"/>
      <c r="XFA172" s="1"/>
      <c r="XFB172" s="1"/>
    </row>
    <row r="173" spans="16378:16382">
      <c r="XEX173" s="1"/>
      <c r="XEY173" s="1"/>
      <c r="XEZ173" s="1"/>
      <c r="XFA173" s="1"/>
      <c r="XFB173" s="1"/>
    </row>
    <row r="174" spans="16378:16382">
      <c r="XEX174" s="1"/>
      <c r="XEY174" s="1"/>
      <c r="XEZ174" s="1"/>
      <c r="XFA174" s="1"/>
      <c r="XFB174" s="1"/>
    </row>
    <row r="175" spans="16378:16382">
      <c r="XEX175" s="1"/>
      <c r="XEY175" s="1"/>
      <c r="XEZ175" s="1"/>
      <c r="XFA175" s="1"/>
      <c r="XFB175" s="1"/>
    </row>
    <row r="176" spans="16378:16382">
      <c r="XEX176" s="1"/>
      <c r="XEY176" s="1"/>
      <c r="XEZ176" s="1"/>
      <c r="XFA176" s="1"/>
      <c r="XFB176" s="1"/>
    </row>
    <row r="177" spans="16378:16382">
      <c r="XEX177" s="1"/>
      <c r="XEY177" s="1"/>
      <c r="XEZ177" s="1"/>
      <c r="XFA177" s="1"/>
      <c r="XFB177" s="1"/>
    </row>
    <row r="178" spans="16378:16382">
      <c r="XEX178" s="1"/>
      <c r="XEY178" s="1"/>
      <c r="XEZ178" s="1"/>
      <c r="XFA178" s="1"/>
      <c r="XFB178" s="1"/>
    </row>
    <row r="179" spans="16378:16382">
      <c r="XEX179" s="1"/>
      <c r="XEY179" s="1"/>
      <c r="XEZ179" s="1"/>
      <c r="XFA179" s="1"/>
      <c r="XFB179" s="1"/>
    </row>
    <row r="180" spans="16378:16382">
      <c r="XEX180" s="1"/>
      <c r="XEY180" s="1"/>
      <c r="XEZ180" s="1"/>
      <c r="XFA180" s="1"/>
      <c r="XFB180" s="1"/>
    </row>
    <row r="181" spans="16378:16382">
      <c r="XEX181" s="1"/>
      <c r="XEY181" s="1"/>
      <c r="XEZ181" s="1"/>
      <c r="XFA181" s="1"/>
      <c r="XFB181" s="1"/>
    </row>
    <row r="182" spans="16378:16382">
      <c r="XEX182" s="1"/>
      <c r="XEY182" s="1"/>
      <c r="XEZ182" s="1"/>
      <c r="XFA182" s="1"/>
      <c r="XFB182" s="1"/>
    </row>
    <row r="183" spans="16378:16382">
      <c r="XEX183" s="1"/>
      <c r="XEY183" s="1"/>
      <c r="XEZ183" s="1"/>
      <c r="XFA183" s="1"/>
      <c r="XFB183" s="1"/>
    </row>
    <row r="184" spans="16378:16382">
      <c r="XEX184" s="1"/>
      <c r="XEY184" s="1"/>
      <c r="XEZ184" s="1"/>
      <c r="XFA184" s="1"/>
      <c r="XFB184" s="1"/>
    </row>
    <row r="185" spans="16378:16382">
      <c r="XEX185" s="1"/>
      <c r="XEY185" s="1"/>
      <c r="XEZ185" s="1"/>
      <c r="XFA185" s="1"/>
      <c r="XFB185" s="1"/>
    </row>
    <row r="186" spans="16378:16382">
      <c r="XEX186" s="1"/>
      <c r="XEY186" s="1"/>
      <c r="XEZ186" s="1"/>
      <c r="XFA186" s="1"/>
      <c r="XFB186" s="1"/>
    </row>
    <row r="187" spans="16378:16382">
      <c r="XEX187" s="1"/>
      <c r="XEY187" s="1"/>
      <c r="XEZ187" s="1"/>
      <c r="XFA187" s="1"/>
      <c r="XFB187" s="1"/>
    </row>
    <row r="188" spans="16378:16382">
      <c r="XEX188" s="1"/>
      <c r="XEY188" s="1"/>
      <c r="XEZ188" s="1"/>
      <c r="XFA188" s="1"/>
      <c r="XFB188" s="1"/>
    </row>
    <row r="189" spans="16378:16382">
      <c r="XEX189" s="1"/>
      <c r="XEY189" s="1"/>
      <c r="XEZ189" s="1"/>
      <c r="XFA189" s="1"/>
      <c r="XFB189" s="1"/>
    </row>
    <row r="190" spans="16378:16382">
      <c r="XEX190" s="1"/>
      <c r="XEY190" s="1"/>
      <c r="XEZ190" s="1"/>
      <c r="XFA190" s="1"/>
      <c r="XFB190" s="1"/>
    </row>
    <row r="191" spans="16378:16382">
      <c r="XEX191" s="1"/>
      <c r="XEY191" s="1"/>
      <c r="XEZ191" s="1"/>
      <c r="XFA191" s="1"/>
      <c r="XFB191" s="1"/>
    </row>
    <row r="192" spans="16378:16382">
      <c r="XEX192" s="1"/>
      <c r="XEY192" s="1"/>
      <c r="XEZ192" s="1"/>
      <c r="XFA192" s="1"/>
      <c r="XFB192" s="1"/>
    </row>
    <row r="193" spans="16378:16382">
      <c r="XEX193" s="1"/>
      <c r="XEY193" s="1"/>
      <c r="XEZ193" s="1"/>
      <c r="XFA193" s="1"/>
      <c r="XFB193" s="1"/>
    </row>
    <row r="194" spans="16378:16382">
      <c r="XEX194" s="1"/>
      <c r="XEY194" s="1"/>
      <c r="XEZ194" s="1"/>
      <c r="XFA194" s="1"/>
      <c r="XFB194" s="1"/>
    </row>
    <row r="195" spans="16378:16382">
      <c r="XEX195" s="1"/>
      <c r="XEY195" s="1"/>
      <c r="XEZ195" s="1"/>
      <c r="XFA195" s="1"/>
      <c r="XFB195" s="1"/>
    </row>
    <row r="196" spans="16378:16382">
      <c r="XEX196" s="1"/>
      <c r="XEY196" s="1"/>
      <c r="XEZ196" s="1"/>
      <c r="XFA196" s="1"/>
      <c r="XFB196" s="1"/>
    </row>
    <row r="197" spans="16378:16382">
      <c r="XEX197" s="1"/>
      <c r="XEY197" s="1"/>
      <c r="XEZ197" s="1"/>
      <c r="XFA197" s="1"/>
      <c r="XFB197" s="1"/>
    </row>
    <row r="198" spans="16378:16382">
      <c r="XEX198" s="1"/>
      <c r="XEY198" s="1"/>
      <c r="XEZ198" s="1"/>
      <c r="XFA198" s="1"/>
      <c r="XFB198" s="1"/>
    </row>
    <row r="199" spans="16378:16382">
      <c r="XEX199" s="1"/>
      <c r="XEY199" s="1"/>
      <c r="XEZ199" s="1"/>
      <c r="XFA199" s="1"/>
      <c r="XFB199" s="1"/>
    </row>
    <row r="200" spans="16378:16382">
      <c r="XEX200" s="1"/>
      <c r="XEY200" s="1"/>
      <c r="XEZ200" s="1"/>
      <c r="XFA200" s="1"/>
      <c r="XFB200" s="1"/>
    </row>
    <row r="201" spans="16378:16382">
      <c r="XEX201" s="1"/>
      <c r="XEY201" s="1"/>
      <c r="XEZ201" s="1"/>
      <c r="XFA201" s="1"/>
      <c r="XFB201" s="1"/>
    </row>
    <row r="202" spans="16378:16382">
      <c r="XEX202" s="1"/>
      <c r="XEY202" s="1"/>
      <c r="XEZ202" s="1"/>
      <c r="XFA202" s="1"/>
      <c r="XFB202" s="1"/>
    </row>
    <row r="203" spans="16378:16382">
      <c r="XEX203" s="1"/>
      <c r="XEY203" s="1"/>
      <c r="XEZ203" s="1"/>
      <c r="XFA203" s="1"/>
      <c r="XFB203" s="1"/>
    </row>
    <row r="204" spans="16378:16382">
      <c r="XEX204" s="1"/>
      <c r="XEY204" s="1"/>
      <c r="XEZ204" s="1"/>
      <c r="XFA204" s="1"/>
      <c r="XFB204" s="1"/>
    </row>
    <row r="205" spans="16378:16382">
      <c r="XEX205" s="1"/>
      <c r="XEY205" s="1"/>
      <c r="XEZ205" s="1"/>
      <c r="XFA205" s="1"/>
      <c r="XFB205" s="1"/>
    </row>
    <row r="206" spans="16378:16382">
      <c r="XEX206" s="1"/>
      <c r="XEY206" s="1"/>
      <c r="XEZ206" s="1"/>
      <c r="XFA206" s="1"/>
      <c r="XFB206" s="1"/>
    </row>
    <row r="207" spans="16378:16382">
      <c r="XEX207" s="1"/>
      <c r="XEY207" s="1"/>
      <c r="XEZ207" s="1"/>
      <c r="XFA207" s="1"/>
      <c r="XFB207" s="1"/>
    </row>
    <row r="208" spans="16378:16382">
      <c r="XEX208" s="1"/>
      <c r="XEY208" s="1"/>
      <c r="XEZ208" s="1"/>
      <c r="XFA208" s="1"/>
      <c r="XFB208" s="1"/>
    </row>
    <row r="209" spans="16378:16382">
      <c r="XEX209" s="1"/>
      <c r="XEY209" s="1"/>
      <c r="XEZ209" s="1"/>
      <c r="XFA209" s="1"/>
      <c r="XFB209" s="1"/>
    </row>
    <row r="210" spans="16378:16382">
      <c r="XEX210" s="1"/>
      <c r="XEY210" s="1"/>
      <c r="XEZ210" s="1"/>
      <c r="XFA210" s="1"/>
      <c r="XFB210" s="1"/>
    </row>
    <row r="211" spans="16378:16382">
      <c r="XEX211" s="1"/>
      <c r="XEY211" s="1"/>
      <c r="XEZ211" s="1"/>
      <c r="XFA211" s="1"/>
      <c r="XFB211" s="1"/>
    </row>
    <row r="212" spans="16378:16382">
      <c r="XEX212" s="1"/>
      <c r="XEY212" s="1"/>
      <c r="XEZ212" s="1"/>
      <c r="XFA212" s="1"/>
      <c r="XFB212" s="1"/>
    </row>
    <row r="213" spans="16378:16382">
      <c r="XEX213" s="1"/>
      <c r="XEY213" s="1"/>
      <c r="XEZ213" s="1"/>
      <c r="XFA213" s="1"/>
      <c r="XFB213" s="1"/>
    </row>
    <row r="214" spans="16378:16382">
      <c r="XEX214" s="1"/>
      <c r="XEY214" s="1"/>
      <c r="XEZ214" s="1"/>
      <c r="XFA214" s="1"/>
      <c r="XFB214" s="1"/>
    </row>
    <row r="215" spans="16378:16382">
      <c r="XEX215" s="1"/>
      <c r="XEY215" s="1"/>
      <c r="XEZ215" s="1"/>
      <c r="XFA215" s="1"/>
      <c r="XFB215" s="1"/>
    </row>
    <row r="216" spans="16378:16382">
      <c r="XEX216" s="1"/>
      <c r="XEY216" s="1"/>
      <c r="XEZ216" s="1"/>
      <c r="XFA216" s="1"/>
      <c r="XFB216" s="1"/>
    </row>
    <row r="217" spans="16378:16382">
      <c r="XEX217" s="1"/>
      <c r="XEY217" s="1"/>
      <c r="XEZ217" s="1"/>
      <c r="XFA217" s="1"/>
      <c r="XFB217" s="1"/>
    </row>
    <row r="218" spans="16378:16382">
      <c r="XEX218" s="1"/>
      <c r="XEY218" s="1"/>
      <c r="XEZ218" s="1"/>
      <c r="XFA218" s="1"/>
      <c r="XFB218" s="1"/>
    </row>
    <row r="219" spans="16378:16382">
      <c r="XEX219" s="1"/>
      <c r="XEY219" s="1"/>
      <c r="XEZ219" s="1"/>
      <c r="XFA219" s="1"/>
      <c r="XFB219" s="1"/>
    </row>
    <row r="220" spans="16378:16382">
      <c r="XEX220" s="1"/>
      <c r="XEY220" s="1"/>
      <c r="XEZ220" s="1"/>
      <c r="XFA220" s="1"/>
      <c r="XFB220" s="1"/>
    </row>
    <row r="221" spans="16378:16382">
      <c r="XEX221" s="1"/>
      <c r="XEY221" s="1"/>
      <c r="XEZ221" s="1"/>
      <c r="XFA221" s="1"/>
      <c r="XFB221" s="1"/>
    </row>
    <row r="222" spans="16378:16382">
      <c r="XEX222" s="1"/>
      <c r="XEY222" s="1"/>
      <c r="XEZ222" s="1"/>
      <c r="XFA222" s="1"/>
      <c r="XFB222" s="1"/>
    </row>
    <row r="223" spans="16378:16382">
      <c r="XEX223" s="1"/>
      <c r="XEY223" s="1"/>
      <c r="XEZ223" s="1"/>
      <c r="XFA223" s="1"/>
      <c r="XFB223" s="1"/>
    </row>
    <row r="224" spans="16378:16382">
      <c r="XEX224" s="1"/>
      <c r="XEY224" s="1"/>
      <c r="XEZ224" s="1"/>
      <c r="XFA224" s="1"/>
      <c r="XFB224" s="1"/>
    </row>
    <row r="225" spans="16378:16382">
      <c r="XEX225" s="1"/>
      <c r="XEY225" s="1"/>
      <c r="XEZ225" s="1"/>
      <c r="XFA225" s="1"/>
      <c r="XFB225" s="1"/>
    </row>
    <row r="226" spans="16378:16382">
      <c r="XEX226" s="1"/>
      <c r="XEY226" s="1"/>
      <c r="XEZ226" s="1"/>
      <c r="XFA226" s="1"/>
      <c r="XFB226" s="1"/>
    </row>
    <row r="227" spans="16378:16382">
      <c r="XEX227" s="1"/>
      <c r="XEY227" s="1"/>
      <c r="XEZ227" s="1"/>
      <c r="XFA227" s="1"/>
      <c r="XFB227" s="1"/>
    </row>
    <row r="228" spans="16378:16382">
      <c r="XEX228" s="1"/>
      <c r="XEY228" s="1"/>
      <c r="XEZ228" s="1"/>
      <c r="XFA228" s="1"/>
      <c r="XFB228" s="1"/>
    </row>
    <row r="229" spans="16378:16382">
      <c r="XEX229" s="1"/>
      <c r="XEY229" s="1"/>
      <c r="XEZ229" s="1"/>
      <c r="XFA229" s="1"/>
      <c r="XFB229" s="1"/>
    </row>
    <row r="230" spans="16378:16382">
      <c r="XEX230" s="1"/>
      <c r="XEY230" s="1"/>
      <c r="XEZ230" s="1"/>
      <c r="XFA230" s="1"/>
      <c r="XFB230" s="1"/>
    </row>
    <row r="231" spans="16378:16382">
      <c r="XEX231" s="1"/>
      <c r="XEY231" s="1"/>
      <c r="XEZ231" s="1"/>
      <c r="XFA231" s="1"/>
      <c r="XFB231" s="1"/>
    </row>
    <row r="232" spans="16378:16382">
      <c r="XEX232" s="1"/>
      <c r="XEY232" s="1"/>
      <c r="XEZ232" s="1"/>
      <c r="XFA232" s="1"/>
      <c r="XFB232" s="1"/>
    </row>
    <row r="233" spans="16378:16382">
      <c r="XEX233" s="1"/>
      <c r="XEY233" s="1"/>
      <c r="XEZ233" s="1"/>
      <c r="XFA233" s="1"/>
      <c r="XFB233" s="1"/>
    </row>
    <row r="234" spans="16378:16382">
      <c r="XEX234" s="1"/>
      <c r="XEY234" s="1"/>
      <c r="XEZ234" s="1"/>
      <c r="XFA234" s="1"/>
      <c r="XFB234" s="1"/>
    </row>
    <row r="235" spans="16378:16382">
      <c r="XEX235" s="1"/>
      <c r="XEY235" s="1"/>
      <c r="XEZ235" s="1"/>
      <c r="XFA235" s="1"/>
      <c r="XFB235" s="1"/>
    </row>
    <row r="236" spans="16378:16382">
      <c r="XEX236" s="1"/>
      <c r="XEY236" s="1"/>
      <c r="XEZ236" s="1"/>
      <c r="XFA236" s="1"/>
      <c r="XFB236" s="1"/>
    </row>
    <row r="237" spans="16378:16382">
      <c r="XEX237" s="1"/>
      <c r="XEY237" s="1"/>
      <c r="XEZ237" s="1"/>
      <c r="XFA237" s="1"/>
      <c r="XFB237" s="1"/>
    </row>
    <row r="238" spans="16378:16382">
      <c r="XEX238" s="1"/>
      <c r="XEY238" s="1"/>
      <c r="XEZ238" s="1"/>
      <c r="XFA238" s="1"/>
      <c r="XFB238" s="1"/>
    </row>
    <row r="239" spans="16378:16382">
      <c r="XEX239" s="1"/>
      <c r="XEY239" s="1"/>
      <c r="XEZ239" s="1"/>
      <c r="XFA239" s="1"/>
      <c r="XFB239" s="1"/>
    </row>
    <row r="240" spans="16378:16382">
      <c r="XEX240" s="1"/>
      <c r="XEY240" s="1"/>
      <c r="XEZ240" s="1"/>
      <c r="XFA240" s="1"/>
      <c r="XFB240" s="1"/>
    </row>
    <row r="241" spans="16378:16382">
      <c r="XEX241" s="1"/>
      <c r="XEY241" s="1"/>
      <c r="XEZ241" s="1"/>
      <c r="XFA241" s="1"/>
      <c r="XFB241" s="1"/>
    </row>
    <row r="242" spans="16378:16382">
      <c r="XEX242" s="1"/>
      <c r="XEY242" s="1"/>
      <c r="XEZ242" s="1"/>
      <c r="XFA242" s="1"/>
      <c r="XFB242" s="1"/>
    </row>
    <row r="243" spans="16378:16382">
      <c r="XEX243" s="1"/>
      <c r="XEY243" s="1"/>
      <c r="XEZ243" s="1"/>
      <c r="XFA243" s="1"/>
      <c r="XFB243" s="1"/>
    </row>
    <row r="244" spans="16378:16382">
      <c r="XEX244" s="1"/>
      <c r="XEY244" s="1"/>
      <c r="XEZ244" s="1"/>
      <c r="XFA244" s="1"/>
      <c r="XFB244" s="1"/>
    </row>
    <row r="245" spans="16378:16382">
      <c r="XEX245" s="1"/>
      <c r="XEY245" s="1"/>
      <c r="XEZ245" s="1"/>
      <c r="XFA245" s="1"/>
      <c r="XFB245" s="1"/>
    </row>
    <row r="246" spans="16378:16382">
      <c r="XEX246" s="1"/>
      <c r="XEY246" s="1"/>
      <c r="XEZ246" s="1"/>
      <c r="XFA246" s="1"/>
      <c r="XFB246" s="1"/>
    </row>
    <row r="247" spans="16378:16382">
      <c r="XEX247" s="1"/>
      <c r="XEY247" s="1"/>
      <c r="XEZ247" s="1"/>
      <c r="XFA247" s="1"/>
      <c r="XFB247" s="1"/>
    </row>
    <row r="248" spans="16378:16382">
      <c r="XEX248" s="1"/>
      <c r="XEY248" s="1"/>
      <c r="XEZ248" s="1"/>
      <c r="XFA248" s="1"/>
      <c r="XFB248" s="1"/>
    </row>
    <row r="249" spans="16378:16382">
      <c r="XEX249" s="1"/>
      <c r="XEY249" s="1"/>
      <c r="XEZ249" s="1"/>
      <c r="XFA249" s="1"/>
      <c r="XFB249" s="1"/>
    </row>
    <row r="250" spans="16378:16382">
      <c r="XEX250" s="1"/>
      <c r="XEY250" s="1"/>
      <c r="XEZ250" s="1"/>
      <c r="XFA250" s="1"/>
      <c r="XFB250" s="1"/>
    </row>
    <row r="251" spans="16378:16382">
      <c r="XEX251" s="1"/>
      <c r="XEY251" s="1"/>
      <c r="XEZ251" s="1"/>
      <c r="XFA251" s="1"/>
      <c r="XFB251" s="1"/>
    </row>
    <row r="252" spans="16378:16382">
      <c r="XEX252" s="1"/>
      <c r="XEY252" s="1"/>
      <c r="XEZ252" s="1"/>
      <c r="XFA252" s="1"/>
      <c r="XFB252" s="1"/>
    </row>
    <row r="253" spans="16378:16382">
      <c r="XEX253" s="1"/>
      <c r="XEY253" s="1"/>
      <c r="XEZ253" s="1"/>
      <c r="XFA253" s="1"/>
      <c r="XFB253" s="1"/>
    </row>
    <row r="254" spans="16378:16382">
      <c r="XEX254" s="1"/>
      <c r="XEY254" s="1"/>
      <c r="XEZ254" s="1"/>
      <c r="XFA254" s="1"/>
      <c r="XFB254" s="1"/>
    </row>
    <row r="255" spans="16378:16382">
      <c r="XEX255" s="1"/>
      <c r="XEY255" s="1"/>
      <c r="XEZ255" s="1"/>
      <c r="XFA255" s="1"/>
      <c r="XFB255" s="1"/>
    </row>
    <row r="256" spans="16378:16382">
      <c r="XEX256" s="1"/>
      <c r="XEY256" s="1"/>
      <c r="XEZ256" s="1"/>
      <c r="XFA256" s="1"/>
      <c r="XFB256" s="1"/>
    </row>
    <row r="257" spans="16378:16382">
      <c r="XEX257" s="1"/>
      <c r="XEY257" s="1"/>
      <c r="XEZ257" s="1"/>
      <c r="XFA257" s="1"/>
      <c r="XFB257" s="1"/>
    </row>
    <row r="258" spans="16378:16382">
      <c r="XEX258" s="1"/>
      <c r="XEY258" s="1"/>
      <c r="XEZ258" s="1"/>
      <c r="XFA258" s="1"/>
      <c r="XFB258" s="1"/>
    </row>
    <row r="259" spans="16378:16382">
      <c r="XEX259" s="1"/>
      <c r="XEY259" s="1"/>
      <c r="XEZ259" s="1"/>
      <c r="XFA259" s="1"/>
      <c r="XFB259" s="1"/>
    </row>
    <row r="260" spans="16378:16382">
      <c r="XEX260" s="1"/>
      <c r="XEY260" s="1"/>
      <c r="XEZ260" s="1"/>
      <c r="XFA260" s="1"/>
      <c r="XFB260" s="1"/>
    </row>
    <row r="261" spans="16378:16382">
      <c r="XEX261" s="1"/>
      <c r="XEY261" s="1"/>
      <c r="XEZ261" s="1"/>
      <c r="XFA261" s="1"/>
      <c r="XFB261" s="1"/>
    </row>
    <row r="262" spans="16378:16382">
      <c r="XEX262" s="1"/>
      <c r="XEY262" s="1"/>
      <c r="XEZ262" s="1"/>
      <c r="XFA262" s="1"/>
      <c r="XFB262" s="1"/>
    </row>
    <row r="263" spans="16378:16382">
      <c r="XEX263" s="1"/>
      <c r="XEY263" s="1"/>
      <c r="XEZ263" s="1"/>
      <c r="XFA263" s="1"/>
      <c r="XFB263" s="1"/>
    </row>
    <row r="264" spans="16378:16382">
      <c r="XEX264" s="1"/>
      <c r="XEY264" s="1"/>
      <c r="XEZ264" s="1"/>
      <c r="XFA264" s="1"/>
      <c r="XFB264" s="1"/>
    </row>
    <row r="265" spans="16378:16382">
      <c r="XEX265" s="1"/>
      <c r="XEY265" s="1"/>
      <c r="XEZ265" s="1"/>
      <c r="XFA265" s="1"/>
      <c r="XFB265" s="1"/>
    </row>
    <row r="266" spans="16378:16382">
      <c r="XEX266" s="1"/>
      <c r="XEY266" s="1"/>
      <c r="XEZ266" s="1"/>
      <c r="XFA266" s="1"/>
      <c r="XFB266" s="1"/>
    </row>
    <row r="267" spans="16378:16382">
      <c r="XEX267" s="1"/>
      <c r="XEY267" s="1"/>
      <c r="XEZ267" s="1"/>
      <c r="XFA267" s="1"/>
      <c r="XFB267" s="1"/>
    </row>
    <row r="268" spans="16378:16382">
      <c r="XEX268" s="1"/>
      <c r="XEY268" s="1"/>
      <c r="XEZ268" s="1"/>
      <c r="XFA268" s="1"/>
      <c r="XFB268" s="1"/>
    </row>
    <row r="269" spans="16378:16382">
      <c r="XEX269" s="1"/>
      <c r="XEY269" s="1"/>
      <c r="XEZ269" s="1"/>
      <c r="XFA269" s="1"/>
      <c r="XFB269" s="1"/>
    </row>
    <row r="270" spans="16378:16382">
      <c r="XEX270" s="1"/>
      <c r="XEY270" s="1"/>
      <c r="XEZ270" s="1"/>
      <c r="XFA270" s="1"/>
      <c r="XFB270" s="1"/>
    </row>
    <row r="271" spans="16378:16382">
      <c r="XEX271" s="1"/>
      <c r="XEY271" s="1"/>
      <c r="XEZ271" s="1"/>
      <c r="XFA271" s="1"/>
      <c r="XFB271" s="1"/>
    </row>
    <row r="272" spans="16378:16382">
      <c r="XEX272" s="1"/>
      <c r="XEY272" s="1"/>
      <c r="XEZ272" s="1"/>
      <c r="XFA272" s="1"/>
      <c r="XFB272" s="1"/>
    </row>
    <row r="273" spans="16378:16382">
      <c r="XEX273" s="1"/>
      <c r="XEY273" s="1"/>
      <c r="XEZ273" s="1"/>
      <c r="XFA273" s="1"/>
      <c r="XFB273" s="1"/>
    </row>
    <row r="274" spans="16378:16382">
      <c r="XEX274" s="1"/>
      <c r="XEY274" s="1"/>
      <c r="XEZ274" s="1"/>
      <c r="XFA274" s="1"/>
      <c r="XFB274" s="1"/>
    </row>
    <row r="275" spans="16378:16382">
      <c r="XEX275" s="1"/>
      <c r="XEY275" s="1"/>
      <c r="XEZ275" s="1"/>
      <c r="XFA275" s="1"/>
      <c r="XFB275" s="1"/>
    </row>
    <row r="276" spans="16378:16382">
      <c r="XEX276" s="1"/>
      <c r="XEY276" s="1"/>
      <c r="XEZ276" s="1"/>
      <c r="XFA276" s="1"/>
      <c r="XFB276" s="1"/>
    </row>
    <row r="277" spans="16378:16382">
      <c r="XEX277" s="1"/>
      <c r="XEY277" s="1"/>
      <c r="XEZ277" s="1"/>
      <c r="XFA277" s="1"/>
      <c r="XFB277" s="1"/>
    </row>
    <row r="278" spans="16378:16382">
      <c r="XEX278" s="1"/>
      <c r="XEY278" s="1"/>
      <c r="XEZ278" s="1"/>
      <c r="XFA278" s="1"/>
      <c r="XFB278" s="1"/>
    </row>
    <row r="279" spans="16378:16382">
      <c r="XEX279" s="1"/>
      <c r="XEY279" s="1"/>
      <c r="XEZ279" s="1"/>
      <c r="XFA279" s="1"/>
      <c r="XFB279" s="1"/>
    </row>
    <row r="280" spans="16378:16382">
      <c r="XEX280" s="1"/>
      <c r="XEY280" s="1"/>
      <c r="XEZ280" s="1"/>
      <c r="XFA280" s="1"/>
      <c r="XFB280" s="1"/>
    </row>
    <row r="281" spans="16378:16382">
      <c r="XEX281" s="1"/>
      <c r="XEY281" s="1"/>
      <c r="XEZ281" s="1"/>
      <c r="XFA281" s="1"/>
      <c r="XFB281" s="1"/>
    </row>
    <row r="282" spans="16378:16382">
      <c r="XEX282" s="1"/>
      <c r="XEY282" s="1"/>
      <c r="XEZ282" s="1"/>
      <c r="XFA282" s="1"/>
      <c r="XFB282" s="1"/>
    </row>
    <row r="283" spans="16378:16382">
      <c r="XEX283" s="1"/>
      <c r="XEY283" s="1"/>
      <c r="XEZ283" s="1"/>
      <c r="XFA283" s="1"/>
      <c r="XFB283" s="1"/>
    </row>
    <row r="284" spans="16378:16382">
      <c r="XEX284" s="1"/>
      <c r="XEY284" s="1"/>
      <c r="XEZ284" s="1"/>
      <c r="XFA284" s="1"/>
      <c r="XFB284" s="1"/>
    </row>
    <row r="285" spans="16378:16382">
      <c r="XEX285" s="1"/>
      <c r="XEY285" s="1"/>
      <c r="XEZ285" s="1"/>
      <c r="XFA285" s="1"/>
      <c r="XFB285" s="1"/>
    </row>
    <row r="286" spans="16378:16382">
      <c r="XEX286" s="1"/>
      <c r="XEY286" s="1"/>
      <c r="XEZ286" s="1"/>
      <c r="XFA286" s="1"/>
      <c r="XFB286" s="1"/>
    </row>
    <row r="287" spans="16378:16382">
      <c r="XEX287" s="1"/>
      <c r="XEY287" s="1"/>
      <c r="XEZ287" s="1"/>
      <c r="XFA287" s="1"/>
      <c r="XFB287" s="1"/>
    </row>
    <row r="288" spans="16378:16382">
      <c r="XEX288" s="1"/>
      <c r="XEY288" s="1"/>
      <c r="XEZ288" s="1"/>
      <c r="XFA288" s="1"/>
      <c r="XFB288" s="1"/>
    </row>
    <row r="289" spans="16378:16382">
      <c r="XEX289" s="1"/>
      <c r="XEY289" s="1"/>
      <c r="XEZ289" s="1"/>
      <c r="XFA289" s="1"/>
      <c r="XFB289" s="1"/>
    </row>
    <row r="290" spans="16378:16382">
      <c r="XEX290" s="1"/>
      <c r="XEY290" s="1"/>
      <c r="XEZ290" s="1"/>
      <c r="XFA290" s="1"/>
      <c r="XFB290" s="1"/>
    </row>
    <row r="291" spans="16378:16382">
      <c r="XEX291" s="1"/>
      <c r="XEY291" s="1"/>
      <c r="XEZ291" s="1"/>
      <c r="XFA291" s="1"/>
      <c r="XFB291" s="1"/>
    </row>
    <row r="292" spans="16378:16382">
      <c r="XEX292" s="1"/>
      <c r="XEY292" s="1"/>
      <c r="XEZ292" s="1"/>
      <c r="XFA292" s="1"/>
      <c r="XFB292" s="1"/>
    </row>
    <row r="293" spans="16378:16382">
      <c r="XEX293" s="1"/>
      <c r="XEY293" s="1"/>
      <c r="XEZ293" s="1"/>
      <c r="XFA293" s="1"/>
      <c r="XFB293" s="1"/>
    </row>
    <row r="294" spans="16378:16382">
      <c r="XEX294" s="1"/>
      <c r="XEY294" s="1"/>
      <c r="XEZ294" s="1"/>
      <c r="XFA294" s="1"/>
      <c r="XFB294" s="1"/>
    </row>
    <row r="295" spans="16378:16382">
      <c r="XEX295" s="1"/>
      <c r="XEY295" s="1"/>
      <c r="XEZ295" s="1"/>
      <c r="XFA295" s="1"/>
      <c r="XFB295" s="1"/>
    </row>
    <row r="296" spans="16378:16382">
      <c r="XEX296" s="1"/>
      <c r="XEY296" s="1"/>
      <c r="XEZ296" s="1"/>
      <c r="XFA296" s="1"/>
      <c r="XFB296" s="1"/>
    </row>
    <row r="297" spans="16378:16382">
      <c r="XEX297" s="1"/>
      <c r="XEY297" s="1"/>
      <c r="XEZ297" s="1"/>
      <c r="XFA297" s="1"/>
      <c r="XFB297" s="1"/>
    </row>
    <row r="298" spans="16378:16382">
      <c r="XEX298" s="1"/>
      <c r="XEY298" s="1"/>
      <c r="XEZ298" s="1"/>
      <c r="XFA298" s="1"/>
      <c r="XFB298" s="1"/>
    </row>
    <row r="299" spans="16378:16382">
      <c r="XEX299" s="1"/>
      <c r="XEY299" s="1"/>
      <c r="XEZ299" s="1"/>
      <c r="XFA299" s="1"/>
      <c r="XFB299" s="1"/>
    </row>
    <row r="300" spans="16378:16382">
      <c r="XEX300" s="1"/>
      <c r="XEY300" s="1"/>
      <c r="XEZ300" s="1"/>
      <c r="XFA300" s="1"/>
      <c r="XFB300" s="1"/>
    </row>
    <row r="301" spans="16378:16382">
      <c r="XEX301" s="1"/>
      <c r="XEY301" s="1"/>
      <c r="XEZ301" s="1"/>
      <c r="XFA301" s="1"/>
      <c r="XFB301" s="1"/>
    </row>
    <row r="302" spans="16378:16382">
      <c r="XEX302" s="1"/>
      <c r="XEY302" s="1"/>
      <c r="XEZ302" s="1"/>
      <c r="XFA302" s="1"/>
      <c r="XFB302" s="1"/>
    </row>
    <row r="303" spans="16378:16382">
      <c r="XEX303" s="1"/>
      <c r="XEY303" s="1"/>
      <c r="XEZ303" s="1"/>
      <c r="XFA303" s="1"/>
      <c r="XFB303" s="1"/>
    </row>
    <row r="304" spans="16378:16382">
      <c r="XEX304" s="1"/>
      <c r="XEY304" s="1"/>
      <c r="XEZ304" s="1"/>
      <c r="XFA304" s="1"/>
      <c r="XFB304" s="1"/>
    </row>
    <row r="305" spans="16378:16382">
      <c r="XEX305" s="1"/>
      <c r="XEY305" s="1"/>
      <c r="XEZ305" s="1"/>
      <c r="XFA305" s="1"/>
      <c r="XFB305" s="1"/>
    </row>
    <row r="306" spans="16378:16382">
      <c r="XEX306" s="1"/>
      <c r="XEY306" s="1"/>
      <c r="XEZ306" s="1"/>
      <c r="XFA306" s="1"/>
      <c r="XFB306" s="1"/>
    </row>
    <row r="307" spans="16378:16382">
      <c r="XEX307" s="1"/>
      <c r="XEY307" s="1"/>
      <c r="XEZ307" s="1"/>
      <c r="XFA307" s="1"/>
      <c r="XFB307" s="1"/>
    </row>
    <row r="308" spans="16378:16382">
      <c r="XEX308" s="1"/>
      <c r="XEY308" s="1"/>
      <c r="XEZ308" s="1"/>
      <c r="XFA308" s="1"/>
      <c r="XFB308" s="1"/>
    </row>
    <row r="309" spans="16378:16382">
      <c r="XEX309" s="1"/>
      <c r="XEY309" s="1"/>
      <c r="XEZ309" s="1"/>
      <c r="XFA309" s="1"/>
      <c r="XFB309" s="1"/>
    </row>
    <row r="310" spans="16378:16382">
      <c r="XEX310" s="1"/>
      <c r="XEY310" s="1"/>
      <c r="XEZ310" s="1"/>
      <c r="XFA310" s="1"/>
      <c r="XFB310" s="1"/>
    </row>
    <row r="311" spans="16378:16382">
      <c r="XEX311" s="1"/>
      <c r="XEY311" s="1"/>
      <c r="XEZ311" s="1"/>
      <c r="XFA311" s="1"/>
      <c r="XFB311" s="1"/>
    </row>
    <row r="312" spans="16378:16382">
      <c r="XEX312" s="1"/>
      <c r="XEY312" s="1"/>
      <c r="XEZ312" s="1"/>
      <c r="XFA312" s="1"/>
      <c r="XFB312" s="1"/>
    </row>
    <row r="313" spans="16378:16382">
      <c r="XEX313" s="1"/>
      <c r="XEY313" s="1"/>
      <c r="XEZ313" s="1"/>
      <c r="XFA313" s="1"/>
      <c r="XFB313" s="1"/>
    </row>
    <row r="314" spans="16378:16382">
      <c r="XEX314" s="1"/>
      <c r="XEY314" s="1"/>
      <c r="XEZ314" s="1"/>
      <c r="XFA314" s="1"/>
      <c r="XFB314" s="1"/>
    </row>
    <row r="315" spans="16378:16382">
      <c r="XEX315" s="1"/>
      <c r="XEY315" s="1"/>
      <c r="XEZ315" s="1"/>
      <c r="XFA315" s="1"/>
      <c r="XFB315" s="1"/>
    </row>
    <row r="316" spans="16378:16382">
      <c r="XEX316" s="1"/>
      <c r="XEY316" s="1"/>
      <c r="XEZ316" s="1"/>
      <c r="XFA316" s="1"/>
      <c r="XFB316" s="1"/>
    </row>
    <row r="317" spans="16378:16382">
      <c r="XEX317" s="1"/>
      <c r="XEY317" s="1"/>
      <c r="XEZ317" s="1"/>
      <c r="XFA317" s="1"/>
      <c r="XFB317" s="1"/>
    </row>
    <row r="318" spans="16378:16382">
      <c r="XEX318" s="1"/>
      <c r="XEY318" s="1"/>
      <c r="XEZ318" s="1"/>
      <c r="XFA318" s="1"/>
      <c r="XFB318" s="1"/>
    </row>
    <row r="319" spans="16378:16382">
      <c r="XEX319" s="1"/>
      <c r="XEY319" s="1"/>
      <c r="XEZ319" s="1"/>
      <c r="XFA319" s="1"/>
      <c r="XFB319" s="1"/>
    </row>
    <row r="320" spans="16378:16382">
      <c r="XEX320" s="1"/>
      <c r="XEY320" s="1"/>
      <c r="XEZ320" s="1"/>
      <c r="XFA320" s="1"/>
      <c r="XFB320" s="1"/>
    </row>
    <row r="321" spans="16378:16382">
      <c r="XEX321" s="1"/>
      <c r="XEY321" s="1"/>
      <c r="XEZ321" s="1"/>
      <c r="XFA321" s="1"/>
      <c r="XFB321" s="1"/>
    </row>
    <row r="322" spans="16378:16382">
      <c r="XEX322" s="1"/>
      <c r="XEY322" s="1"/>
      <c r="XEZ322" s="1"/>
      <c r="XFA322" s="1"/>
      <c r="XFB322" s="1"/>
    </row>
    <row r="323" spans="16378:16382">
      <c r="XEX323" s="1"/>
      <c r="XEY323" s="1"/>
      <c r="XEZ323" s="1"/>
      <c r="XFA323" s="1"/>
      <c r="XFB323" s="1"/>
    </row>
    <row r="324" spans="16378:16382">
      <c r="XEX324" s="1"/>
      <c r="XEY324" s="1"/>
      <c r="XEZ324" s="1"/>
      <c r="XFA324" s="1"/>
      <c r="XFB324" s="1"/>
    </row>
    <row r="325" spans="16378:16382">
      <c r="XEX325" s="1"/>
      <c r="XEY325" s="1"/>
      <c r="XEZ325" s="1"/>
      <c r="XFA325" s="1"/>
      <c r="XFB325" s="1"/>
    </row>
    <row r="326" spans="16378:16382">
      <c r="XEX326" s="1"/>
      <c r="XEY326" s="1"/>
      <c r="XEZ326" s="1"/>
      <c r="XFA326" s="1"/>
      <c r="XFB326" s="1"/>
    </row>
    <row r="327" spans="16378:16382">
      <c r="XEX327" s="1"/>
      <c r="XEY327" s="1"/>
      <c r="XEZ327" s="1"/>
      <c r="XFA327" s="1"/>
      <c r="XFB327" s="1"/>
    </row>
    <row r="328" spans="16378:16382">
      <c r="XEX328" s="1"/>
      <c r="XEY328" s="1"/>
      <c r="XEZ328" s="1"/>
      <c r="XFA328" s="1"/>
      <c r="XFB328" s="1"/>
    </row>
    <row r="329" spans="16378:16382">
      <c r="XEX329" s="1"/>
      <c r="XEY329" s="1"/>
      <c r="XEZ329" s="1"/>
      <c r="XFA329" s="1"/>
      <c r="XFB329" s="1"/>
    </row>
    <row r="330" spans="16378:16382">
      <c r="XEX330" s="1"/>
      <c r="XEY330" s="1"/>
      <c r="XEZ330" s="1"/>
      <c r="XFA330" s="1"/>
      <c r="XFB330" s="1"/>
    </row>
    <row r="331" spans="16378:16382">
      <c r="XEX331" s="1"/>
      <c r="XEY331" s="1"/>
      <c r="XEZ331" s="1"/>
      <c r="XFA331" s="1"/>
      <c r="XFB331" s="1"/>
    </row>
    <row r="332" spans="16378:16382">
      <c r="XEX332" s="1"/>
      <c r="XEY332" s="1"/>
      <c r="XEZ332" s="1"/>
      <c r="XFA332" s="1"/>
      <c r="XFB332" s="1"/>
    </row>
    <row r="333" spans="16378:16382">
      <c r="XEX333" s="1"/>
      <c r="XEY333" s="1"/>
      <c r="XEZ333" s="1"/>
      <c r="XFA333" s="1"/>
      <c r="XFB333" s="1"/>
    </row>
    <row r="334" spans="16378:16382">
      <c r="XEX334" s="1"/>
      <c r="XEY334" s="1"/>
      <c r="XEZ334" s="1"/>
      <c r="XFA334" s="1"/>
      <c r="XFB334" s="1"/>
    </row>
    <row r="335" spans="16378:16382">
      <c r="XEX335" s="1"/>
      <c r="XEY335" s="1"/>
      <c r="XEZ335" s="1"/>
      <c r="XFA335" s="1"/>
      <c r="XFB335" s="1"/>
    </row>
    <row r="336" spans="16378:16382">
      <c r="XEX336" s="1"/>
      <c r="XEY336" s="1"/>
      <c r="XEZ336" s="1"/>
      <c r="XFA336" s="1"/>
      <c r="XFB336" s="1"/>
    </row>
    <row r="337" spans="16378:16382">
      <c r="XEX337" s="1"/>
      <c r="XEY337" s="1"/>
      <c r="XEZ337" s="1"/>
      <c r="XFA337" s="1"/>
      <c r="XFB337" s="1"/>
    </row>
    <row r="338" spans="16378:16382">
      <c r="XEX338" s="1"/>
      <c r="XEY338" s="1"/>
      <c r="XEZ338" s="1"/>
      <c r="XFA338" s="1"/>
      <c r="XFB338" s="1"/>
    </row>
    <row r="339" spans="16378:16382">
      <c r="XEX339" s="1"/>
      <c r="XEY339" s="1"/>
      <c r="XEZ339" s="1"/>
      <c r="XFA339" s="1"/>
      <c r="XFB339" s="1"/>
    </row>
    <row r="340" spans="16378:16382">
      <c r="XEX340" s="1"/>
      <c r="XEY340" s="1"/>
      <c r="XEZ340" s="1"/>
      <c r="XFA340" s="1"/>
      <c r="XFB340" s="1"/>
    </row>
    <row r="341" spans="16378:16382">
      <c r="XEX341" s="1"/>
      <c r="XEY341" s="1"/>
      <c r="XEZ341" s="1"/>
      <c r="XFA341" s="1"/>
      <c r="XFB341" s="1"/>
    </row>
    <row r="342" spans="16378:16382">
      <c r="XEX342" s="1"/>
      <c r="XEY342" s="1"/>
      <c r="XEZ342" s="1"/>
      <c r="XFA342" s="1"/>
      <c r="XFB342" s="1"/>
    </row>
    <row r="343" spans="16378:16382">
      <c r="XEX343" s="1"/>
      <c r="XEY343" s="1"/>
      <c r="XEZ343" s="1"/>
      <c r="XFA343" s="1"/>
      <c r="XFB343" s="1"/>
    </row>
    <row r="344" spans="16378:16382">
      <c r="XEX344" s="1"/>
      <c r="XEY344" s="1"/>
      <c r="XEZ344" s="1"/>
      <c r="XFA344" s="1"/>
      <c r="XFB344" s="1"/>
    </row>
    <row r="345" spans="16378:16382">
      <c r="XEX345" s="1"/>
      <c r="XEY345" s="1"/>
      <c r="XEZ345" s="1"/>
      <c r="XFA345" s="1"/>
      <c r="XFB345" s="1"/>
    </row>
    <row r="346" spans="16378:16382">
      <c r="XEX346" s="1"/>
      <c r="XEY346" s="1"/>
      <c r="XEZ346" s="1"/>
      <c r="XFA346" s="1"/>
      <c r="XFB346" s="1"/>
    </row>
    <row r="347" spans="16378:16382">
      <c r="XEX347" s="1"/>
      <c r="XEY347" s="1"/>
      <c r="XEZ347" s="1"/>
      <c r="XFA347" s="1"/>
      <c r="XFB347" s="1"/>
    </row>
    <row r="348" spans="16378:16382">
      <c r="XEX348" s="1"/>
      <c r="XEY348" s="1"/>
      <c r="XEZ348" s="1"/>
      <c r="XFA348" s="1"/>
      <c r="XFB348" s="1"/>
    </row>
    <row r="349" spans="16378:16382">
      <c r="XEX349" s="1"/>
      <c r="XEY349" s="1"/>
      <c r="XEZ349" s="1"/>
      <c r="XFA349" s="1"/>
      <c r="XFB349" s="1"/>
    </row>
    <row r="350" spans="16378:16382">
      <c r="XEX350" s="1"/>
      <c r="XEY350" s="1"/>
      <c r="XEZ350" s="1"/>
      <c r="XFA350" s="1"/>
      <c r="XFB350" s="1"/>
    </row>
    <row r="351" spans="16378:16382">
      <c r="XEX351" s="1"/>
      <c r="XEY351" s="1"/>
      <c r="XEZ351" s="1"/>
      <c r="XFA351" s="1"/>
      <c r="XFB351" s="1"/>
    </row>
    <row r="352" spans="16378:16382">
      <c r="XEX352" s="1"/>
      <c r="XEY352" s="1"/>
      <c r="XEZ352" s="1"/>
      <c r="XFA352" s="1"/>
      <c r="XFB352" s="1"/>
    </row>
    <row r="353" spans="16378:16382">
      <c r="XEX353" s="1"/>
      <c r="XEY353" s="1"/>
      <c r="XEZ353" s="1"/>
      <c r="XFA353" s="1"/>
      <c r="XFB353" s="1"/>
    </row>
    <row r="354" spans="16378:16382">
      <c r="XEX354" s="1"/>
      <c r="XEY354" s="1"/>
      <c r="XEZ354" s="1"/>
      <c r="XFA354" s="1"/>
      <c r="XFB354" s="1"/>
    </row>
    <row r="355" spans="16378:16382">
      <c r="XEX355" s="1"/>
      <c r="XEY355" s="1"/>
      <c r="XEZ355" s="1"/>
      <c r="XFA355" s="1"/>
      <c r="XFB355" s="1"/>
    </row>
    <row r="356" spans="16378:16382">
      <c r="XEX356" s="1"/>
      <c r="XEY356" s="1"/>
      <c r="XEZ356" s="1"/>
      <c r="XFA356" s="1"/>
      <c r="XFB356" s="1"/>
    </row>
    <row r="357" spans="16378:16382">
      <c r="XEX357" s="1"/>
      <c r="XEY357" s="1"/>
      <c r="XEZ357" s="1"/>
      <c r="XFA357" s="1"/>
      <c r="XFB357" s="1"/>
    </row>
    <row r="358" spans="16378:16382">
      <c r="XEX358" s="1"/>
      <c r="XEY358" s="1"/>
      <c r="XEZ358" s="1"/>
      <c r="XFA358" s="1"/>
      <c r="XFB358" s="1"/>
    </row>
    <row r="359" spans="16378:16382">
      <c r="XEX359" s="1"/>
      <c r="XEY359" s="1"/>
      <c r="XEZ359" s="1"/>
      <c r="XFA359" s="1"/>
      <c r="XFB359" s="1"/>
    </row>
    <row r="360" spans="16378:16382">
      <c r="XEX360" s="1"/>
      <c r="XEY360" s="1"/>
      <c r="XEZ360" s="1"/>
      <c r="XFA360" s="1"/>
      <c r="XFB360" s="1"/>
    </row>
    <row r="361" spans="16378:16382">
      <c r="XEX361" s="1"/>
      <c r="XEY361" s="1"/>
      <c r="XEZ361" s="1"/>
      <c r="XFA361" s="1"/>
      <c r="XFB361" s="1"/>
    </row>
    <row r="362" spans="16378:16382">
      <c r="XEX362" s="1"/>
      <c r="XEY362" s="1"/>
      <c r="XEZ362" s="1"/>
      <c r="XFA362" s="1"/>
      <c r="XFB362" s="1"/>
    </row>
    <row r="363" spans="16378:16382">
      <c r="XEX363" s="1"/>
      <c r="XEY363" s="1"/>
      <c r="XEZ363" s="1"/>
      <c r="XFA363" s="1"/>
      <c r="XFB363" s="1"/>
    </row>
    <row r="364" spans="16378:16382">
      <c r="XEX364" s="1"/>
      <c r="XEY364" s="1"/>
      <c r="XEZ364" s="1"/>
      <c r="XFA364" s="1"/>
      <c r="XFB364" s="1"/>
    </row>
    <row r="365" spans="16378:16382">
      <c r="XEX365" s="1"/>
      <c r="XEY365" s="1"/>
      <c r="XEZ365" s="1"/>
      <c r="XFA365" s="1"/>
      <c r="XFB365" s="1"/>
    </row>
    <row r="366" spans="16378:16382">
      <c r="XEX366" s="1"/>
      <c r="XEY366" s="1"/>
      <c r="XEZ366" s="1"/>
      <c r="XFA366" s="1"/>
      <c r="XFB366" s="1"/>
    </row>
    <row r="367" spans="16378:16382">
      <c r="XEX367" s="1"/>
      <c r="XEY367" s="1"/>
      <c r="XEZ367" s="1"/>
      <c r="XFA367" s="1"/>
      <c r="XFB367" s="1"/>
    </row>
    <row r="368" spans="16378:16382">
      <c r="XEX368" s="1"/>
      <c r="XEY368" s="1"/>
      <c r="XEZ368" s="1"/>
      <c r="XFA368" s="1"/>
      <c r="XFB368" s="1"/>
    </row>
    <row r="369" spans="16378:16382">
      <c r="XEX369" s="1"/>
      <c r="XEY369" s="1"/>
      <c r="XEZ369" s="1"/>
      <c r="XFA369" s="1"/>
      <c r="XFB369" s="1"/>
    </row>
    <row r="370" spans="16378:16382">
      <c r="XEX370" s="1"/>
      <c r="XEY370" s="1"/>
      <c r="XEZ370" s="1"/>
      <c r="XFA370" s="1"/>
      <c r="XFB370" s="1"/>
    </row>
    <row r="371" spans="16378:16382">
      <c r="XEX371" s="1"/>
      <c r="XEY371" s="1"/>
      <c r="XEZ371" s="1"/>
      <c r="XFA371" s="1"/>
      <c r="XFB371" s="1"/>
    </row>
    <row r="372" spans="16378:16382">
      <c r="XEX372" s="1"/>
      <c r="XEY372" s="1"/>
      <c r="XEZ372" s="1"/>
      <c r="XFA372" s="1"/>
      <c r="XFB372" s="1"/>
    </row>
    <row r="373" spans="16378:16382">
      <c r="XEX373" s="1"/>
      <c r="XEY373" s="1"/>
      <c r="XEZ373" s="1"/>
      <c r="XFA373" s="1"/>
      <c r="XFB373" s="1"/>
    </row>
    <row r="374" spans="16378:16382">
      <c r="XEX374" s="1"/>
      <c r="XEY374" s="1"/>
      <c r="XEZ374" s="1"/>
      <c r="XFA374" s="1"/>
      <c r="XFB374" s="1"/>
    </row>
    <row r="375" spans="16378:16382">
      <c r="XEX375" s="1"/>
      <c r="XEY375" s="1"/>
      <c r="XEZ375" s="1"/>
      <c r="XFA375" s="1"/>
      <c r="XFB375" s="1"/>
    </row>
    <row r="376" spans="16378:16382">
      <c r="XEX376" s="1"/>
      <c r="XEY376" s="1"/>
      <c r="XEZ376" s="1"/>
      <c r="XFA376" s="1"/>
      <c r="XFB376" s="1"/>
    </row>
    <row r="377" spans="16378:16382">
      <c r="XEX377" s="1"/>
      <c r="XEY377" s="1"/>
      <c r="XEZ377" s="1"/>
      <c r="XFA377" s="1"/>
      <c r="XFB377" s="1"/>
    </row>
    <row r="378" spans="16378:16382">
      <c r="XEX378" s="1"/>
      <c r="XEY378" s="1"/>
      <c r="XEZ378" s="1"/>
      <c r="XFA378" s="1"/>
      <c r="XFB378" s="1"/>
    </row>
    <row r="379" spans="16378:16382">
      <c r="XEX379" s="1"/>
      <c r="XEY379" s="1"/>
      <c r="XEZ379" s="1"/>
      <c r="XFA379" s="1"/>
      <c r="XFB379" s="1"/>
    </row>
    <row r="380" spans="16378:16382">
      <c r="XEX380" s="1"/>
      <c r="XEY380" s="1"/>
      <c r="XEZ380" s="1"/>
      <c r="XFA380" s="1"/>
      <c r="XFB380" s="1"/>
    </row>
    <row r="381" spans="16378:16382">
      <c r="XEX381" s="1"/>
      <c r="XEY381" s="1"/>
      <c r="XEZ381" s="1"/>
      <c r="XFA381" s="1"/>
      <c r="XFB381" s="1"/>
    </row>
    <row r="382" spans="16378:16382">
      <c r="XEX382" s="1"/>
      <c r="XEY382" s="1"/>
      <c r="XEZ382" s="1"/>
      <c r="XFA382" s="1"/>
      <c r="XFB382" s="1"/>
    </row>
    <row r="383" spans="16378:16382">
      <c r="XEX383" s="1"/>
      <c r="XEY383" s="1"/>
      <c r="XEZ383" s="1"/>
      <c r="XFA383" s="1"/>
      <c r="XFB383" s="1"/>
    </row>
    <row r="384" spans="16378:16382">
      <c r="XEX384" s="1"/>
      <c r="XEY384" s="1"/>
      <c r="XEZ384" s="1"/>
      <c r="XFA384" s="1"/>
      <c r="XFB384" s="1"/>
    </row>
    <row r="385" spans="16378:16382">
      <c r="XEX385" s="1"/>
      <c r="XEY385" s="1"/>
      <c r="XEZ385" s="1"/>
      <c r="XFA385" s="1"/>
      <c r="XFB385" s="1"/>
    </row>
    <row r="386" spans="16378:16382">
      <c r="XEX386" s="1"/>
      <c r="XEY386" s="1"/>
      <c r="XEZ386" s="1"/>
      <c r="XFA386" s="1"/>
      <c r="XFB386" s="1"/>
    </row>
    <row r="387" spans="16378:16382">
      <c r="XEX387" s="1"/>
      <c r="XEY387" s="1"/>
      <c r="XEZ387" s="1"/>
      <c r="XFA387" s="1"/>
      <c r="XFB387" s="1"/>
    </row>
    <row r="388" spans="16378:16382">
      <c r="XEX388" s="1"/>
      <c r="XEY388" s="1"/>
      <c r="XEZ388" s="1"/>
      <c r="XFA388" s="1"/>
      <c r="XFB388" s="1"/>
    </row>
    <row r="389" spans="16378:16382">
      <c r="XEX389" s="1"/>
      <c r="XEY389" s="1"/>
      <c r="XEZ389" s="1"/>
      <c r="XFA389" s="1"/>
      <c r="XFB389" s="1"/>
    </row>
    <row r="390" spans="16378:16382">
      <c r="XEX390" s="1"/>
      <c r="XEY390" s="1"/>
      <c r="XEZ390" s="1"/>
      <c r="XFA390" s="1"/>
      <c r="XFB390" s="1"/>
    </row>
    <row r="391" spans="16378:16382">
      <c r="XEX391" s="1"/>
      <c r="XEY391" s="1"/>
      <c r="XEZ391" s="1"/>
      <c r="XFA391" s="1"/>
      <c r="XFB391" s="1"/>
    </row>
    <row r="392" spans="16378:16382">
      <c r="XEX392" s="1"/>
      <c r="XEY392" s="1"/>
      <c r="XEZ392" s="1"/>
      <c r="XFA392" s="1"/>
      <c r="XFB392" s="1"/>
    </row>
    <row r="393" spans="16378:16382">
      <c r="XEX393" s="1"/>
      <c r="XEY393" s="1"/>
      <c r="XEZ393" s="1"/>
      <c r="XFA393" s="1"/>
      <c r="XFB393" s="1"/>
    </row>
    <row r="394" spans="16378:16382">
      <c r="XEX394" s="1"/>
      <c r="XEY394" s="1"/>
      <c r="XEZ394" s="1"/>
      <c r="XFA394" s="1"/>
      <c r="XFB394" s="1"/>
    </row>
    <row r="395" spans="16378:16382">
      <c r="XEX395" s="1"/>
      <c r="XEY395" s="1"/>
      <c r="XEZ395" s="1"/>
      <c r="XFA395" s="1"/>
      <c r="XFB395" s="1"/>
    </row>
    <row r="396" spans="16378:16382">
      <c r="XEX396" s="1"/>
      <c r="XEY396" s="1"/>
      <c r="XEZ396" s="1"/>
      <c r="XFA396" s="1"/>
      <c r="XFB396" s="1"/>
    </row>
    <row r="397" spans="16378:16382">
      <c r="XEX397" s="1"/>
      <c r="XEY397" s="1"/>
      <c r="XEZ397" s="1"/>
      <c r="XFA397" s="1"/>
      <c r="XFB397" s="1"/>
    </row>
    <row r="398" spans="16378:16382">
      <c r="XEX398" s="1"/>
      <c r="XEY398" s="1"/>
      <c r="XEZ398" s="1"/>
      <c r="XFA398" s="1"/>
      <c r="XFB398" s="1"/>
    </row>
    <row r="399" spans="16378:16382">
      <c r="XEX399" s="1"/>
      <c r="XEY399" s="1"/>
      <c r="XEZ399" s="1"/>
      <c r="XFA399" s="1"/>
      <c r="XFB399" s="1"/>
    </row>
    <row r="400" spans="16378:16382">
      <c r="XEX400" s="1"/>
      <c r="XEY400" s="1"/>
      <c r="XEZ400" s="1"/>
      <c r="XFA400" s="1"/>
      <c r="XFB400" s="1"/>
    </row>
    <row r="401" spans="16378:16382">
      <c r="XEX401" s="1"/>
      <c r="XEY401" s="1"/>
      <c r="XEZ401" s="1"/>
      <c r="XFA401" s="1"/>
      <c r="XFB401" s="1"/>
    </row>
    <row r="402" spans="16378:16382">
      <c r="XEX402" s="1"/>
      <c r="XEY402" s="1"/>
      <c r="XEZ402" s="1"/>
      <c r="XFA402" s="1"/>
      <c r="XFB402" s="1"/>
    </row>
    <row r="403" spans="16378:16382">
      <c r="XEX403" s="1"/>
      <c r="XEY403" s="1"/>
      <c r="XEZ403" s="1"/>
      <c r="XFA403" s="1"/>
      <c r="XFB403" s="1"/>
    </row>
    <row r="404" spans="16378:16382">
      <c r="XEX404" s="1"/>
      <c r="XEY404" s="1"/>
      <c r="XEZ404" s="1"/>
      <c r="XFA404" s="1"/>
      <c r="XFB404" s="1"/>
    </row>
    <row r="405" spans="16378:16382">
      <c r="XEX405" s="1"/>
      <c r="XEY405" s="1"/>
      <c r="XEZ405" s="1"/>
      <c r="XFA405" s="1"/>
      <c r="XFB405" s="1"/>
    </row>
    <row r="406" spans="16378:16382">
      <c r="XEX406" s="1"/>
      <c r="XEY406" s="1"/>
      <c r="XEZ406" s="1"/>
      <c r="XFA406" s="1"/>
      <c r="XFB406" s="1"/>
    </row>
    <row r="407" spans="16378:16382">
      <c r="XEX407" s="1"/>
      <c r="XEY407" s="1"/>
      <c r="XEZ407" s="1"/>
      <c r="XFA407" s="1"/>
      <c r="XFB407" s="1"/>
    </row>
    <row r="408" spans="16378:16382">
      <c r="XEX408" s="1"/>
      <c r="XEY408" s="1"/>
      <c r="XEZ408" s="1"/>
      <c r="XFA408" s="1"/>
      <c r="XFB408" s="1"/>
    </row>
    <row r="409" spans="16378:16382">
      <c r="XEX409" s="1"/>
      <c r="XEY409" s="1"/>
      <c r="XEZ409" s="1"/>
      <c r="XFA409" s="1"/>
      <c r="XFB409" s="1"/>
    </row>
    <row r="410" spans="16378:16382">
      <c r="XEX410" s="1"/>
      <c r="XEY410" s="1"/>
      <c r="XEZ410" s="1"/>
      <c r="XFA410" s="1"/>
      <c r="XFB410" s="1"/>
    </row>
    <row r="411" spans="16378:16382">
      <c r="XEX411" s="1"/>
      <c r="XEY411" s="1"/>
      <c r="XEZ411" s="1"/>
      <c r="XFA411" s="1"/>
      <c r="XFB411" s="1"/>
    </row>
    <row r="412" spans="16378:16382">
      <c r="XEX412" s="1"/>
      <c r="XEY412" s="1"/>
      <c r="XEZ412" s="1"/>
      <c r="XFA412" s="1"/>
      <c r="XFB412" s="1"/>
    </row>
    <row r="413" spans="16378:16382">
      <c r="XEX413" s="1"/>
      <c r="XEY413" s="1"/>
      <c r="XEZ413" s="1"/>
      <c r="XFA413" s="1"/>
      <c r="XFB413" s="1"/>
    </row>
    <row r="414" spans="16378:16382">
      <c r="XEX414" s="1"/>
      <c r="XEY414" s="1"/>
      <c r="XEZ414" s="1"/>
      <c r="XFA414" s="1"/>
      <c r="XFB414" s="1"/>
    </row>
    <row r="415" spans="16378:16382">
      <c r="XEX415" s="1"/>
      <c r="XEY415" s="1"/>
      <c r="XEZ415" s="1"/>
      <c r="XFA415" s="1"/>
      <c r="XFB415" s="1"/>
    </row>
    <row r="416" spans="16378:16382">
      <c r="XEX416" s="1"/>
      <c r="XEY416" s="1"/>
      <c r="XEZ416" s="1"/>
      <c r="XFA416" s="1"/>
      <c r="XFB416" s="1"/>
    </row>
    <row r="417" spans="16378:16382">
      <c r="XEX417" s="1"/>
      <c r="XEY417" s="1"/>
      <c r="XEZ417" s="1"/>
      <c r="XFA417" s="1"/>
      <c r="XFB417" s="1"/>
    </row>
    <row r="418" spans="16378:16382">
      <c r="XEX418" s="1"/>
      <c r="XEY418" s="1"/>
      <c r="XEZ418" s="1"/>
      <c r="XFA418" s="1"/>
      <c r="XFB418" s="1"/>
    </row>
    <row r="419" spans="16378:16382">
      <c r="XEX419" s="1"/>
      <c r="XEY419" s="1"/>
      <c r="XEZ419" s="1"/>
      <c r="XFA419" s="1"/>
      <c r="XFB419" s="1"/>
    </row>
    <row r="420" spans="16378:16382">
      <c r="XEX420" s="1"/>
      <c r="XEY420" s="1"/>
      <c r="XEZ420" s="1"/>
      <c r="XFA420" s="1"/>
      <c r="XFB420" s="1"/>
    </row>
    <row r="421" spans="16378:16382">
      <c r="XEX421" s="1"/>
      <c r="XEY421" s="1"/>
      <c r="XEZ421" s="1"/>
      <c r="XFA421" s="1"/>
      <c r="XFB421" s="1"/>
    </row>
    <row r="422" spans="16378:16382">
      <c r="XEX422" s="1"/>
      <c r="XEY422" s="1"/>
      <c r="XEZ422" s="1"/>
      <c r="XFA422" s="1"/>
      <c r="XFB422" s="1"/>
    </row>
    <row r="423" spans="16378:16382">
      <c r="XEX423" s="1"/>
      <c r="XEY423" s="1"/>
      <c r="XEZ423" s="1"/>
      <c r="XFA423" s="1"/>
      <c r="XFB423" s="1"/>
    </row>
    <row r="424" spans="16378:16382">
      <c r="XEX424" s="1"/>
      <c r="XEY424" s="1"/>
      <c r="XEZ424" s="1"/>
      <c r="XFA424" s="1"/>
      <c r="XFB424" s="1"/>
    </row>
    <row r="425" spans="16378:16382">
      <c r="XEX425" s="1"/>
      <c r="XEY425" s="1"/>
      <c r="XEZ425" s="1"/>
      <c r="XFA425" s="1"/>
      <c r="XFB425" s="1"/>
    </row>
    <row r="426" spans="16378:16382">
      <c r="XEX426" s="1"/>
      <c r="XEY426" s="1"/>
      <c r="XEZ426" s="1"/>
      <c r="XFA426" s="1"/>
      <c r="XFB426" s="1"/>
    </row>
    <row r="427" spans="16378:16382">
      <c r="XEX427" s="1"/>
      <c r="XEY427" s="1"/>
      <c r="XEZ427" s="1"/>
      <c r="XFA427" s="1"/>
      <c r="XFB427" s="1"/>
    </row>
    <row r="428" spans="16378:16382">
      <c r="XEX428" s="1"/>
      <c r="XEY428" s="1"/>
      <c r="XEZ428" s="1"/>
      <c r="XFA428" s="1"/>
      <c r="XFB428" s="1"/>
    </row>
    <row r="429" spans="16378:16382">
      <c r="XEX429" s="1"/>
      <c r="XEY429" s="1"/>
      <c r="XEZ429" s="1"/>
      <c r="XFA429" s="1"/>
      <c r="XFB429" s="1"/>
    </row>
    <row r="430" spans="16378:16382">
      <c r="XEX430" s="1"/>
      <c r="XEY430" s="1"/>
      <c r="XEZ430" s="1"/>
      <c r="XFA430" s="1"/>
      <c r="XFB430" s="1"/>
    </row>
    <row r="431" spans="16378:16382">
      <c r="XEX431" s="1"/>
      <c r="XEY431" s="1"/>
      <c r="XEZ431" s="1"/>
      <c r="XFA431" s="1"/>
      <c r="XFB431" s="1"/>
    </row>
    <row r="432" spans="16378:16382">
      <c r="XEX432" s="1"/>
      <c r="XEY432" s="1"/>
      <c r="XEZ432" s="1"/>
      <c r="XFA432" s="1"/>
      <c r="XFB432" s="1"/>
    </row>
    <row r="433" spans="16378:16382">
      <c r="XEX433" s="1"/>
      <c r="XEY433" s="1"/>
      <c r="XEZ433" s="1"/>
      <c r="XFA433" s="1"/>
      <c r="XFB433" s="1"/>
    </row>
    <row r="434" spans="16378:16382">
      <c r="XEX434" s="1"/>
      <c r="XEY434" s="1"/>
      <c r="XEZ434" s="1"/>
      <c r="XFA434" s="1"/>
      <c r="XFB434" s="1"/>
    </row>
    <row r="435" spans="16378:16382">
      <c r="XEX435" s="1"/>
      <c r="XEY435" s="1"/>
      <c r="XEZ435" s="1"/>
      <c r="XFA435" s="1"/>
      <c r="XFB435" s="1"/>
    </row>
    <row r="436" spans="16378:16382">
      <c r="XEX436" s="1"/>
      <c r="XEY436" s="1"/>
      <c r="XEZ436" s="1"/>
      <c r="XFA436" s="1"/>
      <c r="XFB436" s="1"/>
    </row>
    <row r="437" spans="16378:16382">
      <c r="XEX437" s="1"/>
      <c r="XEY437" s="1"/>
      <c r="XEZ437" s="1"/>
      <c r="XFA437" s="1"/>
      <c r="XFB437" s="1"/>
    </row>
    <row r="438" spans="16378:16382">
      <c r="XEX438" s="1"/>
      <c r="XEY438" s="1"/>
      <c r="XEZ438" s="1"/>
      <c r="XFA438" s="1"/>
      <c r="XFB438" s="1"/>
    </row>
    <row r="439" spans="16378:16382">
      <c r="XEX439" s="1"/>
      <c r="XEY439" s="1"/>
      <c r="XEZ439" s="1"/>
      <c r="XFA439" s="1"/>
      <c r="XFB439" s="1"/>
    </row>
    <row r="440" spans="16378:16382">
      <c r="XEX440" s="1"/>
      <c r="XEY440" s="1"/>
      <c r="XEZ440" s="1"/>
      <c r="XFA440" s="1"/>
      <c r="XFB440" s="1"/>
    </row>
    <row r="441" spans="16378:16382">
      <c r="XEX441" s="1"/>
      <c r="XEY441" s="1"/>
      <c r="XEZ441" s="1"/>
      <c r="XFA441" s="1"/>
      <c r="XFB441" s="1"/>
    </row>
    <row r="442" spans="16378:16382">
      <c r="XEX442" s="1"/>
      <c r="XEY442" s="1"/>
      <c r="XEZ442" s="1"/>
      <c r="XFA442" s="1"/>
      <c r="XFB442" s="1"/>
    </row>
    <row r="443" spans="16378:16382">
      <c r="XEX443" s="1"/>
      <c r="XEY443" s="1"/>
      <c r="XEZ443" s="1"/>
      <c r="XFA443" s="1"/>
      <c r="XFB443" s="1"/>
    </row>
    <row r="444" spans="16378:16382">
      <c r="XEX444" s="1"/>
      <c r="XEY444" s="1"/>
      <c r="XEZ444" s="1"/>
      <c r="XFA444" s="1"/>
      <c r="XFB444" s="1"/>
    </row>
    <row r="445" spans="16378:16382">
      <c r="XEX445" s="1"/>
      <c r="XEY445" s="1"/>
      <c r="XEZ445" s="1"/>
      <c r="XFA445" s="1"/>
      <c r="XFB445" s="1"/>
    </row>
    <row r="446" spans="16378:16382">
      <c r="XEX446" s="1"/>
      <c r="XEY446" s="1"/>
      <c r="XEZ446" s="1"/>
      <c r="XFA446" s="1"/>
      <c r="XFB446" s="1"/>
    </row>
    <row r="447" spans="16378:16382">
      <c r="XEX447" s="1"/>
      <c r="XEY447" s="1"/>
      <c r="XEZ447" s="1"/>
      <c r="XFA447" s="1"/>
      <c r="XFB447" s="1"/>
    </row>
    <row r="448" spans="16378:16382">
      <c r="XEX448" s="1"/>
      <c r="XEY448" s="1"/>
      <c r="XEZ448" s="1"/>
      <c r="XFA448" s="1"/>
      <c r="XFB448" s="1"/>
    </row>
    <row r="449" spans="16378:16382">
      <c r="XEX449" s="1"/>
      <c r="XEY449" s="1"/>
      <c r="XEZ449" s="1"/>
      <c r="XFA449" s="1"/>
      <c r="XFB449" s="1"/>
    </row>
    <row r="450" spans="16378:16382">
      <c r="XEX450" s="1"/>
      <c r="XEY450" s="1"/>
      <c r="XEZ450" s="1"/>
      <c r="XFA450" s="1"/>
      <c r="XFB450" s="1"/>
    </row>
    <row r="451" spans="16378:16382">
      <c r="XEX451" s="1"/>
      <c r="XEY451" s="1"/>
      <c r="XEZ451" s="1"/>
      <c r="XFA451" s="1"/>
      <c r="XFB451" s="1"/>
    </row>
    <row r="452" spans="16378:16382">
      <c r="XEX452" s="1"/>
      <c r="XEY452" s="1"/>
      <c r="XEZ452" s="1"/>
      <c r="XFA452" s="1"/>
      <c r="XFB452" s="1"/>
    </row>
    <row r="453" spans="16378:16382">
      <c r="XEX453" s="1"/>
      <c r="XEY453" s="1"/>
      <c r="XEZ453" s="1"/>
      <c r="XFA453" s="1"/>
      <c r="XFB453" s="1"/>
    </row>
    <row r="454" spans="16378:16382">
      <c r="XEX454" s="1"/>
      <c r="XEY454" s="1"/>
      <c r="XEZ454" s="1"/>
      <c r="XFA454" s="1"/>
      <c r="XFB454" s="1"/>
    </row>
    <row r="455" spans="16378:16382">
      <c r="XEX455" s="1"/>
      <c r="XEY455" s="1"/>
      <c r="XEZ455" s="1"/>
      <c r="XFA455" s="1"/>
      <c r="XFB455" s="1"/>
    </row>
    <row r="456" spans="16378:16382">
      <c r="XEX456" s="1"/>
      <c r="XEY456" s="1"/>
      <c r="XEZ456" s="1"/>
      <c r="XFA456" s="1"/>
      <c r="XFB456" s="1"/>
    </row>
    <row r="457" spans="16378:16382">
      <c r="XEX457" s="1"/>
      <c r="XEY457" s="1"/>
      <c r="XEZ457" s="1"/>
      <c r="XFA457" s="1"/>
      <c r="XFB457" s="1"/>
    </row>
    <row r="458" spans="16378:16382">
      <c r="XEX458" s="1"/>
      <c r="XEY458" s="1"/>
      <c r="XEZ458" s="1"/>
      <c r="XFA458" s="1"/>
      <c r="XFB458" s="1"/>
    </row>
    <row r="459" spans="16378:16382">
      <c r="XEX459" s="1"/>
      <c r="XEY459" s="1"/>
      <c r="XEZ459" s="1"/>
      <c r="XFA459" s="1"/>
      <c r="XFB459" s="1"/>
    </row>
    <row r="460" spans="16378:16382">
      <c r="XEX460" s="1"/>
      <c r="XEY460" s="1"/>
      <c r="XEZ460" s="1"/>
      <c r="XFA460" s="1"/>
      <c r="XFB460" s="1"/>
    </row>
    <row r="461" spans="16378:16382">
      <c r="XEX461" s="1"/>
      <c r="XEY461" s="1"/>
      <c r="XEZ461" s="1"/>
      <c r="XFA461" s="1"/>
      <c r="XFB461" s="1"/>
    </row>
    <row r="462" spans="16378:16382">
      <c r="XEX462" s="1"/>
      <c r="XEY462" s="1"/>
      <c r="XEZ462" s="1"/>
      <c r="XFA462" s="1"/>
      <c r="XFB462" s="1"/>
    </row>
    <row r="463" spans="16378:16382">
      <c r="XEX463" s="1"/>
      <c r="XEY463" s="1"/>
      <c r="XEZ463" s="1"/>
      <c r="XFA463" s="1"/>
      <c r="XFB463" s="1"/>
    </row>
    <row r="464" spans="16378:16382">
      <c r="XEX464" s="1"/>
      <c r="XEY464" s="1"/>
      <c r="XEZ464" s="1"/>
      <c r="XFA464" s="1"/>
      <c r="XFB464" s="1"/>
    </row>
    <row r="465" spans="16378:16382">
      <c r="XEX465" s="1"/>
      <c r="XEY465" s="1"/>
      <c r="XEZ465" s="1"/>
      <c r="XFA465" s="1"/>
      <c r="XFB465" s="1"/>
    </row>
    <row r="466" spans="16378:16382">
      <c r="XEX466" s="1"/>
      <c r="XEY466" s="1"/>
      <c r="XEZ466" s="1"/>
      <c r="XFA466" s="1"/>
      <c r="XFB466" s="1"/>
    </row>
    <row r="467" spans="16378:16382">
      <c r="XEX467" s="1"/>
      <c r="XEY467" s="1"/>
      <c r="XEZ467" s="1"/>
      <c r="XFA467" s="1"/>
      <c r="XFB467" s="1"/>
    </row>
    <row r="468" spans="16378:16382">
      <c r="XEX468" s="1"/>
      <c r="XEY468" s="1"/>
      <c r="XEZ468" s="1"/>
      <c r="XFA468" s="1"/>
      <c r="XFB468" s="1"/>
    </row>
    <row r="469" spans="16378:16382">
      <c r="XEX469" s="1"/>
      <c r="XEY469" s="1"/>
      <c r="XEZ469" s="1"/>
      <c r="XFA469" s="1"/>
      <c r="XFB469" s="1"/>
    </row>
    <row r="470" spans="16378:16382">
      <c r="XEX470" s="1"/>
      <c r="XEY470" s="1"/>
      <c r="XEZ470" s="1"/>
      <c r="XFA470" s="1"/>
      <c r="XFB470" s="1"/>
    </row>
    <row r="471" spans="16378:16382">
      <c r="XEX471" s="1"/>
      <c r="XEY471" s="1"/>
      <c r="XEZ471" s="1"/>
      <c r="XFA471" s="1"/>
      <c r="XFB471" s="1"/>
    </row>
    <row r="472" spans="16378:16382">
      <c r="XEX472" s="1"/>
      <c r="XEY472" s="1"/>
      <c r="XEZ472" s="1"/>
      <c r="XFA472" s="1"/>
      <c r="XFB472" s="1"/>
    </row>
    <row r="473" spans="16378:16382">
      <c r="XEX473" s="1"/>
      <c r="XEY473" s="1"/>
      <c r="XEZ473" s="1"/>
      <c r="XFA473" s="1"/>
      <c r="XFB473" s="1"/>
    </row>
    <row r="474" spans="16378:16382">
      <c r="XEX474" s="1"/>
      <c r="XEY474" s="1"/>
      <c r="XEZ474" s="1"/>
      <c r="XFA474" s="1"/>
      <c r="XFB474" s="1"/>
    </row>
    <row r="475" spans="16378:16382">
      <c r="XEX475" s="1"/>
      <c r="XEY475" s="1"/>
      <c r="XEZ475" s="1"/>
      <c r="XFA475" s="1"/>
      <c r="XFB475" s="1"/>
    </row>
    <row r="476" spans="16378:16382">
      <c r="XEX476" s="1"/>
      <c r="XEY476" s="1"/>
      <c r="XEZ476" s="1"/>
      <c r="XFA476" s="1"/>
      <c r="XFB476" s="1"/>
    </row>
    <row r="477" spans="16378:16382">
      <c r="XEX477" s="1"/>
      <c r="XEY477" s="1"/>
      <c r="XEZ477" s="1"/>
      <c r="XFA477" s="1"/>
      <c r="XFB477" s="1"/>
    </row>
    <row r="478" spans="16378:16382">
      <c r="XEX478" s="1"/>
      <c r="XEY478" s="1"/>
      <c r="XEZ478" s="1"/>
      <c r="XFA478" s="1"/>
      <c r="XFB478" s="1"/>
    </row>
    <row r="479" spans="16378:16382">
      <c r="XEX479" s="1"/>
      <c r="XEY479" s="1"/>
      <c r="XEZ479" s="1"/>
      <c r="XFA479" s="1"/>
      <c r="XFB479" s="1"/>
    </row>
    <row r="480" spans="16378:16382">
      <c r="XEX480" s="1"/>
      <c r="XEY480" s="1"/>
      <c r="XEZ480" s="1"/>
      <c r="XFA480" s="1"/>
      <c r="XFB480" s="1"/>
    </row>
    <row r="481" spans="16378:16382">
      <c r="XEX481" s="1"/>
      <c r="XEY481" s="1"/>
      <c r="XEZ481" s="1"/>
      <c r="XFA481" s="1"/>
      <c r="XFB481" s="1"/>
    </row>
    <row r="482" spans="16378:16382">
      <c r="XEX482" s="1"/>
      <c r="XEY482" s="1"/>
      <c r="XEZ482" s="1"/>
      <c r="XFA482" s="1"/>
      <c r="XFB482" s="1"/>
    </row>
    <row r="483" spans="16378:16382">
      <c r="XEX483" s="1"/>
      <c r="XEY483" s="1"/>
      <c r="XEZ483" s="1"/>
      <c r="XFA483" s="1"/>
      <c r="XFB483" s="1"/>
    </row>
    <row r="484" spans="16378:16382">
      <c r="XEX484" s="1"/>
      <c r="XEY484" s="1"/>
      <c r="XEZ484" s="1"/>
      <c r="XFA484" s="1"/>
      <c r="XFB484" s="1"/>
    </row>
    <row r="485" spans="16378:16382">
      <c r="XEX485" s="1"/>
      <c r="XEY485" s="1"/>
      <c r="XEZ485" s="1"/>
      <c r="XFA485" s="1"/>
      <c r="XFB485" s="1"/>
    </row>
    <row r="486" spans="16378:16382">
      <c r="XEX486" s="1"/>
      <c r="XEY486" s="1"/>
      <c r="XEZ486" s="1"/>
      <c r="XFA486" s="1"/>
      <c r="XFB486" s="1"/>
    </row>
    <row r="487" spans="16378:16382">
      <c r="XEX487" s="1"/>
      <c r="XEY487" s="1"/>
      <c r="XEZ487" s="1"/>
      <c r="XFA487" s="1"/>
      <c r="XFB487" s="1"/>
    </row>
    <row r="488" spans="16378:16382">
      <c r="XEX488" s="1"/>
      <c r="XEY488" s="1"/>
      <c r="XEZ488" s="1"/>
      <c r="XFA488" s="1"/>
      <c r="XFB488" s="1"/>
    </row>
    <row r="489" spans="16378:16382">
      <c r="XEX489" s="1"/>
      <c r="XEY489" s="1"/>
      <c r="XEZ489" s="1"/>
      <c r="XFA489" s="1"/>
      <c r="XFB489" s="1"/>
    </row>
    <row r="490" spans="16378:16382">
      <c r="XEX490" s="1"/>
      <c r="XEY490" s="1"/>
      <c r="XEZ490" s="1"/>
      <c r="XFA490" s="1"/>
      <c r="XFB490" s="1"/>
    </row>
    <row r="491" spans="16378:16382">
      <c r="XEX491" s="1"/>
      <c r="XEY491" s="1"/>
      <c r="XEZ491" s="1"/>
      <c r="XFA491" s="1"/>
      <c r="XFB491" s="1"/>
    </row>
    <row r="492" spans="16378:16382">
      <c r="XEX492" s="1"/>
      <c r="XEY492" s="1"/>
      <c r="XEZ492" s="1"/>
      <c r="XFA492" s="1"/>
      <c r="XFB492" s="1"/>
    </row>
    <row r="493" spans="16378:16382">
      <c r="XEX493" s="1"/>
      <c r="XEY493" s="1"/>
      <c r="XEZ493" s="1"/>
      <c r="XFA493" s="1"/>
      <c r="XFB493" s="1"/>
    </row>
    <row r="494" spans="16378:16382">
      <c r="XEX494" s="1"/>
      <c r="XEY494" s="1"/>
      <c r="XEZ494" s="1"/>
      <c r="XFA494" s="1"/>
      <c r="XFB494" s="1"/>
    </row>
    <row r="495" spans="16378:16382">
      <c r="XEX495" s="1"/>
      <c r="XEY495" s="1"/>
      <c r="XEZ495" s="1"/>
      <c r="XFA495" s="1"/>
      <c r="XFB495" s="1"/>
    </row>
    <row r="496" spans="16378:16382">
      <c r="XEX496" s="1"/>
      <c r="XEY496" s="1"/>
      <c r="XEZ496" s="1"/>
      <c r="XFA496" s="1"/>
      <c r="XFB496" s="1"/>
    </row>
    <row r="497" spans="16378:16382">
      <c r="XEX497" s="1"/>
      <c r="XEY497" s="1"/>
      <c r="XEZ497" s="1"/>
      <c r="XFA497" s="1"/>
      <c r="XFB497" s="1"/>
    </row>
    <row r="498" spans="16378:16382">
      <c r="XEX498" s="1"/>
      <c r="XEY498" s="1"/>
      <c r="XEZ498" s="1"/>
      <c r="XFA498" s="1"/>
      <c r="XFB498" s="1"/>
    </row>
    <row r="499" spans="16378:16382">
      <c r="XEX499" s="1"/>
      <c r="XEY499" s="1"/>
      <c r="XEZ499" s="1"/>
      <c r="XFA499" s="1"/>
      <c r="XFB499" s="1"/>
    </row>
    <row r="500" spans="16378:16382">
      <c r="XEX500" s="1"/>
      <c r="XEY500" s="1"/>
      <c r="XEZ500" s="1"/>
      <c r="XFA500" s="1"/>
      <c r="XFB500" s="1"/>
    </row>
    <row r="501" spans="16378:16382">
      <c r="XEX501" s="1"/>
      <c r="XEY501" s="1"/>
      <c r="XEZ501" s="1"/>
      <c r="XFA501" s="1"/>
      <c r="XFB501" s="1"/>
    </row>
    <row r="502" spans="16378:16382">
      <c r="XEX502" s="1"/>
      <c r="XEY502" s="1"/>
      <c r="XEZ502" s="1"/>
      <c r="XFA502" s="1"/>
      <c r="XFB502" s="1"/>
    </row>
    <row r="503" spans="16378:16382">
      <c r="XEX503" s="1"/>
      <c r="XEY503" s="1"/>
      <c r="XEZ503" s="1"/>
      <c r="XFA503" s="1"/>
      <c r="XFB503" s="1"/>
    </row>
    <row r="504" spans="16378:16382">
      <c r="XEX504" s="1"/>
      <c r="XEY504" s="1"/>
      <c r="XEZ504" s="1"/>
      <c r="XFA504" s="1"/>
      <c r="XFB504" s="1"/>
    </row>
    <row r="505" spans="16378:16382">
      <c r="XEX505" s="1"/>
      <c r="XEY505" s="1"/>
      <c r="XEZ505" s="1"/>
      <c r="XFA505" s="1"/>
      <c r="XFB505" s="1"/>
    </row>
    <row r="506" spans="16378:16382">
      <c r="XEX506" s="1"/>
      <c r="XEY506" s="1"/>
      <c r="XEZ506" s="1"/>
      <c r="XFA506" s="1"/>
      <c r="XFB506" s="1"/>
    </row>
    <row r="507" spans="16378:16382">
      <c r="XEX507" s="1"/>
      <c r="XEY507" s="1"/>
      <c r="XEZ507" s="1"/>
      <c r="XFA507" s="1"/>
      <c r="XFB507" s="1"/>
    </row>
    <row r="508" spans="16378:16382">
      <c r="XEX508" s="1"/>
      <c r="XEY508" s="1"/>
      <c r="XEZ508" s="1"/>
      <c r="XFA508" s="1"/>
      <c r="XFB508" s="1"/>
    </row>
    <row r="509" spans="16378:16382">
      <c r="XEX509" s="1"/>
      <c r="XEY509" s="1"/>
      <c r="XEZ509" s="1"/>
      <c r="XFA509" s="1"/>
      <c r="XFB509" s="1"/>
    </row>
    <row r="510" spans="16378:16382">
      <c r="XEX510" s="1"/>
      <c r="XEY510" s="1"/>
      <c r="XEZ510" s="1"/>
      <c r="XFA510" s="1"/>
      <c r="XFB510" s="1"/>
    </row>
    <row r="511" spans="16378:16382">
      <c r="XEX511" s="1"/>
      <c r="XEY511" s="1"/>
      <c r="XEZ511" s="1"/>
      <c r="XFA511" s="1"/>
      <c r="XFB511" s="1"/>
    </row>
    <row r="512" spans="16378:16382">
      <c r="XEX512" s="1"/>
      <c r="XEY512" s="1"/>
      <c r="XEZ512" s="1"/>
      <c r="XFA512" s="1"/>
      <c r="XFB512" s="1"/>
    </row>
    <row r="513" spans="16378:16382">
      <c r="XEX513" s="1"/>
      <c r="XEY513" s="1"/>
      <c r="XEZ513" s="1"/>
      <c r="XFA513" s="1"/>
      <c r="XFB513" s="1"/>
    </row>
    <row r="514" spans="16378:16382">
      <c r="XEX514" s="1"/>
      <c r="XEY514" s="1"/>
      <c r="XEZ514" s="1"/>
      <c r="XFA514" s="1"/>
      <c r="XFB514" s="1"/>
    </row>
    <row r="515" spans="16378:16382">
      <c r="XEX515" s="1"/>
      <c r="XEY515" s="1"/>
      <c r="XEZ515" s="1"/>
      <c r="XFA515" s="1"/>
      <c r="XFB515" s="1"/>
    </row>
    <row r="516" spans="16378:16382">
      <c r="XEX516" s="1"/>
      <c r="XEY516" s="1"/>
      <c r="XEZ516" s="1"/>
      <c r="XFA516" s="1"/>
      <c r="XFB516" s="1"/>
    </row>
    <row r="517" spans="16378:16382">
      <c r="XEX517" s="1"/>
      <c r="XEY517" s="1"/>
      <c r="XEZ517" s="1"/>
      <c r="XFA517" s="1"/>
      <c r="XFB517" s="1"/>
    </row>
    <row r="518" spans="16378:16382">
      <c r="XEX518" s="1"/>
      <c r="XEY518" s="1"/>
      <c r="XEZ518" s="1"/>
      <c r="XFA518" s="1"/>
      <c r="XFB518" s="1"/>
    </row>
    <row r="519" spans="16378:16382">
      <c r="XEX519" s="1"/>
      <c r="XEY519" s="1"/>
      <c r="XEZ519" s="1"/>
      <c r="XFA519" s="1"/>
      <c r="XFB519" s="1"/>
    </row>
    <row r="520" spans="16378:16382">
      <c r="XEX520" s="1"/>
      <c r="XEY520" s="1"/>
      <c r="XEZ520" s="1"/>
      <c r="XFA520" s="1"/>
      <c r="XFB520" s="1"/>
    </row>
    <row r="521" spans="16378:16382">
      <c r="XEX521" s="1"/>
      <c r="XEY521" s="1"/>
      <c r="XEZ521" s="1"/>
      <c r="XFA521" s="1"/>
      <c r="XFB521" s="1"/>
    </row>
    <row r="522" spans="16378:16382">
      <c r="XEX522" s="1"/>
      <c r="XEY522" s="1"/>
      <c r="XEZ522" s="1"/>
      <c r="XFA522" s="1"/>
      <c r="XFB522" s="1"/>
    </row>
    <row r="523" spans="16378:16382">
      <c r="XEX523" s="1"/>
      <c r="XEY523" s="1"/>
      <c r="XEZ523" s="1"/>
      <c r="XFA523" s="1"/>
      <c r="XFB523" s="1"/>
    </row>
    <row r="524" spans="16378:16382">
      <c r="XEX524" s="1"/>
      <c r="XEY524" s="1"/>
      <c r="XEZ524" s="1"/>
      <c r="XFA524" s="1"/>
      <c r="XFB524" s="1"/>
    </row>
    <row r="525" spans="16378:16382">
      <c r="XEX525" s="1"/>
      <c r="XEY525" s="1"/>
      <c r="XEZ525" s="1"/>
      <c r="XFA525" s="1"/>
      <c r="XFB525" s="1"/>
    </row>
    <row r="526" spans="16378:16382">
      <c r="XEX526" s="1"/>
      <c r="XEY526" s="1"/>
      <c r="XEZ526" s="1"/>
      <c r="XFA526" s="1"/>
      <c r="XFB526" s="1"/>
    </row>
    <row r="527" spans="16378:16382">
      <c r="XEX527" s="1"/>
      <c r="XEY527" s="1"/>
      <c r="XEZ527" s="1"/>
      <c r="XFA527" s="1"/>
      <c r="XFB527" s="1"/>
    </row>
    <row r="528" spans="16378:16382">
      <c r="XEX528" s="1"/>
      <c r="XEY528" s="1"/>
      <c r="XEZ528" s="1"/>
      <c r="XFA528" s="1"/>
      <c r="XFB528" s="1"/>
    </row>
    <row r="529" spans="16378:16382">
      <c r="XEX529" s="1"/>
      <c r="XEY529" s="1"/>
      <c r="XEZ529" s="1"/>
      <c r="XFA529" s="1"/>
      <c r="XFB529" s="1"/>
    </row>
    <row r="530" spans="16378:16382">
      <c r="XEX530" s="1"/>
      <c r="XEY530" s="1"/>
      <c r="XEZ530" s="1"/>
      <c r="XFA530" s="1"/>
      <c r="XFB530" s="1"/>
    </row>
    <row r="531" spans="16378:16382">
      <c r="XEX531" s="1"/>
      <c r="XEY531" s="1"/>
      <c r="XEZ531" s="1"/>
      <c r="XFA531" s="1"/>
      <c r="XFB531" s="1"/>
    </row>
    <row r="532" spans="16378:16382">
      <c r="XEX532" s="1"/>
      <c r="XEY532" s="1"/>
      <c r="XEZ532" s="1"/>
      <c r="XFA532" s="1"/>
      <c r="XFB532" s="1"/>
    </row>
    <row r="533" spans="16378:16382">
      <c r="XEX533" s="1"/>
      <c r="XEY533" s="1"/>
      <c r="XEZ533" s="1"/>
      <c r="XFA533" s="1"/>
      <c r="XFB533" s="1"/>
    </row>
    <row r="534" spans="16378:16382">
      <c r="XEX534" s="1"/>
      <c r="XEY534" s="1"/>
      <c r="XEZ534" s="1"/>
      <c r="XFA534" s="1"/>
      <c r="XFB534" s="1"/>
    </row>
    <row r="535" spans="16378:16382">
      <c r="XEX535" s="1"/>
      <c r="XEY535" s="1"/>
      <c r="XEZ535" s="1"/>
      <c r="XFA535" s="1"/>
      <c r="XFB535" s="1"/>
    </row>
    <row r="536" spans="16378:16382">
      <c r="XEX536" s="1"/>
      <c r="XEY536" s="1"/>
      <c r="XEZ536" s="1"/>
      <c r="XFA536" s="1"/>
      <c r="XFB536" s="1"/>
    </row>
  </sheetData>
  <mergeCells count="4">
    <mergeCell ref="A1:H1"/>
    <mergeCell ref="A2:H2"/>
    <mergeCell ref="A4:H4"/>
    <mergeCell ref="A31:H31"/>
  </mergeCells>
  <hyperlinks>
    <hyperlink ref="A1" location="ÍNDICE!A1" display="VOLVER AL ÍNDICE" xr:uid="{00000000-0004-0000-12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82"/>
  <sheetViews>
    <sheetView zoomScaleNormal="100" workbookViewId="0">
      <selection sqref="A1:F1"/>
    </sheetView>
  </sheetViews>
  <sheetFormatPr baseColWidth="10" defaultColWidth="11.54296875" defaultRowHeight="12.5"/>
  <cols>
    <col min="1" max="1" width="34.7265625" style="29" bestFit="1" customWidth="1"/>
    <col min="2" max="2" width="9.1796875" style="30" bestFit="1" customWidth="1"/>
    <col min="3" max="3" width="21.90625" style="29" bestFit="1" customWidth="1"/>
    <col min="4" max="4" width="19.81640625" style="29" bestFit="1" customWidth="1"/>
    <col min="5" max="6" width="25.453125" style="29" bestFit="1" customWidth="1"/>
    <col min="7" max="9" width="26.81640625" style="29" customWidth="1"/>
    <col min="10" max="10" width="11.54296875" style="31"/>
    <col min="11" max="34" width="11.54296875" style="29"/>
  </cols>
  <sheetData>
    <row r="1" spans="1:80" ht="15" customHeight="1">
      <c r="A1" s="149" t="s">
        <v>45</v>
      </c>
      <c r="B1" s="149"/>
      <c r="C1" s="149"/>
      <c r="D1" s="149"/>
      <c r="E1" s="149"/>
      <c r="F1" s="149"/>
      <c r="G1" s="31"/>
      <c r="H1" s="31"/>
      <c r="I1" s="31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</row>
    <row r="2" spans="1:80" ht="15" customHeight="1">
      <c r="A2" s="150" t="s">
        <v>0</v>
      </c>
      <c r="B2" s="150"/>
      <c r="C2" s="150"/>
      <c r="D2" s="150"/>
      <c r="E2" s="150"/>
      <c r="F2" s="150"/>
      <c r="G2" s="31"/>
      <c r="H2" s="31"/>
      <c r="I2" s="31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</row>
    <row r="3" spans="1:80" ht="15" customHeight="1">
      <c r="A3" s="31"/>
      <c r="B3" s="32"/>
      <c r="C3" s="31"/>
      <c r="D3" s="31"/>
      <c r="E3" s="31"/>
      <c r="F3" s="31"/>
      <c r="G3" s="31"/>
      <c r="H3" s="31"/>
      <c r="I3" s="31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</row>
    <row r="4" spans="1:80" ht="27" customHeight="1">
      <c r="A4" s="151" t="s">
        <v>4</v>
      </c>
      <c r="B4" s="151"/>
      <c r="C4" s="151"/>
      <c r="D4" s="151"/>
      <c r="E4" s="151"/>
      <c r="F4" s="151"/>
      <c r="G4" s="31"/>
      <c r="H4" s="31"/>
      <c r="I4" s="31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</row>
    <row r="5" spans="1:80" ht="14.25" customHeight="1">
      <c r="A5" s="34" t="s">
        <v>46</v>
      </c>
      <c r="B5" s="32"/>
      <c r="C5" s="31"/>
      <c r="D5" s="31"/>
      <c r="E5" s="31"/>
      <c r="F5" s="31"/>
      <c r="G5" s="31"/>
      <c r="H5" s="31"/>
      <c r="I5" s="31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</row>
    <row r="6" spans="1:80" ht="33.5" customHeight="1">
      <c r="A6" s="35"/>
      <c r="B6" s="128" t="s">
        <v>47</v>
      </c>
      <c r="C6" s="129" t="s">
        <v>48</v>
      </c>
      <c r="D6" s="129" t="s">
        <v>49</v>
      </c>
      <c r="E6" s="129" t="s">
        <v>50</v>
      </c>
      <c r="F6" s="130" t="s">
        <v>51</v>
      </c>
      <c r="G6" s="31"/>
      <c r="H6" s="31"/>
      <c r="I6" s="31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</row>
    <row r="7" spans="1:80" ht="15" customHeight="1">
      <c r="A7" s="37"/>
      <c r="B7" s="37"/>
      <c r="C7" s="37"/>
      <c r="D7" s="38"/>
      <c r="E7" s="39"/>
      <c r="F7" s="40"/>
      <c r="G7" s="31"/>
      <c r="H7" s="31"/>
      <c r="I7" s="31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</row>
    <row r="8" spans="1:80" ht="15" customHeight="1">
      <c r="A8" s="41" t="s">
        <v>1</v>
      </c>
      <c r="B8" s="42">
        <v>2363754.3819550001</v>
      </c>
      <c r="C8" s="43">
        <v>99.807878991460896</v>
      </c>
      <c r="D8" s="43">
        <v>96.6829594409826</v>
      </c>
      <c r="E8" s="44">
        <v>64.469958772730607</v>
      </c>
      <c r="F8" s="45">
        <v>17.213144523268198</v>
      </c>
      <c r="G8" s="31"/>
      <c r="H8" s="31"/>
      <c r="I8" s="31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</row>
    <row r="9" spans="1:80" ht="15" customHeight="1">
      <c r="A9" s="46" t="s">
        <v>52</v>
      </c>
      <c r="B9" s="47"/>
      <c r="C9" s="48"/>
      <c r="D9" s="48"/>
      <c r="E9" s="44"/>
      <c r="F9" s="45"/>
      <c r="G9" s="31"/>
      <c r="H9" s="31"/>
      <c r="I9" s="31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</row>
    <row r="10" spans="1:80" ht="15" customHeight="1">
      <c r="A10" s="49" t="s">
        <v>53</v>
      </c>
      <c r="B10" s="42">
        <v>1169831.897867</v>
      </c>
      <c r="C10" s="43">
        <v>99.792237280635604</v>
      </c>
      <c r="D10" s="43">
        <v>98.473657070596502</v>
      </c>
      <c r="E10" s="44">
        <v>67.094621607867595</v>
      </c>
      <c r="F10" s="45">
        <v>20.967085746185301</v>
      </c>
      <c r="G10" s="31"/>
      <c r="H10" s="31"/>
      <c r="I10" s="31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</row>
    <row r="11" spans="1:80" ht="15" customHeight="1">
      <c r="A11" s="49" t="s">
        <v>54</v>
      </c>
      <c r="B11" s="42">
        <v>1193922.4840879999</v>
      </c>
      <c r="C11" s="43">
        <v>99.823205088845299</v>
      </c>
      <c r="D11" s="43">
        <v>94.928393935703994</v>
      </c>
      <c r="E11" s="44">
        <v>61.898255545251097</v>
      </c>
      <c r="F11" s="45">
        <v>13.5349491263194</v>
      </c>
      <c r="G11" s="31"/>
      <c r="H11" s="31"/>
      <c r="I11" s="31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</row>
    <row r="12" spans="1:80" ht="15" customHeight="1">
      <c r="A12" s="46" t="s">
        <v>55</v>
      </c>
      <c r="B12" s="42"/>
      <c r="C12" s="43"/>
      <c r="D12" s="43"/>
      <c r="E12" s="44"/>
      <c r="F12" s="45"/>
      <c r="G12" s="31"/>
      <c r="H12" s="31"/>
      <c r="I12" s="31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</row>
    <row r="13" spans="1:80" ht="15" customHeight="1">
      <c r="A13" s="49" t="s">
        <v>56</v>
      </c>
      <c r="B13" s="42">
        <v>687957.95890699897</v>
      </c>
      <c r="C13" s="43">
        <v>100</v>
      </c>
      <c r="D13" s="43">
        <v>100</v>
      </c>
      <c r="E13" s="44">
        <v>70.940628523344799</v>
      </c>
      <c r="F13" s="45">
        <v>17.051585394167699</v>
      </c>
      <c r="G13" s="50"/>
      <c r="H13" s="31"/>
      <c r="I13" s="31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</row>
    <row r="14" spans="1:80" ht="15" customHeight="1">
      <c r="A14" s="49" t="s">
        <v>57</v>
      </c>
      <c r="B14" s="42">
        <v>976405.90923700097</v>
      </c>
      <c r="C14" s="43">
        <v>100</v>
      </c>
      <c r="D14" s="43">
        <v>98.813161010971797</v>
      </c>
      <c r="E14" s="44">
        <v>76.584634943815601</v>
      </c>
      <c r="F14" s="45">
        <v>21.7307691863321</v>
      </c>
      <c r="G14" s="51"/>
      <c r="H14" s="31"/>
      <c r="I14" s="31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</row>
    <row r="15" spans="1:80" ht="15" customHeight="1">
      <c r="A15" s="49" t="s">
        <v>58</v>
      </c>
      <c r="B15" s="42">
        <v>699390.51381100097</v>
      </c>
      <c r="C15" s="43">
        <v>99.350681962605606</v>
      </c>
      <c r="D15" s="43">
        <v>90.446206486429901</v>
      </c>
      <c r="E15" s="44">
        <v>41.1919905491959</v>
      </c>
      <c r="F15" s="45">
        <v>11.065092121754599</v>
      </c>
      <c r="G15" s="51"/>
      <c r="H15" s="31"/>
      <c r="I15" s="31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</row>
    <row r="16" spans="1:80" ht="15" customHeight="1">
      <c r="A16" s="46" t="s">
        <v>59</v>
      </c>
      <c r="B16" s="42"/>
      <c r="C16" s="43"/>
      <c r="D16" s="43"/>
      <c r="E16" s="44"/>
      <c r="F16" s="45"/>
      <c r="G16" s="51"/>
      <c r="H16" s="31"/>
      <c r="I16" s="31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</row>
    <row r="17" spans="1:80" ht="15" customHeight="1">
      <c r="A17" s="49" t="s">
        <v>60</v>
      </c>
      <c r="B17" s="42">
        <v>2029710.2029850001</v>
      </c>
      <c r="C17" s="43">
        <v>99.776260238958201</v>
      </c>
      <c r="D17" s="43">
        <v>96.137049936996405</v>
      </c>
      <c r="E17" s="44">
        <v>64.441865893486195</v>
      </c>
      <c r="F17" s="45">
        <v>17.8149652843654</v>
      </c>
      <c r="G17" s="51"/>
      <c r="H17" s="31"/>
      <c r="I17" s="31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ht="15" customHeight="1">
      <c r="A18" s="49" t="s">
        <v>61</v>
      </c>
      <c r="B18" s="42">
        <v>334044.17897000001</v>
      </c>
      <c r="C18" s="43">
        <v>100</v>
      </c>
      <c r="D18" s="43">
        <v>100</v>
      </c>
      <c r="E18" s="44">
        <v>64.640655965566793</v>
      </c>
      <c r="F18" s="45">
        <v>13.556377496423</v>
      </c>
      <c r="G18" s="52"/>
      <c r="H18" s="31"/>
      <c r="I18" s="31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ht="15" customHeight="1">
      <c r="A19" s="46" t="s">
        <v>62</v>
      </c>
      <c r="B19" s="42"/>
      <c r="C19" s="43"/>
      <c r="D19" s="43"/>
      <c r="E19" s="44"/>
      <c r="F19" s="45"/>
      <c r="G19" s="51"/>
      <c r="H19" s="31"/>
      <c r="I19" s="31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ht="15" customHeight="1">
      <c r="A20" s="49" t="s">
        <v>63</v>
      </c>
      <c r="B20" s="42">
        <v>205147.53322000001</v>
      </c>
      <c r="C20" s="43">
        <v>98.971084778905805</v>
      </c>
      <c r="D20" s="43">
        <v>72.178823063500701</v>
      </c>
      <c r="E20" s="44">
        <v>20.478651384975201</v>
      </c>
      <c r="F20" s="45">
        <v>3.6002902769878098</v>
      </c>
      <c r="H20" s="31"/>
      <c r="I20" s="31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ht="15" customHeight="1">
      <c r="A21" s="49" t="s">
        <v>64</v>
      </c>
      <c r="B21" s="42">
        <v>311142.22971699998</v>
      </c>
      <c r="C21" s="43">
        <v>100</v>
      </c>
      <c r="D21" s="43">
        <v>97.936077259316093</v>
      </c>
      <c r="E21" s="44">
        <v>41.722877131810698</v>
      </c>
      <c r="F21" s="45">
        <v>10.7682698987772</v>
      </c>
      <c r="G21" s="51"/>
      <c r="H21" s="31"/>
      <c r="I21" s="31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ht="15" customHeight="1">
      <c r="A22" s="49" t="s">
        <v>65</v>
      </c>
      <c r="B22" s="42">
        <v>606563.70583899994</v>
      </c>
      <c r="C22" s="43">
        <v>99.599304320452504</v>
      </c>
      <c r="D22" s="43">
        <v>98.079945969584401</v>
      </c>
      <c r="E22" s="44">
        <v>59.901349000172701</v>
      </c>
      <c r="F22" s="45">
        <v>15.6424949204238</v>
      </c>
      <c r="G22" s="52"/>
      <c r="H22" s="31"/>
      <c r="I22" s="31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ht="15" customHeight="1">
      <c r="A23" s="49" t="s">
        <v>66</v>
      </c>
      <c r="B23" s="42">
        <v>1237255.890225</v>
      </c>
      <c r="C23" s="43">
        <v>100</v>
      </c>
      <c r="D23" s="43">
        <v>99.736178483627498</v>
      </c>
      <c r="E23" s="44">
        <v>79.914163483933194</v>
      </c>
      <c r="F23" s="45">
        <v>21.911733979274</v>
      </c>
      <c r="G23" s="51"/>
      <c r="H23" s="31"/>
      <c r="I23" s="31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ht="15" customHeight="1">
      <c r="A24" s="49" t="s">
        <v>67</v>
      </c>
      <c r="B24" s="42">
        <v>3645.022954</v>
      </c>
      <c r="C24" s="44" t="s">
        <v>68</v>
      </c>
      <c r="D24" s="44" t="s">
        <v>68</v>
      </c>
      <c r="E24" s="44" t="s">
        <v>68</v>
      </c>
      <c r="F24" s="53" t="s">
        <v>68</v>
      </c>
      <c r="G24" s="51"/>
      <c r="H24" s="31"/>
      <c r="I24" s="31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 ht="15" customHeight="1">
      <c r="A25" s="46" t="s">
        <v>69</v>
      </c>
      <c r="B25" s="42"/>
      <c r="C25" s="43"/>
      <c r="D25" s="43"/>
      <c r="E25" s="44"/>
      <c r="F25" s="45"/>
      <c r="G25" s="51"/>
      <c r="H25" s="31"/>
      <c r="I25" s="31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 ht="15" customHeight="1">
      <c r="A26" s="49" t="s">
        <v>70</v>
      </c>
      <c r="B26" s="42">
        <v>1332961.152523</v>
      </c>
      <c r="C26" s="43">
        <v>100</v>
      </c>
      <c r="D26" s="43">
        <v>99.6936378020267</v>
      </c>
      <c r="E26" s="44">
        <v>73.797875148580303</v>
      </c>
      <c r="F26" s="45">
        <v>20.149593495551301</v>
      </c>
      <c r="G26" s="51"/>
      <c r="H26" s="31"/>
      <c r="I26" s="31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 ht="15" customHeight="1">
      <c r="A27" s="49" t="s">
        <v>71</v>
      </c>
      <c r="B27" s="42">
        <v>1030793.229432</v>
      </c>
      <c r="C27" s="43">
        <v>99.559439407600493</v>
      </c>
      <c r="D27" s="43">
        <v>92.789727332517103</v>
      </c>
      <c r="E27" s="44">
        <v>52.407646169220101</v>
      </c>
      <c r="F27" s="45">
        <v>13.4159014926982</v>
      </c>
      <c r="G27" s="51"/>
      <c r="H27" s="31"/>
      <c r="I27" s="31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 ht="15" customHeight="1">
      <c r="A28" s="46" t="s">
        <v>72</v>
      </c>
      <c r="B28" s="42"/>
      <c r="C28" s="43"/>
      <c r="D28" s="43"/>
      <c r="E28" s="44"/>
      <c r="F28" s="45"/>
      <c r="G28" s="51"/>
      <c r="H28" s="31"/>
      <c r="I28" s="31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 ht="15" customHeight="1">
      <c r="A29" s="49" t="s">
        <v>73</v>
      </c>
      <c r="B29" s="42">
        <v>769362.31862100004</v>
      </c>
      <c r="C29" s="43">
        <v>100</v>
      </c>
      <c r="D29" s="43">
        <v>94.4588401370615</v>
      </c>
      <c r="E29" s="44">
        <v>54.772269951732198</v>
      </c>
      <c r="F29" s="45">
        <v>18.057965475618701</v>
      </c>
      <c r="G29" s="51"/>
      <c r="H29" s="31"/>
      <c r="I29" s="31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 ht="15" customHeight="1">
      <c r="A30" s="49" t="s">
        <v>74</v>
      </c>
      <c r="B30" s="42">
        <v>1121573.1889249999</v>
      </c>
      <c r="C30" s="43">
        <v>100</v>
      </c>
      <c r="D30" s="43">
        <v>99.033187317771606</v>
      </c>
      <c r="E30" s="44">
        <v>78.239637506498894</v>
      </c>
      <c r="F30" s="45">
        <v>20.362721550869001</v>
      </c>
      <c r="G30" s="51"/>
      <c r="H30" s="31"/>
      <c r="I30" s="31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 ht="15" customHeight="1">
      <c r="A31" s="49" t="s">
        <v>67</v>
      </c>
      <c r="B31" s="42">
        <v>472818.87440899998</v>
      </c>
      <c r="C31" s="44" t="s">
        <v>68</v>
      </c>
      <c r="D31" s="44" t="s">
        <v>68</v>
      </c>
      <c r="E31" s="44" t="s">
        <v>68</v>
      </c>
      <c r="F31" s="53" t="s">
        <v>68</v>
      </c>
      <c r="G31" s="52"/>
      <c r="H31" s="31"/>
      <c r="I31" s="31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 ht="15" customHeight="1">
      <c r="A32" s="49"/>
      <c r="B32" s="42"/>
      <c r="C32" s="44"/>
      <c r="D32" s="44"/>
      <c r="E32" s="44"/>
      <c r="F32" s="45"/>
      <c r="G32" s="52"/>
      <c r="H32" s="31"/>
      <c r="I32" s="31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</row>
    <row r="33" spans="1:80" ht="15" customHeight="1">
      <c r="A33" s="41" t="s">
        <v>75</v>
      </c>
      <c r="B33" s="42">
        <v>5051341.9999810103</v>
      </c>
      <c r="C33" s="43">
        <v>99.469051045561699</v>
      </c>
      <c r="D33" s="43">
        <v>95.966080005575407</v>
      </c>
      <c r="E33" s="44">
        <v>62.931669837084002</v>
      </c>
      <c r="F33" s="45">
        <v>17.9937300038568</v>
      </c>
      <c r="G33" s="52"/>
      <c r="H33" s="31"/>
      <c r="I33" s="31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</row>
    <row r="34" spans="1:80" ht="15" customHeight="1">
      <c r="A34" s="46" t="s">
        <v>52</v>
      </c>
      <c r="B34" s="42"/>
      <c r="C34" s="43"/>
      <c r="D34" s="43"/>
      <c r="E34" s="44"/>
      <c r="F34" s="45"/>
      <c r="G34" s="31"/>
      <c r="H34" s="31"/>
      <c r="I34" s="31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>
      <c r="A35" s="49" t="s">
        <v>53</v>
      </c>
      <c r="B35" s="42">
        <v>2435784.999969</v>
      </c>
      <c r="C35" s="43">
        <v>99.592729474763701</v>
      </c>
      <c r="D35" s="43">
        <v>97.286875386380999</v>
      </c>
      <c r="E35" s="44">
        <v>64.934310806460005</v>
      </c>
      <c r="F35" s="45">
        <v>22.844007791372398</v>
      </c>
      <c r="G35" s="31"/>
      <c r="H35" s="31"/>
      <c r="I35" s="31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>
      <c r="A36" s="49" t="s">
        <v>54</v>
      </c>
      <c r="B36" s="42">
        <v>2615557.0000120001</v>
      </c>
      <c r="C36" s="43">
        <v>99.353873260230102</v>
      </c>
      <c r="D36" s="43">
        <v>94.7360652987349</v>
      </c>
      <c r="E36" s="44">
        <v>61.066674031790399</v>
      </c>
      <c r="F36" s="45">
        <v>13.476820649383001</v>
      </c>
      <c r="G36" s="31"/>
      <c r="H36" s="31"/>
      <c r="I36" s="31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>
      <c r="A37" s="46" t="s">
        <v>55</v>
      </c>
      <c r="B37" s="42"/>
      <c r="C37" s="43"/>
      <c r="D37" s="43"/>
      <c r="E37" s="44"/>
      <c r="F37" s="45"/>
      <c r="G37" s="31"/>
      <c r="H37" s="31"/>
      <c r="I37" s="31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>
      <c r="A38" s="49" t="s">
        <v>56</v>
      </c>
      <c r="B38" s="42">
        <v>1426169.999999</v>
      </c>
      <c r="C38" s="43">
        <v>100</v>
      </c>
      <c r="D38" s="43">
        <v>99.737761446461306</v>
      </c>
      <c r="E38" s="44">
        <v>72.532157943143204</v>
      </c>
      <c r="F38" s="45">
        <v>22.049716741007099</v>
      </c>
      <c r="G38" s="31"/>
      <c r="H38" s="31"/>
      <c r="I38" s="31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>
      <c r="A39" s="49" t="s">
        <v>57</v>
      </c>
      <c r="B39" s="42">
        <v>2164594.9999830001</v>
      </c>
      <c r="C39" s="43">
        <v>99.570571196917996</v>
      </c>
      <c r="D39" s="43">
        <v>97.8765053597389</v>
      </c>
      <c r="E39" s="44">
        <v>71.388186102394997</v>
      </c>
      <c r="F39" s="45">
        <v>20.916988695047198</v>
      </c>
      <c r="G39" s="31"/>
      <c r="H39" s="31"/>
      <c r="I39" s="31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</row>
    <row r="40" spans="1:80">
      <c r="A40" s="49" t="s">
        <v>58</v>
      </c>
      <c r="B40" s="42">
        <v>1460576.999999</v>
      </c>
      <c r="C40" s="43">
        <v>98.8001554773208</v>
      </c>
      <c r="D40" s="43">
        <v>89.451972163254197</v>
      </c>
      <c r="E40" s="44">
        <v>41.024669420537897</v>
      </c>
      <c r="F40" s="45">
        <v>9.7009814862959605</v>
      </c>
      <c r="G40" s="31"/>
      <c r="H40" s="31"/>
      <c r="I40" s="31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</row>
    <row r="41" spans="1:80">
      <c r="A41" s="46" t="s">
        <v>59</v>
      </c>
      <c r="B41" s="42"/>
      <c r="C41" s="43"/>
      <c r="D41" s="43"/>
      <c r="E41" s="44"/>
      <c r="F41" s="45"/>
      <c r="G41" s="31"/>
      <c r="H41" s="31"/>
      <c r="I41" s="31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</row>
    <row r="42" spans="1:80">
      <c r="A42" s="49" t="s">
        <v>60</v>
      </c>
      <c r="B42" s="42">
        <v>4311660.3987919996</v>
      </c>
      <c r="C42" s="43">
        <v>99.593552100278899</v>
      </c>
      <c r="D42" s="43">
        <v>95.888073442735106</v>
      </c>
      <c r="E42" s="44">
        <v>64.5755732851798</v>
      </c>
      <c r="F42" s="45">
        <v>18.349060320211201</v>
      </c>
      <c r="G42" s="31"/>
      <c r="H42" s="31"/>
      <c r="I42" s="31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</row>
    <row r="43" spans="1:80">
      <c r="A43" s="49" t="s">
        <v>61</v>
      </c>
      <c r="B43" s="42">
        <v>739681.60118899995</v>
      </c>
      <c r="C43" s="43">
        <v>98.743324913711803</v>
      </c>
      <c r="D43" s="43">
        <v>96.420786202543994</v>
      </c>
      <c r="E43" s="44">
        <v>53.349231413310498</v>
      </c>
      <c r="F43" s="45">
        <v>15.9224825224369</v>
      </c>
      <c r="G43" s="31"/>
      <c r="H43" s="31"/>
      <c r="I43" s="31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</row>
    <row r="44" spans="1:80">
      <c r="A44" s="46" t="s">
        <v>62</v>
      </c>
      <c r="B44" s="42"/>
      <c r="C44" s="43"/>
      <c r="D44" s="43"/>
      <c r="E44" s="44"/>
      <c r="F44" s="45"/>
      <c r="G44" s="31"/>
      <c r="H44" s="31"/>
      <c r="I44" s="31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</row>
    <row r="45" spans="1:80">
      <c r="A45" s="49" t="s">
        <v>63</v>
      </c>
      <c r="B45" s="42">
        <v>505010.70283299999</v>
      </c>
      <c r="C45" s="43">
        <v>98.623727332111898</v>
      </c>
      <c r="D45" s="43">
        <v>71.114148307221299</v>
      </c>
      <c r="E45" s="44">
        <v>19.161948950218701</v>
      </c>
      <c r="F45" s="45">
        <v>7.720116067697</v>
      </c>
      <c r="G45" s="31"/>
      <c r="H45" s="31"/>
      <c r="I45" s="31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</row>
    <row r="46" spans="1:80">
      <c r="A46" s="49" t="s">
        <v>64</v>
      </c>
      <c r="B46" s="42">
        <v>1000878.576215</v>
      </c>
      <c r="C46" s="43">
        <v>99.503211890417006</v>
      </c>
      <c r="D46" s="43">
        <v>97.138763369748901</v>
      </c>
      <c r="E46" s="44">
        <v>48.229741737753699</v>
      </c>
      <c r="F46" s="45">
        <v>13.840770975124</v>
      </c>
      <c r="G46" s="31"/>
      <c r="H46" s="31"/>
      <c r="I46" s="31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</row>
    <row r="47" spans="1:80">
      <c r="A47" s="49" t="s">
        <v>65</v>
      </c>
      <c r="B47" s="42">
        <v>1243061.38179</v>
      </c>
      <c r="C47" s="43">
        <v>99.549331739762295</v>
      </c>
      <c r="D47" s="43">
        <v>98.657073060305194</v>
      </c>
      <c r="E47" s="44">
        <v>64.468052957370602</v>
      </c>
      <c r="F47" s="45">
        <v>18.6348395925096</v>
      </c>
      <c r="G47" s="31"/>
      <c r="H47" s="31"/>
      <c r="I47" s="31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</row>
    <row r="48" spans="1:80">
      <c r="A48" s="49" t="s">
        <v>66</v>
      </c>
      <c r="B48" s="42">
        <v>2282432.6645840001</v>
      </c>
      <c r="C48" s="43">
        <v>100</v>
      </c>
      <c r="D48" s="43">
        <v>99.856988234454903</v>
      </c>
      <c r="E48" s="44">
        <v>78.469219485142403</v>
      </c>
      <c r="F48" s="45">
        <v>21.675991252437299</v>
      </c>
      <c r="G48" s="31"/>
      <c r="H48" s="31"/>
      <c r="I48" s="31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</row>
    <row r="49" spans="1:80">
      <c r="A49" s="49" t="s">
        <v>67</v>
      </c>
      <c r="B49" s="42">
        <v>19958.674558999999</v>
      </c>
      <c r="C49" s="44" t="s">
        <v>68</v>
      </c>
      <c r="D49" s="44" t="s">
        <v>68</v>
      </c>
      <c r="E49" s="44" t="s">
        <v>68</v>
      </c>
      <c r="F49" s="53" t="s">
        <v>68</v>
      </c>
      <c r="G49" s="31"/>
      <c r="H49" s="31"/>
      <c r="I49" s="31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</row>
    <row r="50" spans="1:80">
      <c r="A50" s="46" t="s">
        <v>69</v>
      </c>
      <c r="B50" s="42"/>
      <c r="C50" s="43"/>
      <c r="D50" s="43"/>
      <c r="E50" s="44"/>
      <c r="F50" s="45"/>
      <c r="G50" s="31"/>
      <c r="H50" s="31"/>
      <c r="I50" s="31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</row>
    <row r="51" spans="1:80">
      <c r="A51" s="49" t="s">
        <v>70</v>
      </c>
      <c r="B51" s="42">
        <v>2858023.008229</v>
      </c>
      <c r="C51" s="43">
        <v>100</v>
      </c>
      <c r="D51" s="43">
        <v>99.307546058550997</v>
      </c>
      <c r="E51" s="44">
        <v>72.829960731275605</v>
      </c>
      <c r="F51" s="45">
        <v>22.351895054156799</v>
      </c>
      <c r="G51" s="31"/>
      <c r="H51" s="31"/>
      <c r="I51" s="31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</row>
    <row r="52" spans="1:80">
      <c r="A52" s="49" t="s">
        <v>71</v>
      </c>
      <c r="B52" s="42">
        <v>2193318.9917520001</v>
      </c>
      <c r="C52" s="43">
        <v>98.777193484629606</v>
      </c>
      <c r="D52" s="43">
        <v>91.611954182321597</v>
      </c>
      <c r="E52" s="44">
        <v>50.033617513584304</v>
      </c>
      <c r="F52" s="45">
        <v>12.3147858857158</v>
      </c>
      <c r="G52" s="31"/>
      <c r="H52" s="31"/>
      <c r="I52" s="31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</row>
    <row r="53" spans="1:80">
      <c r="A53" s="46" t="s">
        <v>72</v>
      </c>
      <c r="B53" s="42"/>
      <c r="C53" s="43"/>
      <c r="D53" s="43"/>
      <c r="E53" s="44"/>
      <c r="F53" s="45"/>
      <c r="G53" s="31"/>
      <c r="H53" s="31"/>
      <c r="I53" s="31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</row>
    <row r="54" spans="1:80">
      <c r="A54" s="49" t="s">
        <v>73</v>
      </c>
      <c r="B54" s="42">
        <v>1685686.3092090001</v>
      </c>
      <c r="C54" s="43">
        <v>99.524755076063997</v>
      </c>
      <c r="D54" s="43">
        <v>93.764026939844697</v>
      </c>
      <c r="E54" s="44">
        <v>51.670861235013298</v>
      </c>
      <c r="F54" s="45">
        <v>16.368880530000698</v>
      </c>
      <c r="G54" s="31"/>
      <c r="H54" s="31"/>
      <c r="I54" s="31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</row>
    <row r="55" spans="1:80">
      <c r="A55" s="49" t="s">
        <v>74</v>
      </c>
      <c r="B55" s="42">
        <v>2321668.011802</v>
      </c>
      <c r="C55" s="43">
        <v>100</v>
      </c>
      <c r="D55" s="43">
        <v>99.162347067361097</v>
      </c>
      <c r="E55" s="44">
        <v>76.361209625314601</v>
      </c>
      <c r="F55" s="45">
        <v>20.5235615713706</v>
      </c>
      <c r="G55" s="31"/>
      <c r="H55" s="31"/>
      <c r="I55" s="31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</row>
    <row r="56" spans="1:80">
      <c r="A56" s="49" t="s">
        <v>67</v>
      </c>
      <c r="B56" s="42">
        <v>1043987.67897</v>
      </c>
      <c r="C56" s="44" t="s">
        <v>68</v>
      </c>
      <c r="D56" s="44" t="s">
        <v>68</v>
      </c>
      <c r="E56" s="44" t="s">
        <v>68</v>
      </c>
      <c r="F56" s="53" t="s">
        <v>68</v>
      </c>
      <c r="G56" s="31"/>
      <c r="H56" s="31"/>
      <c r="I56" s="31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</row>
    <row r="57" spans="1:80">
      <c r="A57" s="31"/>
      <c r="B57" s="42"/>
      <c r="C57" s="43"/>
      <c r="D57" s="43"/>
      <c r="E57" s="44"/>
      <c r="F57" s="45"/>
      <c r="G57" s="31"/>
      <c r="H57" s="31"/>
      <c r="I57" s="31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</row>
    <row r="58" spans="1:80">
      <c r="A58" s="41" t="s">
        <v>76</v>
      </c>
      <c r="B58" s="42">
        <v>35238287.999972098</v>
      </c>
      <c r="C58" s="43">
        <v>98.889779843469498</v>
      </c>
      <c r="D58" s="43">
        <v>93.205648025065997</v>
      </c>
      <c r="E58" s="44">
        <v>53.822073392941299</v>
      </c>
      <c r="F58" s="45">
        <v>13.964904559052099</v>
      </c>
      <c r="G58" s="31"/>
      <c r="H58" s="31"/>
      <c r="I58" s="31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</row>
    <row r="59" spans="1:80">
      <c r="A59" s="46" t="s">
        <v>52</v>
      </c>
      <c r="B59" s="42"/>
      <c r="C59" s="43"/>
      <c r="D59" s="43"/>
      <c r="E59" s="44"/>
      <c r="F59" s="45"/>
      <c r="G59" s="31"/>
      <c r="H59" s="31"/>
      <c r="I59" s="31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</row>
    <row r="60" spans="1:80">
      <c r="A60" s="49" t="s">
        <v>53</v>
      </c>
      <c r="B60" s="42">
        <v>17472633.99994</v>
      </c>
      <c r="C60" s="43">
        <v>98.864703765209896</v>
      </c>
      <c r="D60" s="43">
        <v>93.229763448361496</v>
      </c>
      <c r="E60" s="44">
        <v>54.298186850051501</v>
      </c>
      <c r="F60" s="45">
        <v>16.005695609640799</v>
      </c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</row>
    <row r="61" spans="1:80">
      <c r="A61" s="49" t="s">
        <v>54</v>
      </c>
      <c r="B61" s="42">
        <v>17765654.000032101</v>
      </c>
      <c r="C61" s="43">
        <v>98.914442326347</v>
      </c>
      <c r="D61" s="43">
        <v>93.181930352471994</v>
      </c>
      <c r="E61" s="44">
        <v>53.353812771716001</v>
      </c>
      <c r="F61" s="45">
        <v>11.9577735467502</v>
      </c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</row>
    <row r="62" spans="1:80">
      <c r="A62" s="46" t="s">
        <v>55</v>
      </c>
      <c r="B62" s="42"/>
      <c r="C62" s="43"/>
      <c r="D62" s="43"/>
      <c r="E62" s="44"/>
      <c r="F62" s="45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</row>
    <row r="63" spans="1:80">
      <c r="A63" s="49" t="s">
        <v>56</v>
      </c>
      <c r="B63" s="42">
        <v>9553809.0000100005</v>
      </c>
      <c r="C63" s="43">
        <v>99.763955157362105</v>
      </c>
      <c r="D63" s="43">
        <v>99.710134951567795</v>
      </c>
      <c r="E63" s="44">
        <v>68.067218862531305</v>
      </c>
      <c r="F63" s="45">
        <v>17.215500553562201</v>
      </c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</row>
    <row r="64" spans="1:80">
      <c r="A64" s="49" t="s">
        <v>57</v>
      </c>
      <c r="B64" s="42">
        <v>14720093.99997</v>
      </c>
      <c r="C64" s="43">
        <v>99.674877598817702</v>
      </c>
      <c r="D64" s="43">
        <v>97.995056345417396</v>
      </c>
      <c r="E64" s="44">
        <v>62.243884317563897</v>
      </c>
      <c r="F64" s="45">
        <v>17.034415636042201</v>
      </c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</row>
    <row r="65" spans="1:80">
      <c r="A65" s="49" t="s">
        <v>58</v>
      </c>
      <c r="B65" s="42">
        <v>10964384.999992</v>
      </c>
      <c r="C65" s="43">
        <v>97.074044921778807</v>
      </c>
      <c r="D65" s="43">
        <v>81.108009496432899</v>
      </c>
      <c r="E65" s="44">
        <v>30.1029822214416</v>
      </c>
      <c r="F65" s="45">
        <v>7.0115674721980401</v>
      </c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</row>
    <row r="66" spans="1:80">
      <c r="A66" s="46" t="s">
        <v>59</v>
      </c>
      <c r="B66" s="42"/>
      <c r="C66" s="43"/>
      <c r="D66" s="43"/>
      <c r="E66" s="44"/>
      <c r="F66" s="45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</row>
    <row r="67" spans="1:80">
      <c r="A67" s="49" t="s">
        <v>60</v>
      </c>
      <c r="B67" s="42">
        <v>30898313.8301281</v>
      </c>
      <c r="C67" s="43">
        <v>98.763922251901107</v>
      </c>
      <c r="D67" s="43">
        <v>92.756763506011396</v>
      </c>
      <c r="E67" s="44">
        <v>55.1993401236656</v>
      </c>
      <c r="F67" s="45">
        <v>13.9961438332121</v>
      </c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</row>
    <row r="68" spans="1:80">
      <c r="A68" s="49" t="s">
        <v>61</v>
      </c>
      <c r="B68" s="42">
        <v>4339974.1698439997</v>
      </c>
      <c r="C68" s="43">
        <v>99.785819130800704</v>
      </c>
      <c r="D68" s="43">
        <v>96.401467677545796</v>
      </c>
      <c r="E68" s="44">
        <v>44.016664879359503</v>
      </c>
      <c r="F68" s="45">
        <v>13.7424974987682</v>
      </c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</row>
    <row r="69" spans="1:80">
      <c r="A69" s="46" t="s">
        <v>62</v>
      </c>
      <c r="B69" s="42"/>
      <c r="C69" s="43"/>
      <c r="D69" s="43"/>
      <c r="E69" s="44"/>
      <c r="F69" s="45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</row>
    <row r="70" spans="1:80">
      <c r="A70" s="49" t="s">
        <v>63</v>
      </c>
      <c r="B70" s="42">
        <v>5266718.1879089996</v>
      </c>
      <c r="C70" s="43">
        <v>95.306213226815004</v>
      </c>
      <c r="D70" s="43">
        <v>69.968466221524494</v>
      </c>
      <c r="E70" s="44">
        <v>17.680074370956401</v>
      </c>
      <c r="F70" s="45">
        <v>4.1613949905494101</v>
      </c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</row>
    <row r="71" spans="1:80">
      <c r="A71" s="49" t="s">
        <v>64</v>
      </c>
      <c r="B71" s="42">
        <v>8166355.1390680196</v>
      </c>
      <c r="C71" s="43">
        <v>98.716180610485097</v>
      </c>
      <c r="D71" s="43">
        <v>93.931676198329598</v>
      </c>
      <c r="E71" s="44">
        <v>43.109677445999203</v>
      </c>
      <c r="F71" s="45">
        <v>10.450755173015899</v>
      </c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</row>
    <row r="72" spans="1:80">
      <c r="A72" s="49" t="s">
        <v>65</v>
      </c>
      <c r="B72" s="42">
        <v>8858121.1229909901</v>
      </c>
      <c r="C72" s="43">
        <v>99.710880602653702</v>
      </c>
      <c r="D72" s="43">
        <v>97.660210917809096</v>
      </c>
      <c r="E72" s="44">
        <v>55.777335790783397</v>
      </c>
      <c r="F72" s="45">
        <v>14.2739566476041</v>
      </c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</row>
    <row r="73" spans="1:80">
      <c r="A73" s="49" t="s">
        <v>66</v>
      </c>
      <c r="B73" s="42">
        <v>12892343.118198</v>
      </c>
      <c r="C73" s="43">
        <v>99.9669038981597</v>
      </c>
      <c r="D73" s="43">
        <v>99.223495280460696</v>
      </c>
      <c r="E73" s="44">
        <v>74.156144140362201</v>
      </c>
      <c r="F73" s="45">
        <v>19.9875328463967</v>
      </c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</row>
    <row r="74" spans="1:80">
      <c r="A74" s="49" t="s">
        <v>67</v>
      </c>
      <c r="B74" s="42">
        <v>54750.431806000001</v>
      </c>
      <c r="C74" s="44" t="s">
        <v>68</v>
      </c>
      <c r="D74" s="44" t="s">
        <v>68</v>
      </c>
      <c r="E74" s="44" t="s">
        <v>68</v>
      </c>
      <c r="F74" s="53" t="s">
        <v>68</v>
      </c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</row>
    <row r="75" spans="1:80" ht="16.5">
      <c r="A75" s="46" t="s">
        <v>69</v>
      </c>
      <c r="B75" s="42"/>
      <c r="C75" s="43"/>
      <c r="D75" s="43"/>
      <c r="E75" s="44"/>
      <c r="F75" s="45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</row>
    <row r="76" spans="1:80" ht="16.5">
      <c r="A76" s="49" t="s">
        <v>70</v>
      </c>
      <c r="B76" s="42">
        <v>17181467.587358002</v>
      </c>
      <c r="C76" s="43">
        <v>99.914691681153101</v>
      </c>
      <c r="D76" s="43">
        <v>98.738783960111505</v>
      </c>
      <c r="E76" s="44">
        <v>65.957433906666395</v>
      </c>
      <c r="F76" s="45">
        <v>18.2546124329027</v>
      </c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</row>
    <row r="77" spans="1:80" ht="16.5">
      <c r="A77" s="49" t="s">
        <v>71</v>
      </c>
      <c r="B77" s="42">
        <v>18056820.412613999</v>
      </c>
      <c r="C77" s="43">
        <v>97.914553357483996</v>
      </c>
      <c r="D77" s="43">
        <v>87.940745702727199</v>
      </c>
      <c r="E77" s="44">
        <v>42.275007045545202</v>
      </c>
      <c r="F77" s="45">
        <v>9.8831517858832996</v>
      </c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</row>
    <row r="78" spans="1:80" ht="16.5">
      <c r="A78" s="46" t="s">
        <v>72</v>
      </c>
      <c r="B78" s="42"/>
      <c r="C78" s="43"/>
      <c r="D78" s="43"/>
      <c r="E78" s="44"/>
      <c r="F78" s="45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</row>
    <row r="79" spans="1:80" ht="16.5">
      <c r="A79" s="49" t="s">
        <v>73</v>
      </c>
      <c r="B79" s="42">
        <v>14694101.64913</v>
      </c>
      <c r="C79" s="43">
        <v>98.456464829407295</v>
      </c>
      <c r="D79" s="43">
        <v>89.400220514724694</v>
      </c>
      <c r="E79" s="44">
        <v>43.284653400084302</v>
      </c>
      <c r="F79" s="45">
        <v>12.546920970899601</v>
      </c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</row>
    <row r="80" spans="1:80" ht="16.5">
      <c r="A80" s="49" t="s">
        <v>74</v>
      </c>
      <c r="B80" s="42">
        <v>13556020.857279999</v>
      </c>
      <c r="C80" s="43">
        <v>99.619209381584199</v>
      </c>
      <c r="D80" s="43">
        <v>97.791232116478994</v>
      </c>
      <c r="E80" s="44">
        <v>69.498126982310794</v>
      </c>
      <c r="F80" s="45">
        <v>17.3367693068713</v>
      </c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</row>
    <row r="81" spans="1:6">
      <c r="A81" s="55" t="s">
        <v>67</v>
      </c>
      <c r="B81" s="56">
        <v>6988165.4935619999</v>
      </c>
      <c r="C81" s="57" t="s">
        <v>68</v>
      </c>
      <c r="D81" s="57" t="s">
        <v>68</v>
      </c>
      <c r="E81" s="57" t="s">
        <v>68</v>
      </c>
      <c r="F81" s="58" t="s">
        <v>68</v>
      </c>
    </row>
    <row r="82" spans="1:6">
      <c r="A82" s="152" t="s">
        <v>44</v>
      </c>
      <c r="B82" s="152"/>
      <c r="C82" s="152"/>
      <c r="D82" s="152"/>
      <c r="E82" s="152"/>
      <c r="F82" s="152"/>
    </row>
  </sheetData>
  <mergeCells count="4">
    <mergeCell ref="A1:F1"/>
    <mergeCell ref="A2:F2"/>
    <mergeCell ref="A4:F4"/>
    <mergeCell ref="A82:F82"/>
  </mergeCells>
  <hyperlinks>
    <hyperlink ref="A1" location="ÍNDICE!A1" display="VOLVER AL ÍNDICE" xr:uid="{00000000-0004-0000-0100-000000000000}"/>
  </hyperlinks>
  <pageMargins left="0.78749999999999998" right="0.78749999999999998" top="1.05277777777778" bottom="1.05277777777778" header="0.78749999999999998" footer="0.78749999999999998"/>
  <pageSetup paperSize="9" scale="5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D22"/>
  <sheetViews>
    <sheetView zoomScaleNormal="100" workbookViewId="0">
      <selection sqref="A1:H1"/>
    </sheetView>
  </sheetViews>
  <sheetFormatPr baseColWidth="10" defaultColWidth="11.54296875" defaultRowHeight="12.5"/>
  <cols>
    <col min="1" max="1" width="34.7265625" style="29" bestFit="1" customWidth="1"/>
    <col min="2" max="2" width="10.453125" style="29" customWidth="1"/>
    <col min="3" max="3" width="20.453125" style="29" customWidth="1"/>
    <col min="4" max="4" width="15" style="29" bestFit="1" customWidth="1"/>
    <col min="5" max="5" width="11.453125" style="29" bestFit="1" customWidth="1"/>
    <col min="6" max="6" width="15.90625" style="29" bestFit="1" customWidth="1"/>
    <col min="7" max="7" width="15.7265625" style="29" bestFit="1" customWidth="1"/>
    <col min="8" max="8" width="12.6328125" style="29" bestFit="1" customWidth="1"/>
    <col min="9" max="10" width="26.81640625" style="29" customWidth="1"/>
    <col min="11" max="11" width="11.54296875" style="31"/>
    <col min="12" max="134" width="11.54296875" style="29"/>
  </cols>
  <sheetData>
    <row r="1" spans="1:8" ht="15.75" customHeight="1">
      <c r="A1" s="149" t="s">
        <v>45</v>
      </c>
      <c r="B1" s="149"/>
      <c r="C1" s="149"/>
      <c r="D1" s="149"/>
      <c r="E1" s="149"/>
      <c r="F1" s="149"/>
      <c r="G1" s="149"/>
      <c r="H1" s="149"/>
    </row>
    <row r="2" spans="1:8" ht="15.75" customHeight="1">
      <c r="A2" s="154" t="s">
        <v>0</v>
      </c>
      <c r="B2" s="154"/>
      <c r="C2" s="154"/>
      <c r="D2" s="154"/>
      <c r="E2" s="154"/>
      <c r="F2" s="154"/>
      <c r="G2" s="154"/>
      <c r="H2" s="154"/>
    </row>
    <row r="3" spans="1:8" ht="13" customHeight="1">
      <c r="A3" s="72"/>
    </row>
    <row r="4" spans="1:8" ht="32.5" customHeight="1">
      <c r="A4" s="159" t="s">
        <v>29</v>
      </c>
      <c r="B4" s="159"/>
      <c r="C4" s="159"/>
      <c r="D4" s="159"/>
      <c r="E4" s="159"/>
      <c r="F4" s="159"/>
      <c r="G4" s="159"/>
      <c r="H4" s="159"/>
    </row>
    <row r="5" spans="1:8" ht="15.75" customHeight="1">
      <c r="A5" s="34" t="s">
        <v>119</v>
      </c>
    </row>
    <row r="6" spans="1:8" ht="89" customHeight="1">
      <c r="A6" s="35"/>
      <c r="B6" s="128" t="s">
        <v>47</v>
      </c>
      <c r="C6" s="129" t="s">
        <v>142</v>
      </c>
      <c r="D6" s="129" t="s">
        <v>143</v>
      </c>
      <c r="E6" s="129" t="s">
        <v>144</v>
      </c>
      <c r="F6" s="129" t="s">
        <v>145</v>
      </c>
      <c r="G6" s="129" t="s">
        <v>146</v>
      </c>
      <c r="H6" s="130" t="s">
        <v>147</v>
      </c>
    </row>
    <row r="7" spans="1:8" ht="15.75" customHeight="1">
      <c r="B7" s="94"/>
      <c r="C7" s="94"/>
      <c r="D7" s="94"/>
      <c r="E7" s="94"/>
      <c r="F7" s="94"/>
      <c r="G7" s="94"/>
      <c r="H7" s="98"/>
    </row>
    <row r="8" spans="1:8" ht="15.75" customHeight="1">
      <c r="A8" s="41" t="s">
        <v>106</v>
      </c>
      <c r="B8" s="42">
        <v>2363754.3819550001</v>
      </c>
      <c r="C8" s="48">
        <v>31.221760570724602</v>
      </c>
      <c r="D8" s="48">
        <v>9.6896020266102401</v>
      </c>
      <c r="E8" s="48">
        <v>10.709908749217099</v>
      </c>
      <c r="F8" s="48">
        <v>8.2822947266238902</v>
      </c>
      <c r="G8" s="48">
        <v>20.558766903483299</v>
      </c>
      <c r="H8" s="88">
        <v>68.778239429275501</v>
      </c>
    </row>
    <row r="9" spans="1:8" ht="15.75" customHeight="1">
      <c r="A9" s="79" t="s">
        <v>62</v>
      </c>
      <c r="B9" s="42"/>
      <c r="C9" s="48"/>
      <c r="D9" s="48"/>
      <c r="E9" s="48"/>
      <c r="F9" s="48"/>
      <c r="G9" s="48"/>
      <c r="H9" s="88"/>
    </row>
    <row r="10" spans="1:8" ht="15.75" customHeight="1">
      <c r="A10" s="81" t="s">
        <v>148</v>
      </c>
      <c r="B10" s="42">
        <v>516289.76293700002</v>
      </c>
      <c r="C10" s="48">
        <v>21.812425398553099</v>
      </c>
      <c r="D10" s="48">
        <v>3.9198931979345701</v>
      </c>
      <c r="E10" s="48">
        <v>1.6632350521828601</v>
      </c>
      <c r="F10" s="48">
        <v>5.6515107477659701</v>
      </c>
      <c r="G10" s="48">
        <v>16.394715275872802</v>
      </c>
      <c r="H10" s="88">
        <v>78.187574601446897</v>
      </c>
    </row>
    <row r="11" spans="1:8" ht="15.75" customHeight="1">
      <c r="A11" s="81" t="s">
        <v>65</v>
      </c>
      <c r="B11" s="42">
        <v>606563.70583899994</v>
      </c>
      <c r="C11" s="48">
        <v>30.9198057332795</v>
      </c>
      <c r="D11" s="48">
        <v>5.7529934720924896</v>
      </c>
      <c r="E11" s="48">
        <v>8.8001995788993508</v>
      </c>
      <c r="F11" s="48">
        <v>7.1674642789358698</v>
      </c>
      <c r="G11" s="48">
        <v>23.871966293419099</v>
      </c>
      <c r="H11" s="88">
        <v>69.080194266720497</v>
      </c>
    </row>
    <row r="12" spans="1:8" ht="15.75" customHeight="1">
      <c r="A12" s="81" t="s">
        <v>66</v>
      </c>
      <c r="B12" s="42">
        <v>1237255.890225</v>
      </c>
      <c r="C12" s="48">
        <v>35.388160056314298</v>
      </c>
      <c r="D12" s="48">
        <v>14.055686957883401</v>
      </c>
      <c r="E12" s="48">
        <v>15.452745861103301</v>
      </c>
      <c r="F12" s="48">
        <v>9.9510292990086402</v>
      </c>
      <c r="G12" s="48">
        <v>20.732641933299</v>
      </c>
      <c r="H12" s="88">
        <v>64.611839943685595</v>
      </c>
    </row>
    <row r="13" spans="1:8" ht="15.75" customHeight="1">
      <c r="A13" s="81" t="s">
        <v>67</v>
      </c>
      <c r="B13" s="42">
        <v>3645.022954</v>
      </c>
      <c r="C13" s="44" t="s">
        <v>68</v>
      </c>
      <c r="D13" s="44" t="s">
        <v>68</v>
      </c>
      <c r="E13" s="44" t="s">
        <v>68</v>
      </c>
      <c r="F13" s="44" t="s">
        <v>68</v>
      </c>
      <c r="G13" s="44" t="s">
        <v>68</v>
      </c>
      <c r="H13" s="53" t="s">
        <v>68</v>
      </c>
    </row>
    <row r="14" spans="1:8" ht="15.75" customHeight="1">
      <c r="A14" s="79" t="s">
        <v>69</v>
      </c>
      <c r="B14" s="42"/>
      <c r="C14" s="48"/>
      <c r="D14" s="48"/>
      <c r="E14" s="48"/>
      <c r="F14" s="48"/>
      <c r="G14" s="48"/>
      <c r="H14" s="88"/>
    </row>
    <row r="15" spans="1:8" ht="15.75" customHeight="1">
      <c r="A15" s="81" t="s">
        <v>70</v>
      </c>
      <c r="B15" s="42">
        <v>1332961.152523</v>
      </c>
      <c r="C15" s="48">
        <v>38.065780506851198</v>
      </c>
      <c r="D15" s="48">
        <v>13.320525939553701</v>
      </c>
      <c r="E15" s="48">
        <v>14.5632019160926</v>
      </c>
      <c r="F15" s="48">
        <v>11.325065242619299</v>
      </c>
      <c r="G15" s="48">
        <v>24.0289035997599</v>
      </c>
      <c r="H15" s="88">
        <v>61.934219493148703</v>
      </c>
    </row>
    <row r="16" spans="1:8" ht="15.75" customHeight="1">
      <c r="A16" s="49" t="s">
        <v>71</v>
      </c>
      <c r="B16" s="42">
        <v>1030793.229432</v>
      </c>
      <c r="C16" s="48">
        <v>22.3714766908267</v>
      </c>
      <c r="D16" s="48">
        <v>4.9943048656196201</v>
      </c>
      <c r="E16" s="48">
        <v>5.7270567532277701</v>
      </c>
      <c r="F16" s="48">
        <v>4.3475629316748803</v>
      </c>
      <c r="G16" s="48">
        <v>16.071390310381201</v>
      </c>
      <c r="H16" s="88">
        <v>77.628523309173303</v>
      </c>
    </row>
    <row r="17" spans="1:8" ht="15.75" customHeight="1">
      <c r="A17" s="79" t="s">
        <v>72</v>
      </c>
      <c r="B17" s="42"/>
      <c r="C17" s="48"/>
      <c r="D17" s="48"/>
      <c r="E17" s="48"/>
      <c r="F17" s="48"/>
      <c r="G17" s="48"/>
      <c r="H17" s="88"/>
    </row>
    <row r="18" spans="1:8" ht="15.75" customHeight="1">
      <c r="A18" s="49" t="s">
        <v>73</v>
      </c>
      <c r="B18" s="42">
        <v>769362.31862100004</v>
      </c>
      <c r="C18" s="48">
        <v>26.917770009089601</v>
      </c>
      <c r="D18" s="48">
        <v>7.9518306152107598</v>
      </c>
      <c r="E18" s="48">
        <v>6.2860732897193303</v>
      </c>
      <c r="F18" s="48">
        <v>8.5143318754436308</v>
      </c>
      <c r="G18" s="48">
        <v>17.619648290414698</v>
      </c>
      <c r="H18" s="88">
        <v>73.082229990910406</v>
      </c>
    </row>
    <row r="19" spans="1:8" ht="15.75" customHeight="1">
      <c r="A19" s="49" t="s">
        <v>74</v>
      </c>
      <c r="B19" s="42">
        <v>1121573.1889249999</v>
      </c>
      <c r="C19" s="48">
        <v>37.472097293786497</v>
      </c>
      <c r="D19" s="48">
        <v>11.5890021104714</v>
      </c>
      <c r="E19" s="48">
        <v>15.278906096734399</v>
      </c>
      <c r="F19" s="48">
        <v>9.90104293046058</v>
      </c>
      <c r="G19" s="48">
        <v>24.727131251043598</v>
      </c>
      <c r="H19" s="88">
        <v>62.527902706213503</v>
      </c>
    </row>
    <row r="20" spans="1:8" ht="15.75" customHeight="1">
      <c r="A20" s="111" t="s">
        <v>67</v>
      </c>
      <c r="B20" s="56">
        <v>472818.87440899998</v>
      </c>
      <c r="C20" s="68" t="s">
        <v>68</v>
      </c>
      <c r="D20" s="68" t="s">
        <v>68</v>
      </c>
      <c r="E20" s="68" t="s">
        <v>68</v>
      </c>
      <c r="F20" s="68" t="s">
        <v>68</v>
      </c>
      <c r="G20" s="68" t="s">
        <v>68</v>
      </c>
      <c r="H20" s="69" t="s">
        <v>68</v>
      </c>
    </row>
    <row r="21" spans="1:8" ht="15.75" customHeight="1">
      <c r="A21" s="153" t="s">
        <v>44</v>
      </c>
      <c r="B21" s="153"/>
      <c r="C21" s="153"/>
      <c r="D21" s="153"/>
      <c r="E21" s="153"/>
      <c r="F21" s="153"/>
      <c r="G21" s="153"/>
      <c r="H21" s="153"/>
    </row>
    <row r="22" spans="1:8" ht="15.75" customHeight="1"/>
  </sheetData>
  <mergeCells count="4">
    <mergeCell ref="A1:H1"/>
    <mergeCell ref="A2:H2"/>
    <mergeCell ref="A4:H4"/>
    <mergeCell ref="A21:H21"/>
  </mergeCells>
  <hyperlinks>
    <hyperlink ref="A1" location="ÍNDICE!A1" display="VOLVER AL ÍNDICE" xr:uid="{00000000-0004-0000-1300-000000000000}"/>
  </hyperlinks>
  <pageMargins left="0.78749999999999998" right="0.78749999999999998" top="1.05277777777778" bottom="1.05277777777778" header="0.78749999999999998" footer="0.78749999999999998"/>
  <pageSetup paperSize="9" scale="6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N55"/>
  <sheetViews>
    <sheetView zoomScaleNormal="100" workbookViewId="0">
      <selection sqref="A1:L1"/>
    </sheetView>
  </sheetViews>
  <sheetFormatPr baseColWidth="10" defaultColWidth="11.54296875" defaultRowHeight="12.5"/>
  <cols>
    <col min="1" max="1" width="50.90625" style="29" bestFit="1" customWidth="1"/>
    <col min="2" max="2" width="8.453125" style="29" customWidth="1"/>
    <col min="3" max="3" width="20.7265625" style="29" customWidth="1"/>
    <col min="4" max="4" width="12.54296875" style="29" customWidth="1"/>
    <col min="5" max="5" width="9.81640625" style="29" bestFit="1" customWidth="1"/>
    <col min="6" max="6" width="11.36328125" style="29" bestFit="1" customWidth="1"/>
    <col min="7" max="7" width="10.26953125" style="29" bestFit="1" customWidth="1"/>
    <col min="8" max="8" width="12.81640625" style="29" bestFit="1" customWidth="1"/>
    <col min="9" max="10" width="13.26953125" style="29" bestFit="1" customWidth="1"/>
    <col min="11" max="11" width="9.1796875" style="29" bestFit="1" customWidth="1"/>
    <col min="12" max="12" width="12.6328125" style="29" bestFit="1" customWidth="1"/>
    <col min="13" max="144" width="11.54296875" style="29"/>
  </cols>
  <sheetData>
    <row r="1" spans="1:12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</row>
    <row r="2" spans="1:12" ht="15.75" customHeight="1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2" ht="15.75" customHeight="1"/>
    <row r="4" spans="1:12" ht="15.75" customHeight="1">
      <c r="A4" s="154" t="s">
        <v>30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</row>
    <row r="5" spans="1:12" ht="15.75" customHeight="1">
      <c r="A5" s="34" t="s">
        <v>119</v>
      </c>
      <c r="C5" s="112"/>
    </row>
    <row r="6" spans="1:12" ht="75" customHeight="1">
      <c r="A6" s="35"/>
      <c r="B6" s="128" t="s">
        <v>47</v>
      </c>
      <c r="C6" s="129" t="s">
        <v>149</v>
      </c>
      <c r="D6" s="129" t="s">
        <v>150</v>
      </c>
      <c r="E6" s="129" t="s">
        <v>151</v>
      </c>
      <c r="F6" s="129" t="s">
        <v>152</v>
      </c>
      <c r="G6" s="129" t="s">
        <v>153</v>
      </c>
      <c r="H6" s="129" t="s">
        <v>154</v>
      </c>
      <c r="I6" s="129" t="s">
        <v>155</v>
      </c>
      <c r="J6" s="129" t="s">
        <v>156</v>
      </c>
      <c r="K6" s="129" t="s">
        <v>157</v>
      </c>
      <c r="L6" s="130" t="s">
        <v>158</v>
      </c>
    </row>
    <row r="7" spans="1:12" ht="15.75" customHeight="1">
      <c r="A7" s="84"/>
      <c r="B7" s="85"/>
      <c r="C7" s="85"/>
      <c r="D7" s="85"/>
      <c r="E7" s="85"/>
      <c r="F7" s="85"/>
      <c r="G7" s="85"/>
      <c r="H7" s="85"/>
      <c r="I7" s="85"/>
      <c r="J7" s="85"/>
      <c r="K7" s="113"/>
      <c r="L7" s="114"/>
    </row>
    <row r="8" spans="1:12" ht="15.75" customHeight="1">
      <c r="A8" s="87" t="s">
        <v>106</v>
      </c>
      <c r="B8" s="42">
        <v>2285347.6903900001</v>
      </c>
      <c r="C8" s="48">
        <v>67.707069838110399</v>
      </c>
      <c r="D8" s="48">
        <v>42.887782348765398</v>
      </c>
      <c r="E8" s="48">
        <v>22.074393924012099</v>
      </c>
      <c r="F8" s="48">
        <v>13.0884297643548</v>
      </c>
      <c r="G8" s="48">
        <v>13.5329404707877</v>
      </c>
      <c r="H8" s="48">
        <v>23.002537897604999</v>
      </c>
      <c r="I8" s="48">
        <v>22.6868469434304</v>
      </c>
      <c r="J8" s="48">
        <v>13.5845351645823</v>
      </c>
      <c r="K8" s="48">
        <v>13.9400833150965</v>
      </c>
      <c r="L8" s="88">
        <v>10.3428685768012</v>
      </c>
    </row>
    <row r="9" spans="1:12" ht="15.75" customHeight="1">
      <c r="A9" s="89" t="s">
        <v>52</v>
      </c>
      <c r="B9" s="42"/>
      <c r="C9" s="48"/>
      <c r="D9" s="48"/>
      <c r="E9" s="48"/>
      <c r="F9" s="48"/>
      <c r="G9" s="48"/>
      <c r="H9" s="48"/>
      <c r="I9" s="48"/>
      <c r="J9" s="48"/>
      <c r="K9" s="48"/>
      <c r="L9" s="88"/>
    </row>
    <row r="10" spans="1:12" ht="15.75" customHeight="1">
      <c r="A10" s="90" t="s">
        <v>53</v>
      </c>
      <c r="B10" s="42">
        <v>1151976.251408</v>
      </c>
      <c r="C10" s="48">
        <v>69.827692168985806</v>
      </c>
      <c r="D10" s="48">
        <v>45.094875097734402</v>
      </c>
      <c r="E10" s="48">
        <v>23.183879649651701</v>
      </c>
      <c r="F10" s="48">
        <v>15.3478391084801</v>
      </c>
      <c r="G10" s="48">
        <v>12.5430151110663</v>
      </c>
      <c r="H10" s="48">
        <v>22.551049963788898</v>
      </c>
      <c r="I10" s="48">
        <v>23.021018420897501</v>
      </c>
      <c r="J10" s="48">
        <v>13.1497500016039</v>
      </c>
      <c r="K10" s="48">
        <v>13.5377303873573</v>
      </c>
      <c r="L10" s="88">
        <v>9.0371414798488292</v>
      </c>
    </row>
    <row r="11" spans="1:12" ht="15.75" customHeight="1">
      <c r="A11" s="90" t="s">
        <v>54</v>
      </c>
      <c r="B11" s="42">
        <v>1133371.4389820001</v>
      </c>
      <c r="C11" s="48">
        <v>65.5516365182377</v>
      </c>
      <c r="D11" s="48">
        <v>40.644459159193303</v>
      </c>
      <c r="E11" s="48">
        <v>20.946695480895201</v>
      </c>
      <c r="F11" s="48">
        <v>10.7919311787018</v>
      </c>
      <c r="G11" s="48">
        <v>14.5391159096975</v>
      </c>
      <c r="H11" s="48">
        <v>23.461437213102599</v>
      </c>
      <c r="I11" s="48">
        <v>22.347189887764799</v>
      </c>
      <c r="J11" s="48">
        <v>14.0264575255919</v>
      </c>
      <c r="K11" s="48">
        <v>14.349041050837901</v>
      </c>
      <c r="L11" s="88">
        <v>11.6700297834222</v>
      </c>
    </row>
    <row r="12" spans="1:12" ht="15.75" customHeight="1">
      <c r="A12" s="89" t="s">
        <v>55</v>
      </c>
      <c r="B12" s="42"/>
      <c r="C12" s="48"/>
      <c r="D12" s="48"/>
      <c r="E12" s="48"/>
      <c r="F12" s="48"/>
      <c r="G12" s="48"/>
      <c r="H12" s="48"/>
      <c r="I12" s="48"/>
      <c r="J12" s="48"/>
      <c r="K12" s="48"/>
      <c r="L12" s="88"/>
    </row>
    <row r="13" spans="1:12" ht="15.75" customHeight="1">
      <c r="A13" s="90" t="s">
        <v>56</v>
      </c>
      <c r="B13" s="42">
        <v>687957.95890699897</v>
      </c>
      <c r="C13" s="48">
        <v>66.556079924339898</v>
      </c>
      <c r="D13" s="48">
        <v>36.8648549777566</v>
      </c>
      <c r="E13" s="48">
        <v>21.148422172359499</v>
      </c>
      <c r="F13" s="48">
        <v>10.8577100481074</v>
      </c>
      <c r="G13" s="48">
        <v>5.44906754833658</v>
      </c>
      <c r="H13" s="48">
        <v>20.916689623101298</v>
      </c>
      <c r="I13" s="48">
        <v>20.580537388642998</v>
      </c>
      <c r="J13" s="48">
        <v>12.136954250904701</v>
      </c>
      <c r="K13" s="48">
        <v>18.422640992388502</v>
      </c>
      <c r="L13" s="88">
        <v>7.9953213244874597</v>
      </c>
    </row>
    <row r="14" spans="1:12" ht="15.75" customHeight="1">
      <c r="A14" s="90" t="s">
        <v>57</v>
      </c>
      <c r="B14" s="42">
        <v>964817.54321499995</v>
      </c>
      <c r="C14" s="48">
        <v>64.148895887880897</v>
      </c>
      <c r="D14" s="48">
        <v>45.342381578204197</v>
      </c>
      <c r="E14" s="48">
        <v>25.271715072003602</v>
      </c>
      <c r="F14" s="48">
        <v>17.205118413876999</v>
      </c>
      <c r="G14" s="48">
        <v>13.834997514058999</v>
      </c>
      <c r="H14" s="48">
        <v>27.2999238293602</v>
      </c>
      <c r="I14" s="48">
        <v>26.3421581602983</v>
      </c>
      <c r="J14" s="48">
        <v>16.174886060319501</v>
      </c>
      <c r="K14" s="48">
        <v>13.3048647399433</v>
      </c>
      <c r="L14" s="88">
        <v>6.5895212378857497</v>
      </c>
    </row>
    <row r="15" spans="1:12" ht="15.75" customHeight="1">
      <c r="A15" s="90" t="s">
        <v>58</v>
      </c>
      <c r="B15" s="42">
        <v>632572.18826800003</v>
      </c>
      <c r="C15" s="48">
        <v>74.385866976441605</v>
      </c>
      <c r="D15" s="48">
        <v>45.694229511010299</v>
      </c>
      <c r="E15" s="48">
        <v>18.204793040507699</v>
      </c>
      <c r="F15" s="48">
        <v>9.2355698199378704</v>
      </c>
      <c r="G15" s="48">
        <v>21.8639023422264</v>
      </c>
      <c r="H15" s="48">
        <v>18.7165173205243</v>
      </c>
      <c r="I15" s="48">
        <v>19.402390237397199</v>
      </c>
      <c r="J15" s="48">
        <v>11.207982409900501</v>
      </c>
      <c r="K15" s="48">
        <v>10.0339027224367</v>
      </c>
      <c r="L15" s="88">
        <v>18.620673500286198</v>
      </c>
    </row>
    <row r="16" spans="1:12" ht="15.75" customHeight="1">
      <c r="A16" s="89" t="s">
        <v>86</v>
      </c>
      <c r="B16" s="42"/>
      <c r="C16" s="48"/>
      <c r="D16" s="48"/>
      <c r="E16" s="48"/>
      <c r="F16" s="48"/>
      <c r="G16" s="48"/>
      <c r="H16" s="48"/>
      <c r="I16" s="48"/>
      <c r="J16" s="48"/>
      <c r="K16" s="48"/>
      <c r="L16" s="88"/>
    </row>
    <row r="17" spans="1:12" ht="15.75" customHeight="1">
      <c r="A17" s="90" t="s">
        <v>87</v>
      </c>
      <c r="B17" s="42">
        <v>272344.17610099999</v>
      </c>
      <c r="C17" s="48">
        <v>70.577735594285897</v>
      </c>
      <c r="D17" s="48">
        <v>52.175798976623803</v>
      </c>
      <c r="E17" s="48">
        <v>25.982162523555498</v>
      </c>
      <c r="F17" s="48">
        <v>11.6570412481398</v>
      </c>
      <c r="G17" s="48">
        <v>13.1623990338997</v>
      </c>
      <c r="H17" s="48">
        <v>26.027763684475499</v>
      </c>
      <c r="I17" s="48">
        <v>26.0361502669708</v>
      </c>
      <c r="J17" s="48">
        <v>13.7926304479041</v>
      </c>
      <c r="K17" s="48">
        <v>9.5325885901713097</v>
      </c>
      <c r="L17" s="88">
        <v>9.8391081695326896</v>
      </c>
    </row>
    <row r="18" spans="1:12" ht="15.75" customHeight="1">
      <c r="A18" s="90" t="s">
        <v>88</v>
      </c>
      <c r="B18" s="42">
        <v>660859.47256100003</v>
      </c>
      <c r="C18" s="48">
        <v>63.775287898153998</v>
      </c>
      <c r="D18" s="48">
        <v>39.885401379136603</v>
      </c>
      <c r="E18" s="48">
        <v>19.046877778600901</v>
      </c>
      <c r="F18" s="48">
        <v>11.927166948299201</v>
      </c>
      <c r="G18" s="48">
        <v>15.144975713238599</v>
      </c>
      <c r="H18" s="48">
        <v>20.590346283859901</v>
      </c>
      <c r="I18" s="48">
        <v>19.6079863142219</v>
      </c>
      <c r="J18" s="48">
        <v>12.733432845851</v>
      </c>
      <c r="K18" s="48">
        <v>12.2462014793213</v>
      </c>
      <c r="L18" s="88">
        <v>10.7339603209595</v>
      </c>
    </row>
    <row r="19" spans="1:12" ht="15.75" customHeight="1">
      <c r="A19" s="90" t="s">
        <v>89</v>
      </c>
      <c r="B19" s="42">
        <v>1352144.0417279999</v>
      </c>
      <c r="C19" s="48">
        <v>69.050525995722097</v>
      </c>
      <c r="D19" s="48">
        <v>42.484433803581197</v>
      </c>
      <c r="E19" s="48">
        <v>22.767001127452801</v>
      </c>
      <c r="F19" s="48">
        <v>13.9443014929121</v>
      </c>
      <c r="G19" s="48">
        <v>12.8196925268018</v>
      </c>
      <c r="H19" s="48">
        <v>23.572164379223501</v>
      </c>
      <c r="I19" s="48">
        <v>23.5170328723725</v>
      </c>
      <c r="J19" s="48">
        <v>13.9585970066322</v>
      </c>
      <c r="K19" s="48">
        <v>15.6557092428902</v>
      </c>
      <c r="L19" s="88">
        <v>10.253188434038799</v>
      </c>
    </row>
    <row r="20" spans="1:12" ht="15.75" customHeight="1">
      <c r="A20" s="89" t="s">
        <v>90</v>
      </c>
      <c r="B20" s="42"/>
      <c r="C20" s="48"/>
      <c r="D20" s="48"/>
      <c r="E20" s="48"/>
      <c r="F20" s="48"/>
      <c r="G20" s="48"/>
      <c r="H20" s="48"/>
      <c r="I20" s="48"/>
      <c r="J20" s="48"/>
      <c r="K20" s="48"/>
      <c r="L20" s="88"/>
    </row>
    <row r="21" spans="1:12" ht="15.75" customHeight="1">
      <c r="A21" s="49" t="s">
        <v>91</v>
      </c>
      <c r="B21" s="42">
        <v>604975.50607600005</v>
      </c>
      <c r="C21" s="48">
        <v>68.546035659814805</v>
      </c>
      <c r="D21" s="48">
        <v>48.401884862792201</v>
      </c>
      <c r="E21" s="48">
        <v>25.031476716674899</v>
      </c>
      <c r="F21" s="48">
        <v>15.8919140326191</v>
      </c>
      <c r="G21" s="48">
        <v>12.878307573532201</v>
      </c>
      <c r="H21" s="48">
        <v>24.4195350043546</v>
      </c>
      <c r="I21" s="48">
        <v>23.395089602556499</v>
      </c>
      <c r="J21" s="48">
        <v>13.6328686073514</v>
      </c>
      <c r="K21" s="48">
        <v>12.2812940022842</v>
      </c>
      <c r="L21" s="88">
        <v>8.4501819555613302</v>
      </c>
    </row>
    <row r="22" spans="1:12" ht="15.75" customHeight="1">
      <c r="A22" s="90" t="s">
        <v>92</v>
      </c>
      <c r="B22" s="42">
        <v>431394.939373</v>
      </c>
      <c r="C22" s="48">
        <v>65.318072227167093</v>
      </c>
      <c r="D22" s="48">
        <v>40.576277955048099</v>
      </c>
      <c r="E22" s="48">
        <v>17.843974047744201</v>
      </c>
      <c r="F22" s="48">
        <v>11.903081309352499</v>
      </c>
      <c r="G22" s="48">
        <v>17.405283077296001</v>
      </c>
      <c r="H22" s="48">
        <v>19.761805183877801</v>
      </c>
      <c r="I22" s="48">
        <v>20.162275030721801</v>
      </c>
      <c r="J22" s="48">
        <v>10.661139273642201</v>
      </c>
      <c r="K22" s="48">
        <v>11.955106396463201</v>
      </c>
      <c r="L22" s="88">
        <v>13.619950941797599</v>
      </c>
    </row>
    <row r="23" spans="1:12" ht="15.75" customHeight="1">
      <c r="A23" s="90" t="s">
        <v>93</v>
      </c>
      <c r="B23" s="42">
        <v>1004966.725529</v>
      </c>
      <c r="C23" s="48">
        <v>66.692754636149303</v>
      </c>
      <c r="D23" s="48">
        <v>42.140580912972602</v>
      </c>
      <c r="E23" s="48">
        <v>23.5472168976973</v>
      </c>
      <c r="F23" s="48">
        <v>13.550684913106601</v>
      </c>
      <c r="G23" s="48">
        <v>13.9968262872541</v>
      </c>
      <c r="H23" s="48">
        <v>25.449118561947799</v>
      </c>
      <c r="I23" s="48">
        <v>25.312215049020502</v>
      </c>
      <c r="J23" s="48">
        <v>15.6920345778602</v>
      </c>
      <c r="K23" s="48">
        <v>12.736566433244199</v>
      </c>
      <c r="L23" s="88">
        <v>9.8958907774434799</v>
      </c>
    </row>
    <row r="24" spans="1:12" ht="15.75" customHeight="1">
      <c r="A24" s="90" t="s">
        <v>94</v>
      </c>
      <c r="B24" s="42">
        <v>244010.51941199999</v>
      </c>
      <c r="C24" s="48">
        <v>74.028111807345596</v>
      </c>
      <c r="D24" s="48">
        <v>36.380632227626101</v>
      </c>
      <c r="E24" s="48">
        <v>16.156128524703799</v>
      </c>
      <c r="F24" s="48">
        <v>6.3295529902636103</v>
      </c>
      <c r="G24" s="48">
        <v>6.39938758198966</v>
      </c>
      <c r="H24" s="48">
        <v>15.1424464031459</v>
      </c>
      <c r="I24" s="48">
        <v>14.581501702360701</v>
      </c>
      <c r="J24" s="48">
        <v>9.9532608145440502</v>
      </c>
      <c r="K24" s="48">
        <v>26.518763647128999</v>
      </c>
      <c r="L24" s="88">
        <v>11.082632232071701</v>
      </c>
    </row>
    <row r="25" spans="1:12" ht="15.75" customHeight="1">
      <c r="A25" s="79" t="s">
        <v>59</v>
      </c>
      <c r="B25" s="42"/>
      <c r="C25" s="48"/>
      <c r="D25" s="48"/>
      <c r="E25" s="48"/>
      <c r="F25" s="48"/>
      <c r="G25" s="48"/>
      <c r="H25" s="48"/>
      <c r="I25" s="48"/>
      <c r="J25" s="48"/>
      <c r="K25" s="48"/>
      <c r="L25" s="88"/>
    </row>
    <row r="26" spans="1:12" ht="15.75" customHeight="1">
      <c r="A26" s="49" t="s">
        <v>60</v>
      </c>
      <c r="B26" s="42">
        <v>1951303.5114200001</v>
      </c>
      <c r="C26" s="48">
        <v>67.821813113990103</v>
      </c>
      <c r="D26" s="48">
        <v>43.1619655302162</v>
      </c>
      <c r="E26" s="48">
        <v>23.213884031980399</v>
      </c>
      <c r="F26" s="48">
        <v>14.4078128778341</v>
      </c>
      <c r="G26" s="48">
        <v>14.5159817749661</v>
      </c>
      <c r="H26" s="48">
        <v>25.5003327698055</v>
      </c>
      <c r="I26" s="48">
        <v>25.130598595302398</v>
      </c>
      <c r="J26" s="48">
        <v>15.0062069176984</v>
      </c>
      <c r="K26" s="48">
        <v>14.0216933787452</v>
      </c>
      <c r="L26" s="88">
        <v>9.8190036322217207</v>
      </c>
    </row>
    <row r="27" spans="1:12" ht="15.75" customHeight="1">
      <c r="A27" s="49" t="s">
        <v>61</v>
      </c>
      <c r="B27" s="42">
        <v>334044.17897000001</v>
      </c>
      <c r="C27" s="48">
        <v>67.036802336888201</v>
      </c>
      <c r="D27" s="48">
        <v>41.286154065982402</v>
      </c>
      <c r="E27" s="48">
        <v>15.418115536635501</v>
      </c>
      <c r="F27" s="48">
        <v>5.38131476483965</v>
      </c>
      <c r="G27" s="48">
        <v>7.7905504832452603</v>
      </c>
      <c r="H27" s="48">
        <v>8.4117855008404607</v>
      </c>
      <c r="I27" s="48">
        <v>8.4117855008404607</v>
      </c>
      <c r="J27" s="48">
        <v>5.2799058413120799</v>
      </c>
      <c r="K27" s="48">
        <v>13.4633619297521</v>
      </c>
      <c r="L27" s="88">
        <v>13.4030012485327</v>
      </c>
    </row>
    <row r="28" spans="1:12" ht="15.75" customHeight="1">
      <c r="A28" s="89" t="s">
        <v>107</v>
      </c>
      <c r="B28" s="42"/>
      <c r="C28" s="48"/>
      <c r="D28" s="48"/>
      <c r="E28" s="48"/>
      <c r="F28" s="48"/>
      <c r="G28" s="48"/>
      <c r="H28" s="48"/>
      <c r="I28" s="48"/>
      <c r="J28" s="48"/>
      <c r="K28" s="48"/>
      <c r="L28" s="88"/>
    </row>
    <row r="29" spans="1:12" ht="15.75" customHeight="1">
      <c r="A29" s="49" t="s">
        <v>108</v>
      </c>
      <c r="B29" s="42">
        <v>1191484.0917239999</v>
      </c>
      <c r="C29" s="48">
        <v>63.413574305280903</v>
      </c>
      <c r="D29" s="48">
        <v>39.374642066364501</v>
      </c>
      <c r="E29" s="48">
        <v>19.5835481600413</v>
      </c>
      <c r="F29" s="48">
        <v>11.6555792575508</v>
      </c>
      <c r="G29" s="48">
        <v>16.2479830158609</v>
      </c>
      <c r="H29" s="48">
        <v>22.576672283788401</v>
      </c>
      <c r="I29" s="48">
        <v>22.903196648320201</v>
      </c>
      <c r="J29" s="48">
        <v>13.139255030629799</v>
      </c>
      <c r="K29" s="48">
        <v>12.246171453021701</v>
      </c>
      <c r="L29" s="88">
        <v>11.4629632003209</v>
      </c>
    </row>
    <row r="30" spans="1:12" ht="15.75" customHeight="1">
      <c r="A30" s="91" t="s">
        <v>109</v>
      </c>
      <c r="B30" s="56">
        <v>1093863.5986659999</v>
      </c>
      <c r="C30" s="92">
        <v>72.383733026731903</v>
      </c>
      <c r="D30" s="92">
        <v>46.714448455563499</v>
      </c>
      <c r="E30" s="92">
        <v>24.787532112657001</v>
      </c>
      <c r="F30" s="92">
        <v>14.649153228192199</v>
      </c>
      <c r="G30" s="92">
        <v>10.575597338834401</v>
      </c>
      <c r="H30" s="92">
        <v>23.4664093571668</v>
      </c>
      <c r="I30" s="92">
        <v>22.4511893788676</v>
      </c>
      <c r="J30" s="92">
        <v>14.069553768923999</v>
      </c>
      <c r="K30" s="92">
        <v>15.785166229370301</v>
      </c>
      <c r="L30" s="93">
        <v>9.1228125051147497</v>
      </c>
    </row>
    <row r="31" spans="1:12">
      <c r="A31" s="153" t="s">
        <v>44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</row>
    <row r="55" ht="16.5" customHeight="1"/>
  </sheetData>
  <mergeCells count="4">
    <mergeCell ref="A1:L1"/>
    <mergeCell ref="A2:L2"/>
    <mergeCell ref="A4:L4"/>
    <mergeCell ref="A31:L31"/>
  </mergeCells>
  <hyperlinks>
    <hyperlink ref="A1" location="ÍNDICE!A1" display="VOLVER AL ÍNDICE" xr:uid="{00000000-0004-0000-1400-000000000000}"/>
  </hyperlinks>
  <pageMargins left="0.78749999999999998" right="0.78749999999999998" top="1.05277777777778" bottom="1.05277777777778" header="0.78749999999999998" footer="0.78749999999999998"/>
  <pageSetup paperSize="9" scale="4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V59"/>
  <sheetViews>
    <sheetView zoomScaleNormal="100" workbookViewId="0">
      <selection sqref="A1:L1"/>
    </sheetView>
  </sheetViews>
  <sheetFormatPr baseColWidth="10" defaultColWidth="11.54296875" defaultRowHeight="12.5"/>
  <cols>
    <col min="1" max="1" width="34.7265625" style="29" bestFit="1" customWidth="1"/>
    <col min="2" max="2" width="7.453125" style="29" bestFit="1" customWidth="1"/>
    <col min="3" max="3" width="20.81640625" style="29" bestFit="1" customWidth="1"/>
    <col min="4" max="4" width="12.36328125" style="29" customWidth="1"/>
    <col min="5" max="5" width="9.81640625" style="29" bestFit="1" customWidth="1"/>
    <col min="6" max="6" width="10.54296875" style="29" bestFit="1" customWidth="1"/>
    <col min="7" max="7" width="12.26953125" style="29" bestFit="1" customWidth="1"/>
    <col min="8" max="9" width="13.26953125" style="29" bestFit="1" customWidth="1"/>
    <col min="10" max="10" width="17.1796875" style="29" bestFit="1" customWidth="1"/>
    <col min="11" max="11" width="13.81640625" style="29" customWidth="1"/>
    <col min="12" max="12" width="15.90625" style="29" bestFit="1" customWidth="1"/>
    <col min="13" max="126" width="11.54296875" style="29"/>
  </cols>
  <sheetData>
    <row r="1" spans="1:12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</row>
    <row r="2" spans="1:12" ht="15.75" customHeight="1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2" ht="15.75" customHeight="1"/>
    <row r="4" spans="1:12" ht="15.75" customHeight="1">
      <c r="A4" s="154" t="s">
        <v>159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</row>
    <row r="5" spans="1:12" ht="15.75" customHeight="1">
      <c r="A5" s="34" t="s">
        <v>119</v>
      </c>
      <c r="C5" s="112"/>
    </row>
    <row r="6" spans="1:12" ht="81.25" customHeight="1">
      <c r="A6" s="35"/>
      <c r="B6" s="128" t="s">
        <v>47</v>
      </c>
      <c r="C6" s="129" t="s">
        <v>149</v>
      </c>
      <c r="D6" s="129" t="s">
        <v>150</v>
      </c>
      <c r="E6" s="129" t="s">
        <v>151</v>
      </c>
      <c r="F6" s="129" t="s">
        <v>152</v>
      </c>
      <c r="G6" s="129" t="s">
        <v>153</v>
      </c>
      <c r="H6" s="129" t="s">
        <v>154</v>
      </c>
      <c r="I6" s="129" t="s">
        <v>155</v>
      </c>
      <c r="J6" s="129" t="s">
        <v>156</v>
      </c>
      <c r="K6" s="129" t="s">
        <v>157</v>
      </c>
      <c r="L6" s="130" t="s">
        <v>158</v>
      </c>
    </row>
    <row r="7" spans="1:12" ht="15.75" customHeight="1">
      <c r="B7" s="94"/>
      <c r="C7" s="94"/>
      <c r="D7" s="94"/>
      <c r="E7" s="94"/>
      <c r="F7" s="94"/>
      <c r="G7" s="94"/>
      <c r="H7" s="94"/>
      <c r="I7" s="94"/>
      <c r="J7" s="94"/>
      <c r="K7" s="94"/>
      <c r="L7" s="76"/>
    </row>
    <row r="8" spans="1:12" ht="15.75" customHeight="1">
      <c r="A8" s="41" t="s">
        <v>106</v>
      </c>
      <c r="B8" s="42">
        <v>2285347.6903900001</v>
      </c>
      <c r="C8" s="48">
        <v>67.707069838110399</v>
      </c>
      <c r="D8" s="48">
        <v>42.887782348765398</v>
      </c>
      <c r="E8" s="48">
        <v>22.074393924012099</v>
      </c>
      <c r="F8" s="48">
        <v>13.0884297643548</v>
      </c>
      <c r="G8" s="48">
        <v>13.5329404707877</v>
      </c>
      <c r="H8" s="48">
        <v>23.002537897604999</v>
      </c>
      <c r="I8" s="48">
        <v>22.6868469434304</v>
      </c>
      <c r="J8" s="48">
        <v>13.5845351645823</v>
      </c>
      <c r="K8" s="48">
        <v>13.9400833150965</v>
      </c>
      <c r="L8" s="104">
        <v>10.3428685768012</v>
      </c>
    </row>
    <row r="9" spans="1:12" ht="15.75" customHeight="1">
      <c r="A9" s="89" t="s">
        <v>62</v>
      </c>
      <c r="B9" s="42"/>
      <c r="C9" s="48"/>
      <c r="D9" s="48"/>
      <c r="E9" s="48"/>
      <c r="F9" s="48"/>
      <c r="G9" s="48"/>
      <c r="H9" s="48"/>
      <c r="I9" s="48"/>
      <c r="J9" s="48"/>
      <c r="K9" s="48"/>
      <c r="L9" s="104"/>
    </row>
    <row r="10" spans="1:12" ht="15.75" customHeight="1">
      <c r="A10" s="81" t="s">
        <v>148</v>
      </c>
      <c r="B10" s="42">
        <v>452793.56950400001</v>
      </c>
      <c r="C10" s="48">
        <v>75.128772366541895</v>
      </c>
      <c r="D10" s="48">
        <v>36.481178753697101</v>
      </c>
      <c r="E10" s="48">
        <v>21.3962761664494</v>
      </c>
      <c r="F10" s="48">
        <v>13.368488527411699</v>
      </c>
      <c r="G10" s="48">
        <v>19.132808793618398</v>
      </c>
      <c r="H10" s="48">
        <v>19.618952245790499</v>
      </c>
      <c r="I10" s="48">
        <v>19.8558767061302</v>
      </c>
      <c r="J10" s="48">
        <v>12.1062418348933</v>
      </c>
      <c r="K10" s="48">
        <v>10.1339406090207</v>
      </c>
      <c r="L10" s="104">
        <v>25.2229518646004</v>
      </c>
    </row>
    <row r="11" spans="1:12" ht="15.75" customHeight="1">
      <c r="A11" s="90" t="s">
        <v>65</v>
      </c>
      <c r="B11" s="42">
        <v>594917.35495800001</v>
      </c>
      <c r="C11" s="48">
        <v>68.474895221834601</v>
      </c>
      <c r="D11" s="48">
        <v>37.032974099999798</v>
      </c>
      <c r="E11" s="48">
        <v>23.911900064176699</v>
      </c>
      <c r="F11" s="48">
        <v>9.9024416337894596</v>
      </c>
      <c r="G11" s="48">
        <v>14.459266344326601</v>
      </c>
      <c r="H11" s="48">
        <v>17.537334787008501</v>
      </c>
      <c r="I11" s="48">
        <v>18.0077116048435</v>
      </c>
      <c r="J11" s="48">
        <v>10.8638413050772</v>
      </c>
      <c r="K11" s="48">
        <v>14.1648103247802</v>
      </c>
      <c r="L11" s="104">
        <v>10.1106221295639</v>
      </c>
    </row>
    <row r="12" spans="1:12" ht="15.75" customHeight="1">
      <c r="A12" s="90" t="s">
        <v>66</v>
      </c>
      <c r="B12" s="42">
        <v>1233991.7429740001</v>
      </c>
      <c r="C12" s="48">
        <v>64.518231403739193</v>
      </c>
      <c r="D12" s="48">
        <v>47.892532695127699</v>
      </c>
      <c r="E12" s="48">
        <v>21.207161576972901</v>
      </c>
      <c r="F12" s="48">
        <v>14.2649337112873</v>
      </c>
      <c r="G12" s="48">
        <v>11.0715432663052</v>
      </c>
      <c r="H12" s="48">
        <v>26.651470325837401</v>
      </c>
      <c r="I12" s="48">
        <v>26.048488574754799</v>
      </c>
      <c r="J12" s="48">
        <v>15.478766356868899</v>
      </c>
      <c r="K12" s="48">
        <v>15.269520790462099</v>
      </c>
      <c r="L12" s="104">
        <v>5.02537870841382</v>
      </c>
    </row>
    <row r="13" spans="1:12" ht="15.75" customHeight="1">
      <c r="A13" s="90" t="s">
        <v>67</v>
      </c>
      <c r="B13" s="42">
        <v>3645.022954</v>
      </c>
      <c r="C13" s="44" t="s">
        <v>68</v>
      </c>
      <c r="D13" s="44" t="s">
        <v>68</v>
      </c>
      <c r="E13" s="44" t="s">
        <v>68</v>
      </c>
      <c r="F13" s="44" t="s">
        <v>68</v>
      </c>
      <c r="G13" s="44" t="s">
        <v>68</v>
      </c>
      <c r="H13" s="44" t="s">
        <v>68</v>
      </c>
      <c r="I13" s="44" t="s">
        <v>68</v>
      </c>
      <c r="J13" s="44" t="s">
        <v>68</v>
      </c>
      <c r="K13" s="44" t="s">
        <v>68</v>
      </c>
      <c r="L13" s="53" t="s">
        <v>68</v>
      </c>
    </row>
    <row r="14" spans="1:12" ht="15.75" customHeight="1">
      <c r="A14" s="89" t="s">
        <v>69</v>
      </c>
      <c r="B14" s="42"/>
      <c r="C14" s="48"/>
      <c r="D14" s="48"/>
      <c r="E14" s="48"/>
      <c r="F14" s="48"/>
      <c r="G14" s="48"/>
      <c r="H14" s="48"/>
      <c r="I14" s="48"/>
      <c r="J14" s="48"/>
      <c r="K14" s="48"/>
      <c r="L14" s="104"/>
    </row>
    <row r="15" spans="1:12" ht="15.75" customHeight="1">
      <c r="A15" s="90" t="s">
        <v>70</v>
      </c>
      <c r="B15" s="42">
        <v>1328877.4634380001</v>
      </c>
      <c r="C15" s="48">
        <v>61.817241956359403</v>
      </c>
      <c r="D15" s="48">
        <v>42.045256328637301</v>
      </c>
      <c r="E15" s="48">
        <v>20.994920564548899</v>
      </c>
      <c r="F15" s="48">
        <v>11.832453277385</v>
      </c>
      <c r="G15" s="48">
        <v>12.571365414520301</v>
      </c>
      <c r="H15" s="48">
        <v>24.398852719660699</v>
      </c>
      <c r="I15" s="48">
        <v>24.5067436438013</v>
      </c>
      <c r="J15" s="48">
        <v>14.6000109472887</v>
      </c>
      <c r="K15" s="48">
        <v>13.878816356915699</v>
      </c>
      <c r="L15" s="104">
        <v>7.8373477065035004</v>
      </c>
    </row>
    <row r="16" spans="1:12" ht="15.75" customHeight="1">
      <c r="A16" s="49" t="s">
        <v>71</v>
      </c>
      <c r="B16" s="42">
        <v>956470.22695200006</v>
      </c>
      <c r="C16" s="48">
        <v>75.890136404154603</v>
      </c>
      <c r="D16" s="48">
        <v>44.058350766850197</v>
      </c>
      <c r="E16" s="48">
        <v>23.574166503806499</v>
      </c>
      <c r="F16" s="48">
        <v>14.8334279891934</v>
      </c>
      <c r="G16" s="48">
        <v>14.8689103584755</v>
      </c>
      <c r="H16" s="48">
        <v>21.062559792058199</v>
      </c>
      <c r="I16" s="48">
        <v>20.1583628957722</v>
      </c>
      <c r="J16" s="48">
        <v>12.1736779896488</v>
      </c>
      <c r="K16" s="48">
        <v>14.0252049191838</v>
      </c>
      <c r="L16" s="104">
        <v>13.823928545936401</v>
      </c>
    </row>
    <row r="17" spans="1:12" ht="15.75" customHeight="1">
      <c r="A17" s="89" t="s">
        <v>72</v>
      </c>
      <c r="B17" s="42"/>
      <c r="C17" s="48"/>
      <c r="D17" s="48"/>
      <c r="E17" s="48"/>
      <c r="F17" s="48"/>
      <c r="G17" s="48"/>
      <c r="H17" s="48"/>
      <c r="I17" s="48"/>
      <c r="J17" s="48"/>
      <c r="K17" s="48"/>
      <c r="L17" s="104"/>
    </row>
    <row r="18" spans="1:12" ht="15.75" customHeight="1">
      <c r="A18" s="49" t="s">
        <v>73</v>
      </c>
      <c r="B18" s="42">
        <v>726730.72262100002</v>
      </c>
      <c r="C18" s="48">
        <v>71.503175383022395</v>
      </c>
      <c r="D18" s="48">
        <v>39.922585425400598</v>
      </c>
      <c r="E18" s="48">
        <v>27.1968695400918</v>
      </c>
      <c r="F18" s="48">
        <v>16.740971510633099</v>
      </c>
      <c r="G18" s="48">
        <v>12.426887252308701</v>
      </c>
      <c r="H18" s="48">
        <v>22.005398826987602</v>
      </c>
      <c r="I18" s="48">
        <v>20.881331392554898</v>
      </c>
      <c r="J18" s="48">
        <v>14.2509171769268</v>
      </c>
      <c r="K18" s="48">
        <v>15.434234775635799</v>
      </c>
      <c r="L18" s="104">
        <v>17.320648311113899</v>
      </c>
    </row>
    <row r="19" spans="1:12" ht="15.75" customHeight="1">
      <c r="A19" s="49" t="s">
        <v>74</v>
      </c>
      <c r="B19" s="42">
        <v>1110729.6770939999</v>
      </c>
      <c r="C19" s="48">
        <v>62.162080905718703</v>
      </c>
      <c r="D19" s="48">
        <v>44.488650534110199</v>
      </c>
      <c r="E19" s="48">
        <v>18.242785701840202</v>
      </c>
      <c r="F19" s="48">
        <v>12.5975033826487</v>
      </c>
      <c r="G19" s="48">
        <v>11.6696946489376</v>
      </c>
      <c r="H19" s="48">
        <v>25.966779656108098</v>
      </c>
      <c r="I19" s="48">
        <v>26.274397834091701</v>
      </c>
      <c r="J19" s="48">
        <v>13.885746837207</v>
      </c>
      <c r="K19" s="48">
        <v>12.4603847185482</v>
      </c>
      <c r="L19" s="104">
        <v>4.5138707500976398</v>
      </c>
    </row>
    <row r="20" spans="1:12" ht="15.75" customHeight="1">
      <c r="A20" s="91" t="s">
        <v>67</v>
      </c>
      <c r="B20" s="56">
        <v>447887.290675</v>
      </c>
      <c r="C20" s="68" t="s">
        <v>68</v>
      </c>
      <c r="D20" s="68" t="s">
        <v>68</v>
      </c>
      <c r="E20" s="68" t="s">
        <v>68</v>
      </c>
      <c r="F20" s="68" t="s">
        <v>68</v>
      </c>
      <c r="G20" s="68" t="s">
        <v>68</v>
      </c>
      <c r="H20" s="68" t="s">
        <v>68</v>
      </c>
      <c r="I20" s="68" t="s">
        <v>68</v>
      </c>
      <c r="J20" s="68" t="s">
        <v>68</v>
      </c>
      <c r="K20" s="68" t="s">
        <v>68</v>
      </c>
      <c r="L20" s="69" t="s">
        <v>68</v>
      </c>
    </row>
    <row r="21" spans="1:12" ht="15.75" customHeight="1">
      <c r="A21" s="153" t="s">
        <v>44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</row>
    <row r="22" spans="1:12" ht="15.75" customHeight="1"/>
    <row r="59" spans="3:3">
      <c r="C59" s="99"/>
    </row>
  </sheetData>
  <mergeCells count="4">
    <mergeCell ref="A1:L1"/>
    <mergeCell ref="A2:L2"/>
    <mergeCell ref="A4:L4"/>
    <mergeCell ref="A21:L21"/>
  </mergeCells>
  <hyperlinks>
    <hyperlink ref="A1" location="ÍNDICE!A1" display="VOLVER AL ÍNDICE" xr:uid="{00000000-0004-0000-1500-000000000000}"/>
  </hyperlinks>
  <pageMargins left="0.78749999999999998" right="0.78749999999999998" top="1.05277777777778" bottom="1.05277777777778" header="0.78749999999999998" footer="0.78749999999999998"/>
  <pageSetup paperSize="9" scale="4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XFD537"/>
  <sheetViews>
    <sheetView zoomScaleNormal="100" workbookViewId="0">
      <selection sqref="A1:E1"/>
    </sheetView>
  </sheetViews>
  <sheetFormatPr baseColWidth="10" defaultColWidth="11.54296875" defaultRowHeight="12.5"/>
  <cols>
    <col min="1" max="1" width="50.90625" style="29" bestFit="1" customWidth="1"/>
    <col min="2" max="2" width="9.1796875" style="29" customWidth="1"/>
    <col min="3" max="4" width="16.54296875" style="29" bestFit="1" customWidth="1"/>
    <col min="5" max="5" width="20.81640625" style="29" bestFit="1" customWidth="1"/>
    <col min="6" max="113" width="11.54296875" style="29"/>
    <col min="16375" max="16379" width="11.54296875" style="29"/>
  </cols>
  <sheetData>
    <row r="1" spans="1:113 16375:16384" s="29" customFormat="1" ht="15.75" customHeight="1">
      <c r="A1" s="149" t="s">
        <v>45</v>
      </c>
      <c r="B1" s="149"/>
      <c r="C1" s="149"/>
      <c r="D1" s="149"/>
      <c r="E1" s="149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13 16375:16384" s="29" customFormat="1" ht="15.75" customHeight="1">
      <c r="A2" s="154" t="s">
        <v>0</v>
      </c>
      <c r="B2" s="154"/>
      <c r="C2" s="154"/>
      <c r="D2" s="154"/>
      <c r="E2" s="154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13 16375:16384" s="29" customFormat="1" ht="15.75" customHeight="1">
      <c r="A3" s="103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13 16375:16384" s="29" customFormat="1" ht="15.75" customHeight="1">
      <c r="A4" s="156" t="s">
        <v>32</v>
      </c>
      <c r="B4" s="156"/>
      <c r="C4" s="156"/>
      <c r="D4" s="156"/>
      <c r="E4" s="156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13 16375:16384" s="29" customFormat="1" ht="15.75" customHeight="1">
      <c r="A5" s="156"/>
      <c r="B5" s="156"/>
      <c r="C5" s="156"/>
      <c r="D5" s="156"/>
      <c r="E5" s="156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13 16375:16384" s="29" customFormat="1" ht="15.75" customHeight="1">
      <c r="A6" s="34" t="s">
        <v>119</v>
      </c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13 16375:16384" ht="37.5" customHeight="1">
      <c r="A7" s="35"/>
      <c r="B7" s="128" t="s">
        <v>47</v>
      </c>
      <c r="C7" s="129" t="s">
        <v>160</v>
      </c>
      <c r="D7" s="129" t="s">
        <v>161</v>
      </c>
      <c r="E7" s="130" t="s">
        <v>162</v>
      </c>
      <c r="XEU7" s="1"/>
      <c r="XEV7" s="1"/>
      <c r="XEW7" s="1"/>
      <c r="XEX7" s="1"/>
      <c r="XEY7" s="1"/>
    </row>
    <row r="8" spans="1:113 16375:16384" ht="15.75" customHeight="1">
      <c r="B8" s="94"/>
      <c r="C8" s="94"/>
      <c r="D8" s="94"/>
      <c r="E8" s="76"/>
      <c r="XEU8" s="1"/>
      <c r="XEV8" s="1"/>
      <c r="XEW8" s="1"/>
      <c r="XEX8" s="1"/>
      <c r="XEY8" s="1"/>
    </row>
    <row r="9" spans="1:113 16375:16384" ht="15.75" customHeight="1">
      <c r="A9" s="41" t="s">
        <v>106</v>
      </c>
      <c r="B9" s="42">
        <v>2363754.3819550001</v>
      </c>
      <c r="C9" s="48">
        <v>75.911443241320796</v>
      </c>
      <c r="D9" s="48">
        <v>31.799754745554999</v>
      </c>
      <c r="E9" s="104">
        <v>20.815051867489998</v>
      </c>
      <c r="XEU9" s="1"/>
      <c r="XEV9" s="1"/>
      <c r="XEW9" s="1"/>
      <c r="XEX9" s="1"/>
      <c r="XEY9" s="1"/>
    </row>
    <row r="10" spans="1:113 16375:16384" ht="15.75" customHeight="1">
      <c r="A10" s="79" t="s">
        <v>52</v>
      </c>
      <c r="B10" s="42"/>
      <c r="C10" s="48"/>
      <c r="D10" s="48"/>
      <c r="E10" s="104"/>
      <c r="XEU10" s="1"/>
      <c r="XEV10" s="1"/>
      <c r="XEW10" s="1"/>
      <c r="XEX10" s="1"/>
      <c r="XEY10" s="1"/>
    </row>
    <row r="11" spans="1:113 16375:16384" ht="15.75" customHeight="1">
      <c r="A11" s="49" t="s">
        <v>53</v>
      </c>
      <c r="B11" s="42">
        <v>1169831.897867</v>
      </c>
      <c r="C11" s="48">
        <v>77.457228117745998</v>
      </c>
      <c r="D11" s="48">
        <v>41.458444438752998</v>
      </c>
      <c r="E11" s="104">
        <v>22.1152034616014</v>
      </c>
      <c r="XEU11" s="1"/>
      <c r="XEV11" s="1"/>
      <c r="XEW11" s="1"/>
      <c r="XEX11" s="1"/>
      <c r="XEY11" s="1"/>
    </row>
    <row r="12" spans="1:113 16375:16384" ht="15.75" customHeight="1">
      <c r="A12" s="49" t="s">
        <v>54</v>
      </c>
      <c r="B12" s="42">
        <v>1193922.4840879999</v>
      </c>
      <c r="C12" s="48">
        <v>74.396848717988505</v>
      </c>
      <c r="D12" s="48">
        <v>22.335955005379098</v>
      </c>
      <c r="E12" s="104">
        <v>19.5411343166232</v>
      </c>
      <c r="XEU12" s="1"/>
      <c r="XEV12" s="1"/>
      <c r="XEW12" s="1"/>
      <c r="XEX12" s="1"/>
      <c r="XEY12" s="1"/>
    </row>
    <row r="13" spans="1:113 16375:16384" s="54" customFormat="1" ht="15.75" customHeight="1">
      <c r="A13" s="79" t="s">
        <v>55</v>
      </c>
      <c r="B13" s="42"/>
      <c r="C13" s="48"/>
      <c r="D13" s="48"/>
      <c r="E13" s="104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3 16375:16384" s="54" customFormat="1" ht="15.75" customHeight="1">
      <c r="A14" s="49" t="s">
        <v>56</v>
      </c>
      <c r="B14" s="42">
        <v>687957.95890699897</v>
      </c>
      <c r="C14" s="48">
        <v>87.090800908954193</v>
      </c>
      <c r="D14" s="48">
        <v>47.187239239554202</v>
      </c>
      <c r="E14" s="104">
        <v>28.294932001261198</v>
      </c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13 16375:16384" s="54" customFormat="1" ht="15.75" customHeight="1">
      <c r="A15" s="49" t="s">
        <v>57</v>
      </c>
      <c r="B15" s="42">
        <v>976405.90923700097</v>
      </c>
      <c r="C15" s="48">
        <v>81.116729317617597</v>
      </c>
      <c r="D15" s="48">
        <v>36.786236587576497</v>
      </c>
      <c r="E15" s="104">
        <v>22.275276085737801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13 16375:16384" s="54" customFormat="1" ht="15.75" customHeight="1">
      <c r="A16" s="49" t="s">
        <v>58</v>
      </c>
      <c r="B16" s="42">
        <v>699390.51381100097</v>
      </c>
      <c r="C16" s="48">
        <v>57.647826685415097</v>
      </c>
      <c r="D16" s="48">
        <v>9.7022677810207298</v>
      </c>
      <c r="E16" s="104">
        <v>11.4188497523118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pans="1:5 16372:16384" ht="15.75" customHeight="1">
      <c r="A17" s="79" t="s">
        <v>86</v>
      </c>
      <c r="B17" s="42"/>
      <c r="C17" s="48"/>
      <c r="D17" s="48"/>
      <c r="E17" s="104"/>
      <c r="XEU17" s="1"/>
      <c r="XEV17" s="1"/>
      <c r="XEW17" s="1"/>
      <c r="XEX17" s="1"/>
      <c r="XEY17" s="1"/>
    </row>
    <row r="18" spans="1:5 16372:16384" ht="15.75" customHeight="1">
      <c r="A18" s="49" t="s">
        <v>87</v>
      </c>
      <c r="B18" s="42">
        <v>280821.47946</v>
      </c>
      <c r="C18" s="48">
        <v>65.143203249542495</v>
      </c>
      <c r="D18" s="48">
        <v>15.3809473175119</v>
      </c>
      <c r="E18" s="104">
        <v>17.110220543455299</v>
      </c>
      <c r="XEU18" s="1"/>
      <c r="XEV18" s="1"/>
      <c r="XEW18" s="1"/>
      <c r="XEX18" s="1"/>
      <c r="XEY18" s="1"/>
    </row>
    <row r="19" spans="1:5 16372:16384" ht="15.75" customHeight="1">
      <c r="A19" s="49" t="s">
        <v>88</v>
      </c>
      <c r="B19" s="42">
        <v>711518.84718499996</v>
      </c>
      <c r="C19" s="48">
        <v>71.221576605719903</v>
      </c>
      <c r="D19" s="48">
        <v>28.7081362456011</v>
      </c>
      <c r="E19" s="104">
        <v>21.622207891704502</v>
      </c>
      <c r="XEU19" s="1"/>
      <c r="XEV19" s="1"/>
      <c r="XEW19" s="1"/>
      <c r="XEX19" s="1"/>
      <c r="XEY19" s="1"/>
    </row>
    <row r="20" spans="1:5 16372:16384" ht="15.75" customHeight="1">
      <c r="A20" s="49" t="s">
        <v>89</v>
      </c>
      <c r="B20" s="42">
        <v>1371414.05531</v>
      </c>
      <c r="C20" s="48">
        <v>80.549635159404602</v>
      </c>
      <c r="D20" s="48">
        <v>36.765795889413297</v>
      </c>
      <c r="E20" s="104">
        <v>21.154912384387099</v>
      </c>
      <c r="XEU20" s="1"/>
      <c r="XEV20" s="1"/>
      <c r="XEW20" s="1"/>
      <c r="XEX20" s="1"/>
      <c r="XEY20" s="1"/>
    </row>
    <row r="21" spans="1:5 16372:16384" ht="15.75" customHeight="1">
      <c r="A21" s="79" t="s">
        <v>90</v>
      </c>
      <c r="B21" s="42"/>
      <c r="C21" s="48"/>
      <c r="D21" s="48"/>
      <c r="E21" s="104"/>
      <c r="XEU21" s="1"/>
      <c r="XEV21" s="1"/>
      <c r="XEW21" s="1"/>
      <c r="XEX21" s="1"/>
      <c r="XEY21" s="1"/>
    </row>
    <row r="22" spans="1:5 16372:16384" ht="15.75" customHeight="1">
      <c r="A22" s="49" t="s">
        <v>91</v>
      </c>
      <c r="B22" s="42">
        <v>631710.08910500002</v>
      </c>
      <c r="C22" s="48">
        <v>70.815757658042301</v>
      </c>
      <c r="D22" s="48">
        <v>28.285179933591401</v>
      </c>
      <c r="E22" s="104">
        <v>19.251784822893001</v>
      </c>
      <c r="XEU22" s="1"/>
      <c r="XEV22" s="1"/>
      <c r="XEW22" s="1"/>
      <c r="XEX22" s="1"/>
      <c r="XEY22" s="1"/>
    </row>
    <row r="23" spans="1:5 16372:16384" ht="15.75" customHeight="1">
      <c r="A23" s="49" t="s">
        <v>92</v>
      </c>
      <c r="B23" s="42">
        <v>473879.01693799999</v>
      </c>
      <c r="C23" s="48">
        <v>71.063783811313897</v>
      </c>
      <c r="D23" s="48">
        <v>27.484587121324299</v>
      </c>
      <c r="E23" s="104">
        <v>24.086965996625601</v>
      </c>
      <c r="XEU23" s="1"/>
      <c r="XEV23" s="1"/>
      <c r="XEW23" s="1"/>
      <c r="XEX23" s="1"/>
      <c r="XEY23" s="1"/>
    </row>
    <row r="24" spans="1:5 16372:16384" ht="15.75" customHeight="1">
      <c r="A24" s="49" t="s">
        <v>93</v>
      </c>
      <c r="B24" s="42">
        <v>1014154.7565</v>
      </c>
      <c r="C24" s="48">
        <v>81.996657851399604</v>
      </c>
      <c r="D24" s="48">
        <v>38.413735456852798</v>
      </c>
      <c r="E24" s="104">
        <v>21.3931947811162</v>
      </c>
      <c r="XEU24" s="1"/>
      <c r="XEV24" s="1"/>
      <c r="XEW24" s="1"/>
      <c r="XEX24" s="1"/>
      <c r="XEY24" s="1"/>
    </row>
    <row r="25" spans="1:5 16372:16384" ht="15.75" customHeight="1">
      <c r="A25" s="49" t="s">
        <v>94</v>
      </c>
      <c r="B25" s="42">
        <v>244010.51941199999</v>
      </c>
      <c r="C25" s="48">
        <v>73.226521035065204</v>
      </c>
      <c r="D25" s="48">
        <v>21.789775485960199</v>
      </c>
      <c r="E25" s="104">
        <v>16.105065283536899</v>
      </c>
      <c r="XEU25" s="1"/>
      <c r="XEV25" s="1"/>
      <c r="XEW25" s="1"/>
      <c r="XEX25" s="1"/>
      <c r="XEY25" s="1"/>
    </row>
    <row r="26" spans="1:5 16372:16384" ht="15.75" customHeight="1">
      <c r="A26" s="79" t="s">
        <v>59</v>
      </c>
      <c r="B26" s="42"/>
      <c r="C26" s="48"/>
      <c r="D26" s="48"/>
      <c r="E26" s="104"/>
      <c r="XEU26" s="1"/>
      <c r="XEV26" s="1"/>
      <c r="XEW26" s="1"/>
      <c r="XEX26" s="1"/>
      <c r="XEY26" s="1"/>
    </row>
    <row r="27" spans="1:5 16372:16384" ht="15.75" customHeight="1">
      <c r="A27" s="49" t="s">
        <v>60</v>
      </c>
      <c r="B27" s="42">
        <v>2029710.2029850001</v>
      </c>
      <c r="C27" s="48">
        <v>75.700833835703705</v>
      </c>
      <c r="D27" s="48">
        <v>30.972871143499201</v>
      </c>
      <c r="E27" s="104">
        <v>19.846875563002602</v>
      </c>
      <c r="XEU27" s="1"/>
      <c r="XEV27" s="1"/>
      <c r="XEW27" s="1"/>
      <c r="XEX27" s="1"/>
      <c r="XEY27" s="1"/>
    </row>
    <row r="28" spans="1:5 16372:16384" ht="15.75" customHeight="1">
      <c r="A28" s="49" t="s">
        <v>61</v>
      </c>
      <c r="B28" s="42">
        <v>334044.17897000001</v>
      </c>
      <c r="C28" s="48">
        <v>77.191142413877301</v>
      </c>
      <c r="D28" s="48">
        <v>36.824042517755501</v>
      </c>
      <c r="E28" s="104">
        <v>26.697858535654799</v>
      </c>
      <c r="XEU28" s="1"/>
      <c r="XEV28" s="1"/>
      <c r="XEW28" s="1"/>
      <c r="XEX28" s="1"/>
      <c r="XEY28" s="1"/>
    </row>
    <row r="29" spans="1:5 16372:16384" ht="15.75" customHeight="1">
      <c r="A29" s="105" t="s">
        <v>107</v>
      </c>
      <c r="B29" s="42"/>
      <c r="C29" s="48"/>
      <c r="D29" s="48"/>
      <c r="E29" s="104"/>
      <c r="XEU29" s="1"/>
      <c r="XEV29" s="1"/>
      <c r="XEW29" s="1"/>
      <c r="XEX29" s="1"/>
      <c r="XEY29" s="1"/>
    </row>
    <row r="30" spans="1:5 16372:16384" ht="15.75" customHeight="1">
      <c r="A30" s="49" t="s">
        <v>108</v>
      </c>
      <c r="B30" s="42">
        <v>1243156.2002600001</v>
      </c>
      <c r="C30" s="48">
        <v>76.9862477112558</v>
      </c>
      <c r="D30" s="48">
        <v>31.068444367990299</v>
      </c>
      <c r="E30" s="104">
        <v>20.818713726631501</v>
      </c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5 16372:16384" ht="15.75" customHeight="1">
      <c r="A31" s="106" t="s">
        <v>109</v>
      </c>
      <c r="B31" s="107">
        <v>1120598.181695</v>
      </c>
      <c r="C31" s="108">
        <v>74.719089137331196</v>
      </c>
      <c r="D31" s="108">
        <v>32.611047361440697</v>
      </c>
      <c r="E31" s="109">
        <v>20.810989516711</v>
      </c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5 16372:16384" s="29" customFormat="1" ht="15.75" customHeight="1">
      <c r="A32" s="158" t="s">
        <v>44</v>
      </c>
      <c r="B32" s="158"/>
      <c r="C32" s="158"/>
      <c r="D32" s="158"/>
      <c r="E32" s="158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 16375:16384" s="29" customFormat="1"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:1 16375:16384" s="29" customFormat="1">
      <c r="A34" s="110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 16375:16384" s="29" customFormat="1"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 16375:16384" s="29" customFormat="1"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 16375:16384" s="29" customFormat="1"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 16375:16384" s="29" customFormat="1"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 16375:16384" s="29" customFormat="1"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 16375:16384" s="29" customFormat="1"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 16375:16384" s="29" customFormat="1"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 16375:16384" s="29" customFormat="1"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:1 16375:16384" s="29" customFormat="1"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:1 16375:16384" s="29" customFormat="1"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 16375:16384" s="29" customFormat="1"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:1 16375:16384" s="29" customFormat="1"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:1 16375:16384" s="29" customFormat="1"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:1 16375:16384" s="29" customFormat="1"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5:16384" s="29" customFormat="1"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5:16384" s="29" customFormat="1"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5:16384" s="29" customFormat="1"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5:16384" s="29" customFormat="1"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5:16384" s="29" customFormat="1"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5:16384" s="29" customFormat="1"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5:16384" s="29" customFormat="1"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5:16384" s="29" customFormat="1"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5:16384" s="29" customFormat="1"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5:16384" s="29" customFormat="1"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5:16384" s="29" customFormat="1"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5:16384" s="29" customFormat="1"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5:16384" s="29" customFormat="1"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5:16384" s="29" customFormat="1"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5:16384" s="29" customFormat="1"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5:16384" s="29" customFormat="1"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5:16384" s="29" customFormat="1"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5:16384" s="29" customFormat="1"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5:16384" s="29" customFormat="1"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5:16384" s="29" customFormat="1"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5:16384" s="29" customFormat="1"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5:16384" s="29" customFormat="1"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5:16384" s="29" customFormat="1"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5:16384" s="29" customFormat="1"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5:16384" s="29" customFormat="1"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5:16384" s="29" customFormat="1"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5:16384" s="29" customFormat="1"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5:16384" s="29" customFormat="1"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5:16384" s="29" customFormat="1"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5:16384" s="29" customFormat="1"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5:16384" s="29" customFormat="1"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5:16384" s="29" customFormat="1"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5:16384" s="29" customFormat="1"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5:16384" s="29" customFormat="1"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5:16384" s="29" customFormat="1"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5:16384" s="29" customFormat="1"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5:16384" s="29" customFormat="1"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5:16384" s="29" customFormat="1"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5:16384" s="29" customFormat="1"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5:16384" s="29" customFormat="1"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5:16384" s="29" customFormat="1"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5:16384" s="29" customFormat="1"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5:16384" s="29" customFormat="1"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5:16384" s="29" customFormat="1"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5:16384" s="29" customFormat="1"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5:16384" s="29" customFormat="1"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5:16384" s="29" customFormat="1"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5:16384" s="29" customFormat="1"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5:16384" s="29" customFormat="1"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5:16384" s="29" customFormat="1"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5:16384" s="29" customFormat="1"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5:16384" s="29" customFormat="1"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5:16384" s="29" customFormat="1"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5:16384" s="29" customFormat="1"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5:16384" s="29" customFormat="1"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5:16384" s="29" customFormat="1"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5:16384" s="29" customFormat="1"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5:16384" s="29" customFormat="1"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5:16384" s="29" customFormat="1"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5:16384" s="29" customFormat="1"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5:16384" s="29" customFormat="1"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5:16384" s="29" customFormat="1"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5:16384" s="29" customFormat="1"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5:16384" s="29" customFormat="1"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5:16384" s="29" customFormat="1"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5:16384" s="29" customFormat="1"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5:16384" s="29" customFormat="1"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5:16384" s="29" customFormat="1">
      <c r="XEU116" s="1"/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5:16384" s="29" customFormat="1">
      <c r="XEU117" s="1"/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5:16384" s="29" customFormat="1">
      <c r="XEU118" s="1"/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5:16384" s="29" customFormat="1">
      <c r="XEU119" s="1"/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5:16384" s="29" customFormat="1">
      <c r="XEU120" s="1"/>
      <c r="XEV120" s="1"/>
      <c r="XEW120" s="1"/>
      <c r="XEX120" s="1"/>
      <c r="XEY120" s="1"/>
      <c r="XEZ120" s="1"/>
      <c r="XFA120" s="1"/>
      <c r="XFB120" s="1"/>
      <c r="XFC120" s="1"/>
      <c r="XFD120" s="1"/>
    </row>
    <row r="121" spans="16375:16384" s="29" customFormat="1">
      <c r="XEU121" s="1"/>
      <c r="XEV121" s="1"/>
      <c r="XEW121" s="1"/>
      <c r="XEX121" s="1"/>
      <c r="XEY121" s="1"/>
      <c r="XEZ121" s="1"/>
      <c r="XFA121" s="1"/>
      <c r="XFB121" s="1"/>
      <c r="XFC121" s="1"/>
      <c r="XFD121" s="1"/>
    </row>
    <row r="122" spans="16375:16384" s="29" customFormat="1">
      <c r="XEU122" s="1"/>
      <c r="XEV122" s="1"/>
      <c r="XEW122" s="1"/>
      <c r="XEX122" s="1"/>
      <c r="XEY122" s="1"/>
      <c r="XEZ122" s="1"/>
      <c r="XFA122" s="1"/>
      <c r="XFB122" s="1"/>
      <c r="XFC122" s="1"/>
      <c r="XFD122" s="1"/>
    </row>
    <row r="123" spans="16375:16384" s="29" customFormat="1">
      <c r="XEU123" s="1"/>
      <c r="XEV123" s="1"/>
      <c r="XEW123" s="1"/>
      <c r="XEX123" s="1"/>
      <c r="XEY123" s="1"/>
      <c r="XEZ123" s="1"/>
      <c r="XFA123" s="1"/>
      <c r="XFB123" s="1"/>
      <c r="XFC123" s="1"/>
      <c r="XFD123" s="1"/>
    </row>
    <row r="124" spans="16375:16384" s="29" customFormat="1">
      <c r="XEU124" s="1"/>
      <c r="XEV124" s="1"/>
      <c r="XEW124" s="1"/>
      <c r="XEX124" s="1"/>
      <c r="XEY124" s="1"/>
      <c r="XEZ124" s="1"/>
      <c r="XFA124" s="1"/>
      <c r="XFB124" s="1"/>
      <c r="XFC124" s="1"/>
      <c r="XFD124" s="1"/>
    </row>
    <row r="125" spans="16375:16384" s="29" customFormat="1">
      <c r="XEU125" s="1"/>
      <c r="XEV125" s="1"/>
      <c r="XEW125" s="1"/>
      <c r="XEX125" s="1"/>
      <c r="XEY125" s="1"/>
      <c r="XEZ125" s="1"/>
      <c r="XFA125" s="1"/>
      <c r="XFB125" s="1"/>
      <c r="XFC125" s="1"/>
      <c r="XFD125" s="1"/>
    </row>
    <row r="126" spans="16375:16384" s="29" customFormat="1">
      <c r="XEU126" s="1"/>
      <c r="XEV126" s="1"/>
      <c r="XEW126" s="1"/>
      <c r="XEX126" s="1"/>
      <c r="XEY126" s="1"/>
      <c r="XEZ126" s="1"/>
      <c r="XFA126" s="1"/>
      <c r="XFB126" s="1"/>
      <c r="XFC126" s="1"/>
      <c r="XFD126" s="1"/>
    </row>
    <row r="127" spans="16375:16384" s="29" customFormat="1">
      <c r="XEU127" s="1"/>
      <c r="XEV127" s="1"/>
      <c r="XEW127" s="1"/>
      <c r="XEX127" s="1"/>
      <c r="XEY127" s="1"/>
      <c r="XEZ127" s="1"/>
      <c r="XFA127" s="1"/>
      <c r="XFB127" s="1"/>
      <c r="XFC127" s="1"/>
      <c r="XFD127" s="1"/>
    </row>
    <row r="128" spans="16375:16384" s="29" customFormat="1">
      <c r="XEU128" s="1"/>
      <c r="XEV128" s="1"/>
      <c r="XEW128" s="1"/>
      <c r="XEX128" s="1"/>
      <c r="XEY128" s="1"/>
      <c r="XEZ128" s="1"/>
      <c r="XFA128" s="1"/>
      <c r="XFB128" s="1"/>
      <c r="XFC128" s="1"/>
      <c r="XFD128" s="1"/>
    </row>
    <row r="129" spans="16375:16384" s="29" customFormat="1">
      <c r="XEU129" s="1"/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pans="16375:16384" s="29" customFormat="1">
      <c r="XEU130" s="1"/>
      <c r="XEV130" s="1"/>
      <c r="XEW130" s="1"/>
      <c r="XEX130" s="1"/>
      <c r="XEY130" s="1"/>
      <c r="XEZ130" s="1"/>
      <c r="XFA130" s="1"/>
      <c r="XFB130" s="1"/>
      <c r="XFC130" s="1"/>
      <c r="XFD130" s="1"/>
    </row>
    <row r="131" spans="16375:16384">
      <c r="XEU131" s="1"/>
      <c r="XEV131" s="1"/>
      <c r="XEW131" s="1"/>
      <c r="XEX131" s="1"/>
      <c r="XEY131" s="1"/>
    </row>
    <row r="132" spans="16375:16384">
      <c r="XEU132" s="1"/>
      <c r="XEV132" s="1"/>
      <c r="XEW132" s="1"/>
      <c r="XEX132" s="1"/>
      <c r="XEY132" s="1"/>
    </row>
    <row r="133" spans="16375:16384">
      <c r="XEU133" s="1"/>
      <c r="XEV133" s="1"/>
      <c r="XEW133" s="1"/>
      <c r="XEX133" s="1"/>
      <c r="XEY133" s="1"/>
    </row>
    <row r="134" spans="16375:16384">
      <c r="XEU134" s="1"/>
      <c r="XEV134" s="1"/>
      <c r="XEW134" s="1"/>
      <c r="XEX134" s="1"/>
      <c r="XEY134" s="1"/>
    </row>
    <row r="135" spans="16375:16384">
      <c r="XEU135" s="1"/>
      <c r="XEV135" s="1"/>
      <c r="XEW135" s="1"/>
      <c r="XEX135" s="1"/>
      <c r="XEY135" s="1"/>
    </row>
    <row r="136" spans="16375:16384">
      <c r="XEU136" s="1"/>
      <c r="XEV136" s="1"/>
      <c r="XEW136" s="1"/>
      <c r="XEX136" s="1"/>
      <c r="XEY136" s="1"/>
    </row>
    <row r="137" spans="16375:16384">
      <c r="XEU137" s="1"/>
      <c r="XEV137" s="1"/>
      <c r="XEW137" s="1"/>
      <c r="XEX137" s="1"/>
      <c r="XEY137" s="1"/>
    </row>
    <row r="138" spans="16375:16384">
      <c r="XEU138" s="1"/>
      <c r="XEV138" s="1"/>
      <c r="XEW138" s="1"/>
      <c r="XEX138" s="1"/>
      <c r="XEY138" s="1"/>
    </row>
    <row r="139" spans="16375:16384">
      <c r="XEU139" s="1"/>
      <c r="XEV139" s="1"/>
      <c r="XEW139" s="1"/>
      <c r="XEX139" s="1"/>
      <c r="XEY139" s="1"/>
    </row>
    <row r="140" spans="16375:16384">
      <c r="XEU140" s="1"/>
      <c r="XEV140" s="1"/>
      <c r="XEW140" s="1"/>
      <c r="XEX140" s="1"/>
      <c r="XEY140" s="1"/>
    </row>
    <row r="141" spans="16375:16384">
      <c r="XEU141" s="1"/>
      <c r="XEV141" s="1"/>
      <c r="XEW141" s="1"/>
      <c r="XEX141" s="1"/>
      <c r="XEY141" s="1"/>
    </row>
    <row r="142" spans="16375:16384">
      <c r="XEU142" s="1"/>
      <c r="XEV142" s="1"/>
      <c r="XEW142" s="1"/>
      <c r="XEX142" s="1"/>
      <c r="XEY142" s="1"/>
    </row>
    <row r="143" spans="16375:16384">
      <c r="XEU143" s="1"/>
      <c r="XEV143" s="1"/>
      <c r="XEW143" s="1"/>
      <c r="XEX143" s="1"/>
      <c r="XEY143" s="1"/>
    </row>
    <row r="144" spans="16375:16384">
      <c r="XEU144" s="1"/>
      <c r="XEV144" s="1"/>
      <c r="XEW144" s="1"/>
      <c r="XEX144" s="1"/>
      <c r="XEY144" s="1"/>
    </row>
    <row r="145" spans="16375:16379">
      <c r="XEU145" s="1"/>
      <c r="XEV145" s="1"/>
      <c r="XEW145" s="1"/>
      <c r="XEX145" s="1"/>
      <c r="XEY145" s="1"/>
    </row>
    <row r="146" spans="16375:16379">
      <c r="XEU146" s="1"/>
      <c r="XEV146" s="1"/>
      <c r="XEW146" s="1"/>
      <c r="XEX146" s="1"/>
      <c r="XEY146" s="1"/>
    </row>
    <row r="147" spans="16375:16379">
      <c r="XEU147" s="1"/>
      <c r="XEV147" s="1"/>
      <c r="XEW147" s="1"/>
      <c r="XEX147" s="1"/>
      <c r="XEY147" s="1"/>
    </row>
    <row r="148" spans="16375:16379">
      <c r="XEU148" s="1"/>
      <c r="XEV148" s="1"/>
      <c r="XEW148" s="1"/>
      <c r="XEX148" s="1"/>
      <c r="XEY148" s="1"/>
    </row>
    <row r="149" spans="16375:16379">
      <c r="XEU149" s="1"/>
      <c r="XEV149" s="1"/>
      <c r="XEW149" s="1"/>
      <c r="XEX149" s="1"/>
      <c r="XEY149" s="1"/>
    </row>
    <row r="150" spans="16375:16379">
      <c r="XEU150" s="1"/>
      <c r="XEV150" s="1"/>
      <c r="XEW150" s="1"/>
      <c r="XEX150" s="1"/>
      <c r="XEY150" s="1"/>
    </row>
    <row r="151" spans="16375:16379">
      <c r="XEU151" s="1"/>
      <c r="XEV151" s="1"/>
      <c r="XEW151" s="1"/>
      <c r="XEX151" s="1"/>
      <c r="XEY151" s="1"/>
    </row>
    <row r="152" spans="16375:16379">
      <c r="XEU152" s="1"/>
      <c r="XEV152" s="1"/>
      <c r="XEW152" s="1"/>
      <c r="XEX152" s="1"/>
      <c r="XEY152" s="1"/>
    </row>
    <row r="153" spans="16375:16379">
      <c r="XEU153" s="1"/>
      <c r="XEV153" s="1"/>
      <c r="XEW153" s="1"/>
      <c r="XEX153" s="1"/>
      <c r="XEY153" s="1"/>
    </row>
    <row r="154" spans="16375:16379">
      <c r="XEU154" s="1"/>
      <c r="XEV154" s="1"/>
      <c r="XEW154" s="1"/>
      <c r="XEX154" s="1"/>
      <c r="XEY154" s="1"/>
    </row>
    <row r="155" spans="16375:16379">
      <c r="XEU155" s="1"/>
      <c r="XEV155" s="1"/>
      <c r="XEW155" s="1"/>
      <c r="XEX155" s="1"/>
      <c r="XEY155" s="1"/>
    </row>
    <row r="156" spans="16375:16379">
      <c r="XEU156" s="1"/>
      <c r="XEV156" s="1"/>
      <c r="XEW156" s="1"/>
      <c r="XEX156" s="1"/>
      <c r="XEY156" s="1"/>
    </row>
    <row r="157" spans="16375:16379">
      <c r="XEU157" s="1"/>
      <c r="XEV157" s="1"/>
      <c r="XEW157" s="1"/>
      <c r="XEX157" s="1"/>
      <c r="XEY157" s="1"/>
    </row>
    <row r="158" spans="16375:16379">
      <c r="XEU158" s="1"/>
      <c r="XEV158" s="1"/>
      <c r="XEW158" s="1"/>
      <c r="XEX158" s="1"/>
      <c r="XEY158" s="1"/>
    </row>
    <row r="159" spans="16375:16379">
      <c r="XEU159" s="1"/>
      <c r="XEV159" s="1"/>
      <c r="XEW159" s="1"/>
      <c r="XEX159" s="1"/>
      <c r="XEY159" s="1"/>
    </row>
    <row r="160" spans="16375:16379">
      <c r="XEU160" s="1"/>
      <c r="XEV160" s="1"/>
      <c r="XEW160" s="1"/>
      <c r="XEX160" s="1"/>
      <c r="XEY160" s="1"/>
    </row>
    <row r="161" spans="16375:16379">
      <c r="XEU161" s="1"/>
      <c r="XEV161" s="1"/>
      <c r="XEW161" s="1"/>
      <c r="XEX161" s="1"/>
      <c r="XEY161" s="1"/>
    </row>
    <row r="162" spans="16375:16379">
      <c r="XEU162" s="1"/>
      <c r="XEV162" s="1"/>
      <c r="XEW162" s="1"/>
      <c r="XEX162" s="1"/>
      <c r="XEY162" s="1"/>
    </row>
    <row r="163" spans="16375:16379">
      <c r="XEU163" s="1"/>
      <c r="XEV163" s="1"/>
      <c r="XEW163" s="1"/>
      <c r="XEX163" s="1"/>
      <c r="XEY163" s="1"/>
    </row>
    <row r="164" spans="16375:16379">
      <c r="XEU164" s="1"/>
      <c r="XEV164" s="1"/>
      <c r="XEW164" s="1"/>
      <c r="XEX164" s="1"/>
      <c r="XEY164" s="1"/>
    </row>
    <row r="165" spans="16375:16379">
      <c r="XEU165" s="1"/>
      <c r="XEV165" s="1"/>
      <c r="XEW165" s="1"/>
      <c r="XEX165" s="1"/>
      <c r="XEY165" s="1"/>
    </row>
    <row r="166" spans="16375:16379">
      <c r="XEU166" s="1"/>
      <c r="XEV166" s="1"/>
      <c r="XEW166" s="1"/>
      <c r="XEX166" s="1"/>
      <c r="XEY166" s="1"/>
    </row>
    <row r="167" spans="16375:16379">
      <c r="XEU167" s="1"/>
      <c r="XEV167" s="1"/>
      <c r="XEW167" s="1"/>
      <c r="XEX167" s="1"/>
      <c r="XEY167" s="1"/>
    </row>
    <row r="168" spans="16375:16379">
      <c r="XEU168" s="1"/>
      <c r="XEV168" s="1"/>
      <c r="XEW168" s="1"/>
      <c r="XEX168" s="1"/>
      <c r="XEY168" s="1"/>
    </row>
    <row r="169" spans="16375:16379">
      <c r="XEU169" s="1"/>
      <c r="XEV169" s="1"/>
      <c r="XEW169" s="1"/>
      <c r="XEX169" s="1"/>
      <c r="XEY169" s="1"/>
    </row>
    <row r="170" spans="16375:16379">
      <c r="XEU170" s="1"/>
      <c r="XEV170" s="1"/>
      <c r="XEW170" s="1"/>
      <c r="XEX170" s="1"/>
      <c r="XEY170" s="1"/>
    </row>
    <row r="171" spans="16375:16379">
      <c r="XEU171" s="1"/>
      <c r="XEV171" s="1"/>
      <c r="XEW171" s="1"/>
      <c r="XEX171" s="1"/>
      <c r="XEY171" s="1"/>
    </row>
    <row r="172" spans="16375:16379">
      <c r="XEU172" s="1"/>
      <c r="XEV172" s="1"/>
      <c r="XEW172" s="1"/>
      <c r="XEX172" s="1"/>
      <c r="XEY172" s="1"/>
    </row>
    <row r="173" spans="16375:16379">
      <c r="XEU173" s="1"/>
      <c r="XEV173" s="1"/>
      <c r="XEW173" s="1"/>
      <c r="XEX173" s="1"/>
      <c r="XEY173" s="1"/>
    </row>
    <row r="174" spans="16375:16379">
      <c r="XEU174" s="1"/>
      <c r="XEV174" s="1"/>
      <c r="XEW174" s="1"/>
      <c r="XEX174" s="1"/>
      <c r="XEY174" s="1"/>
    </row>
    <row r="175" spans="16375:16379">
      <c r="XEU175" s="1"/>
      <c r="XEV175" s="1"/>
      <c r="XEW175" s="1"/>
      <c r="XEX175" s="1"/>
      <c r="XEY175" s="1"/>
    </row>
    <row r="176" spans="16375:16379">
      <c r="XEU176" s="1"/>
      <c r="XEV176" s="1"/>
      <c r="XEW176" s="1"/>
      <c r="XEX176" s="1"/>
      <c r="XEY176" s="1"/>
    </row>
    <row r="177" spans="16375:16379">
      <c r="XEU177" s="1"/>
      <c r="XEV177" s="1"/>
      <c r="XEW177" s="1"/>
      <c r="XEX177" s="1"/>
      <c r="XEY177" s="1"/>
    </row>
    <row r="178" spans="16375:16379">
      <c r="XEU178" s="1"/>
      <c r="XEV178" s="1"/>
      <c r="XEW178" s="1"/>
      <c r="XEX178" s="1"/>
      <c r="XEY178" s="1"/>
    </row>
    <row r="179" spans="16375:16379">
      <c r="XEU179" s="1"/>
      <c r="XEV179" s="1"/>
      <c r="XEW179" s="1"/>
      <c r="XEX179" s="1"/>
      <c r="XEY179" s="1"/>
    </row>
    <row r="180" spans="16375:16379">
      <c r="XEU180" s="1"/>
      <c r="XEV180" s="1"/>
      <c r="XEW180" s="1"/>
      <c r="XEX180" s="1"/>
      <c r="XEY180" s="1"/>
    </row>
    <row r="181" spans="16375:16379">
      <c r="XEU181" s="1"/>
      <c r="XEV181" s="1"/>
      <c r="XEW181" s="1"/>
      <c r="XEX181" s="1"/>
      <c r="XEY181" s="1"/>
    </row>
    <row r="182" spans="16375:16379">
      <c r="XEU182" s="1"/>
      <c r="XEV182" s="1"/>
      <c r="XEW182" s="1"/>
      <c r="XEX182" s="1"/>
      <c r="XEY182" s="1"/>
    </row>
    <row r="183" spans="16375:16379">
      <c r="XEU183" s="1"/>
      <c r="XEV183" s="1"/>
      <c r="XEW183" s="1"/>
      <c r="XEX183" s="1"/>
      <c r="XEY183" s="1"/>
    </row>
    <row r="184" spans="16375:16379">
      <c r="XEU184" s="1"/>
      <c r="XEV184" s="1"/>
      <c r="XEW184" s="1"/>
      <c r="XEX184" s="1"/>
      <c r="XEY184" s="1"/>
    </row>
    <row r="185" spans="16375:16379">
      <c r="XEU185" s="1"/>
      <c r="XEV185" s="1"/>
      <c r="XEW185" s="1"/>
      <c r="XEX185" s="1"/>
      <c r="XEY185" s="1"/>
    </row>
    <row r="186" spans="16375:16379">
      <c r="XEU186" s="1"/>
      <c r="XEV186" s="1"/>
      <c r="XEW186" s="1"/>
      <c r="XEX186" s="1"/>
      <c r="XEY186" s="1"/>
    </row>
    <row r="187" spans="16375:16379">
      <c r="XEU187" s="1"/>
      <c r="XEV187" s="1"/>
      <c r="XEW187" s="1"/>
      <c r="XEX187" s="1"/>
      <c r="XEY187" s="1"/>
    </row>
    <row r="188" spans="16375:16379">
      <c r="XEU188" s="1"/>
      <c r="XEV188" s="1"/>
      <c r="XEW188" s="1"/>
      <c r="XEX188" s="1"/>
      <c r="XEY188" s="1"/>
    </row>
    <row r="189" spans="16375:16379">
      <c r="XEU189" s="1"/>
      <c r="XEV189" s="1"/>
      <c r="XEW189" s="1"/>
      <c r="XEX189" s="1"/>
      <c r="XEY189" s="1"/>
    </row>
    <row r="190" spans="16375:16379">
      <c r="XEU190" s="1"/>
      <c r="XEV190" s="1"/>
      <c r="XEW190" s="1"/>
      <c r="XEX190" s="1"/>
      <c r="XEY190" s="1"/>
    </row>
    <row r="191" spans="16375:16379">
      <c r="XEU191" s="1"/>
      <c r="XEV191" s="1"/>
      <c r="XEW191" s="1"/>
      <c r="XEX191" s="1"/>
      <c r="XEY191" s="1"/>
    </row>
    <row r="192" spans="16375:16379">
      <c r="XEU192" s="1"/>
      <c r="XEV192" s="1"/>
      <c r="XEW192" s="1"/>
      <c r="XEX192" s="1"/>
      <c r="XEY192" s="1"/>
    </row>
    <row r="193" spans="16375:16379">
      <c r="XEU193" s="1"/>
      <c r="XEV193" s="1"/>
      <c r="XEW193" s="1"/>
      <c r="XEX193" s="1"/>
      <c r="XEY193" s="1"/>
    </row>
    <row r="194" spans="16375:16379">
      <c r="XEU194" s="1"/>
      <c r="XEV194" s="1"/>
      <c r="XEW194" s="1"/>
      <c r="XEX194" s="1"/>
      <c r="XEY194" s="1"/>
    </row>
    <row r="195" spans="16375:16379">
      <c r="XEU195" s="1"/>
      <c r="XEV195" s="1"/>
      <c r="XEW195" s="1"/>
      <c r="XEX195" s="1"/>
      <c r="XEY195" s="1"/>
    </row>
    <row r="196" spans="16375:16379">
      <c r="XEU196" s="1"/>
      <c r="XEV196" s="1"/>
      <c r="XEW196" s="1"/>
      <c r="XEX196" s="1"/>
      <c r="XEY196" s="1"/>
    </row>
    <row r="197" spans="16375:16379">
      <c r="XEU197" s="1"/>
      <c r="XEV197" s="1"/>
      <c r="XEW197" s="1"/>
      <c r="XEX197" s="1"/>
      <c r="XEY197" s="1"/>
    </row>
    <row r="198" spans="16375:16379">
      <c r="XEU198" s="1"/>
      <c r="XEV198" s="1"/>
      <c r="XEW198" s="1"/>
      <c r="XEX198" s="1"/>
      <c r="XEY198" s="1"/>
    </row>
    <row r="199" spans="16375:16379">
      <c r="XEU199" s="1"/>
      <c r="XEV199" s="1"/>
      <c r="XEW199" s="1"/>
      <c r="XEX199" s="1"/>
      <c r="XEY199" s="1"/>
    </row>
    <row r="200" spans="16375:16379">
      <c r="XEU200" s="1"/>
      <c r="XEV200" s="1"/>
      <c r="XEW200" s="1"/>
      <c r="XEX200" s="1"/>
      <c r="XEY200" s="1"/>
    </row>
    <row r="201" spans="16375:16379">
      <c r="XEU201" s="1"/>
      <c r="XEV201" s="1"/>
      <c r="XEW201" s="1"/>
      <c r="XEX201" s="1"/>
      <c r="XEY201" s="1"/>
    </row>
    <row r="202" spans="16375:16379">
      <c r="XEU202" s="1"/>
      <c r="XEV202" s="1"/>
      <c r="XEW202" s="1"/>
      <c r="XEX202" s="1"/>
      <c r="XEY202" s="1"/>
    </row>
    <row r="203" spans="16375:16379">
      <c r="XEU203" s="1"/>
      <c r="XEV203" s="1"/>
      <c r="XEW203" s="1"/>
      <c r="XEX203" s="1"/>
      <c r="XEY203" s="1"/>
    </row>
    <row r="204" spans="16375:16379">
      <c r="XEU204" s="1"/>
      <c r="XEV204" s="1"/>
      <c r="XEW204" s="1"/>
      <c r="XEX204" s="1"/>
      <c r="XEY204" s="1"/>
    </row>
    <row r="205" spans="16375:16379">
      <c r="XEU205" s="1"/>
      <c r="XEV205" s="1"/>
      <c r="XEW205" s="1"/>
      <c r="XEX205" s="1"/>
      <c r="XEY205" s="1"/>
    </row>
    <row r="206" spans="16375:16379">
      <c r="XEU206" s="1"/>
      <c r="XEV206" s="1"/>
      <c r="XEW206" s="1"/>
      <c r="XEX206" s="1"/>
      <c r="XEY206" s="1"/>
    </row>
    <row r="207" spans="16375:16379">
      <c r="XEU207" s="1"/>
      <c r="XEV207" s="1"/>
      <c r="XEW207" s="1"/>
      <c r="XEX207" s="1"/>
      <c r="XEY207" s="1"/>
    </row>
    <row r="208" spans="16375:16379">
      <c r="XEU208" s="1"/>
      <c r="XEV208" s="1"/>
      <c r="XEW208" s="1"/>
      <c r="XEX208" s="1"/>
      <c r="XEY208" s="1"/>
    </row>
    <row r="209" spans="16375:16379">
      <c r="XEU209" s="1"/>
      <c r="XEV209" s="1"/>
      <c r="XEW209" s="1"/>
      <c r="XEX209" s="1"/>
      <c r="XEY209" s="1"/>
    </row>
    <row r="210" spans="16375:16379">
      <c r="XEU210" s="1"/>
      <c r="XEV210" s="1"/>
      <c r="XEW210" s="1"/>
      <c r="XEX210" s="1"/>
      <c r="XEY210" s="1"/>
    </row>
    <row r="211" spans="16375:16379">
      <c r="XEU211" s="1"/>
      <c r="XEV211" s="1"/>
      <c r="XEW211" s="1"/>
      <c r="XEX211" s="1"/>
      <c r="XEY211" s="1"/>
    </row>
    <row r="212" spans="16375:16379">
      <c r="XEU212" s="1"/>
      <c r="XEV212" s="1"/>
      <c r="XEW212" s="1"/>
      <c r="XEX212" s="1"/>
      <c r="XEY212" s="1"/>
    </row>
    <row r="213" spans="16375:16379">
      <c r="XEU213" s="1"/>
      <c r="XEV213" s="1"/>
      <c r="XEW213" s="1"/>
      <c r="XEX213" s="1"/>
      <c r="XEY213" s="1"/>
    </row>
    <row r="214" spans="16375:16379">
      <c r="XEU214" s="1"/>
      <c r="XEV214" s="1"/>
      <c r="XEW214" s="1"/>
      <c r="XEX214" s="1"/>
      <c r="XEY214" s="1"/>
    </row>
    <row r="215" spans="16375:16379">
      <c r="XEU215" s="1"/>
      <c r="XEV215" s="1"/>
      <c r="XEW215" s="1"/>
      <c r="XEX215" s="1"/>
      <c r="XEY215" s="1"/>
    </row>
    <row r="216" spans="16375:16379">
      <c r="XEU216" s="1"/>
      <c r="XEV216" s="1"/>
      <c r="XEW216" s="1"/>
      <c r="XEX216" s="1"/>
      <c r="XEY216" s="1"/>
    </row>
    <row r="217" spans="16375:16379">
      <c r="XEU217" s="1"/>
      <c r="XEV217" s="1"/>
      <c r="XEW217" s="1"/>
      <c r="XEX217" s="1"/>
      <c r="XEY217" s="1"/>
    </row>
    <row r="218" spans="16375:16379">
      <c r="XEU218" s="1"/>
      <c r="XEV218" s="1"/>
      <c r="XEW218" s="1"/>
      <c r="XEX218" s="1"/>
      <c r="XEY218" s="1"/>
    </row>
    <row r="219" spans="16375:16379">
      <c r="XEU219" s="1"/>
      <c r="XEV219" s="1"/>
      <c r="XEW219" s="1"/>
      <c r="XEX219" s="1"/>
      <c r="XEY219" s="1"/>
    </row>
    <row r="220" spans="16375:16379">
      <c r="XEU220" s="1"/>
      <c r="XEV220" s="1"/>
      <c r="XEW220" s="1"/>
      <c r="XEX220" s="1"/>
      <c r="XEY220" s="1"/>
    </row>
    <row r="221" spans="16375:16379">
      <c r="XEU221" s="1"/>
      <c r="XEV221" s="1"/>
      <c r="XEW221" s="1"/>
      <c r="XEX221" s="1"/>
      <c r="XEY221" s="1"/>
    </row>
    <row r="222" spans="16375:16379">
      <c r="XEU222" s="1"/>
      <c r="XEV222" s="1"/>
      <c r="XEW222" s="1"/>
      <c r="XEX222" s="1"/>
      <c r="XEY222" s="1"/>
    </row>
    <row r="223" spans="16375:16379">
      <c r="XEU223" s="1"/>
      <c r="XEV223" s="1"/>
      <c r="XEW223" s="1"/>
      <c r="XEX223" s="1"/>
      <c r="XEY223" s="1"/>
    </row>
    <row r="224" spans="16375:16379">
      <c r="XEU224" s="1"/>
      <c r="XEV224" s="1"/>
      <c r="XEW224" s="1"/>
      <c r="XEX224" s="1"/>
      <c r="XEY224" s="1"/>
    </row>
    <row r="225" spans="16375:16379">
      <c r="XEU225" s="1"/>
      <c r="XEV225" s="1"/>
      <c r="XEW225" s="1"/>
      <c r="XEX225" s="1"/>
      <c r="XEY225" s="1"/>
    </row>
    <row r="226" spans="16375:16379">
      <c r="XEU226" s="1"/>
      <c r="XEV226" s="1"/>
      <c r="XEW226" s="1"/>
      <c r="XEX226" s="1"/>
      <c r="XEY226" s="1"/>
    </row>
    <row r="227" spans="16375:16379">
      <c r="XEU227" s="1"/>
      <c r="XEV227" s="1"/>
      <c r="XEW227" s="1"/>
      <c r="XEX227" s="1"/>
      <c r="XEY227" s="1"/>
    </row>
    <row r="228" spans="16375:16379">
      <c r="XEU228" s="1"/>
      <c r="XEV228" s="1"/>
      <c r="XEW228" s="1"/>
      <c r="XEX228" s="1"/>
      <c r="XEY228" s="1"/>
    </row>
    <row r="229" spans="16375:16379">
      <c r="XEU229" s="1"/>
      <c r="XEV229" s="1"/>
      <c r="XEW229" s="1"/>
      <c r="XEX229" s="1"/>
      <c r="XEY229" s="1"/>
    </row>
    <row r="230" spans="16375:16379">
      <c r="XEU230" s="1"/>
      <c r="XEV230" s="1"/>
      <c r="XEW230" s="1"/>
      <c r="XEX230" s="1"/>
      <c r="XEY230" s="1"/>
    </row>
    <row r="231" spans="16375:16379">
      <c r="XEU231" s="1"/>
      <c r="XEV231" s="1"/>
      <c r="XEW231" s="1"/>
      <c r="XEX231" s="1"/>
      <c r="XEY231" s="1"/>
    </row>
    <row r="232" spans="16375:16379">
      <c r="XEU232" s="1"/>
      <c r="XEV232" s="1"/>
      <c r="XEW232" s="1"/>
      <c r="XEX232" s="1"/>
      <c r="XEY232" s="1"/>
    </row>
    <row r="233" spans="16375:16379">
      <c r="XEU233" s="1"/>
      <c r="XEV233" s="1"/>
      <c r="XEW233" s="1"/>
      <c r="XEX233" s="1"/>
      <c r="XEY233" s="1"/>
    </row>
    <row r="234" spans="16375:16379">
      <c r="XEU234" s="1"/>
      <c r="XEV234" s="1"/>
      <c r="XEW234" s="1"/>
      <c r="XEX234" s="1"/>
      <c r="XEY234" s="1"/>
    </row>
    <row r="235" spans="16375:16379">
      <c r="XEU235" s="1"/>
      <c r="XEV235" s="1"/>
      <c r="XEW235" s="1"/>
      <c r="XEX235" s="1"/>
      <c r="XEY235" s="1"/>
    </row>
    <row r="236" spans="16375:16379">
      <c r="XEU236" s="1"/>
      <c r="XEV236" s="1"/>
      <c r="XEW236" s="1"/>
      <c r="XEX236" s="1"/>
      <c r="XEY236" s="1"/>
    </row>
    <row r="237" spans="16375:16379">
      <c r="XEU237" s="1"/>
      <c r="XEV237" s="1"/>
      <c r="XEW237" s="1"/>
      <c r="XEX237" s="1"/>
      <c r="XEY237" s="1"/>
    </row>
    <row r="238" spans="16375:16379">
      <c r="XEU238" s="1"/>
      <c r="XEV238" s="1"/>
      <c r="XEW238" s="1"/>
      <c r="XEX238" s="1"/>
      <c r="XEY238" s="1"/>
    </row>
    <row r="239" spans="16375:16379">
      <c r="XEU239" s="1"/>
      <c r="XEV239" s="1"/>
      <c r="XEW239" s="1"/>
      <c r="XEX239" s="1"/>
      <c r="XEY239" s="1"/>
    </row>
    <row r="240" spans="16375:16379">
      <c r="XEU240" s="1"/>
      <c r="XEV240" s="1"/>
      <c r="XEW240" s="1"/>
      <c r="XEX240" s="1"/>
      <c r="XEY240" s="1"/>
    </row>
    <row r="241" spans="16375:16379">
      <c r="XEU241" s="1"/>
      <c r="XEV241" s="1"/>
      <c r="XEW241" s="1"/>
      <c r="XEX241" s="1"/>
      <c r="XEY241" s="1"/>
    </row>
    <row r="242" spans="16375:16379">
      <c r="XEU242" s="1"/>
      <c r="XEV242" s="1"/>
      <c r="XEW242" s="1"/>
      <c r="XEX242" s="1"/>
      <c r="XEY242" s="1"/>
    </row>
    <row r="243" spans="16375:16379">
      <c r="XEU243" s="1"/>
      <c r="XEV243" s="1"/>
      <c r="XEW243" s="1"/>
      <c r="XEX243" s="1"/>
      <c r="XEY243" s="1"/>
    </row>
    <row r="244" spans="16375:16379">
      <c r="XEU244" s="1"/>
      <c r="XEV244" s="1"/>
      <c r="XEW244" s="1"/>
      <c r="XEX244" s="1"/>
      <c r="XEY244" s="1"/>
    </row>
    <row r="245" spans="16375:16379">
      <c r="XEU245" s="1"/>
      <c r="XEV245" s="1"/>
      <c r="XEW245" s="1"/>
      <c r="XEX245" s="1"/>
      <c r="XEY245" s="1"/>
    </row>
    <row r="246" spans="16375:16379">
      <c r="XEU246" s="1"/>
      <c r="XEV246" s="1"/>
      <c r="XEW246" s="1"/>
      <c r="XEX246" s="1"/>
      <c r="XEY246" s="1"/>
    </row>
    <row r="247" spans="16375:16379">
      <c r="XEU247" s="1"/>
      <c r="XEV247" s="1"/>
      <c r="XEW247" s="1"/>
      <c r="XEX247" s="1"/>
      <c r="XEY247" s="1"/>
    </row>
    <row r="248" spans="16375:16379">
      <c r="XEU248" s="1"/>
      <c r="XEV248" s="1"/>
      <c r="XEW248" s="1"/>
      <c r="XEX248" s="1"/>
      <c r="XEY248" s="1"/>
    </row>
    <row r="249" spans="16375:16379">
      <c r="XEU249" s="1"/>
      <c r="XEV249" s="1"/>
      <c r="XEW249" s="1"/>
      <c r="XEX249" s="1"/>
      <c r="XEY249" s="1"/>
    </row>
    <row r="250" spans="16375:16379">
      <c r="XEU250" s="1"/>
      <c r="XEV250" s="1"/>
      <c r="XEW250" s="1"/>
      <c r="XEX250" s="1"/>
      <c r="XEY250" s="1"/>
    </row>
    <row r="251" spans="16375:16379">
      <c r="XEU251" s="1"/>
      <c r="XEV251" s="1"/>
      <c r="XEW251" s="1"/>
      <c r="XEX251" s="1"/>
      <c r="XEY251" s="1"/>
    </row>
    <row r="252" spans="16375:16379">
      <c r="XEU252" s="1"/>
      <c r="XEV252" s="1"/>
      <c r="XEW252" s="1"/>
      <c r="XEX252" s="1"/>
      <c r="XEY252" s="1"/>
    </row>
    <row r="253" spans="16375:16379">
      <c r="XEU253" s="1"/>
      <c r="XEV253" s="1"/>
      <c r="XEW253" s="1"/>
      <c r="XEX253" s="1"/>
      <c r="XEY253" s="1"/>
    </row>
    <row r="254" spans="16375:16379">
      <c r="XEU254" s="1"/>
      <c r="XEV254" s="1"/>
      <c r="XEW254" s="1"/>
      <c r="XEX254" s="1"/>
      <c r="XEY254" s="1"/>
    </row>
    <row r="255" spans="16375:16379">
      <c r="XEU255" s="1"/>
      <c r="XEV255" s="1"/>
      <c r="XEW255" s="1"/>
      <c r="XEX255" s="1"/>
      <c r="XEY255" s="1"/>
    </row>
    <row r="256" spans="16375:16379">
      <c r="XEU256" s="1"/>
      <c r="XEV256" s="1"/>
      <c r="XEW256" s="1"/>
      <c r="XEX256" s="1"/>
      <c r="XEY256" s="1"/>
    </row>
    <row r="257" spans="16375:16379">
      <c r="XEU257" s="1"/>
      <c r="XEV257" s="1"/>
      <c r="XEW257" s="1"/>
      <c r="XEX257" s="1"/>
      <c r="XEY257" s="1"/>
    </row>
    <row r="258" spans="16375:16379">
      <c r="XEU258" s="1"/>
      <c r="XEV258" s="1"/>
      <c r="XEW258" s="1"/>
      <c r="XEX258" s="1"/>
      <c r="XEY258" s="1"/>
    </row>
    <row r="259" spans="16375:16379">
      <c r="XEU259" s="1"/>
      <c r="XEV259" s="1"/>
      <c r="XEW259" s="1"/>
      <c r="XEX259" s="1"/>
      <c r="XEY259" s="1"/>
    </row>
    <row r="260" spans="16375:16379">
      <c r="XEU260" s="1"/>
      <c r="XEV260" s="1"/>
      <c r="XEW260" s="1"/>
      <c r="XEX260" s="1"/>
      <c r="XEY260" s="1"/>
    </row>
    <row r="261" spans="16375:16379">
      <c r="XEU261" s="1"/>
      <c r="XEV261" s="1"/>
      <c r="XEW261" s="1"/>
      <c r="XEX261" s="1"/>
      <c r="XEY261" s="1"/>
    </row>
    <row r="262" spans="16375:16379">
      <c r="XEU262" s="1"/>
      <c r="XEV262" s="1"/>
      <c r="XEW262" s="1"/>
      <c r="XEX262" s="1"/>
      <c r="XEY262" s="1"/>
    </row>
    <row r="263" spans="16375:16379">
      <c r="XEU263" s="1"/>
      <c r="XEV263" s="1"/>
      <c r="XEW263" s="1"/>
      <c r="XEX263" s="1"/>
      <c r="XEY263" s="1"/>
    </row>
    <row r="264" spans="16375:16379">
      <c r="XEU264" s="1"/>
      <c r="XEV264" s="1"/>
      <c r="XEW264" s="1"/>
      <c r="XEX264" s="1"/>
      <c r="XEY264" s="1"/>
    </row>
    <row r="265" spans="16375:16379">
      <c r="XEU265" s="1"/>
      <c r="XEV265" s="1"/>
      <c r="XEW265" s="1"/>
      <c r="XEX265" s="1"/>
      <c r="XEY265" s="1"/>
    </row>
    <row r="266" spans="16375:16379">
      <c r="XEU266" s="1"/>
      <c r="XEV266" s="1"/>
      <c r="XEW266" s="1"/>
      <c r="XEX266" s="1"/>
      <c r="XEY266" s="1"/>
    </row>
    <row r="267" spans="16375:16379">
      <c r="XEU267" s="1"/>
      <c r="XEV267" s="1"/>
      <c r="XEW267" s="1"/>
      <c r="XEX267" s="1"/>
      <c r="XEY267" s="1"/>
    </row>
    <row r="268" spans="16375:16379">
      <c r="XEU268" s="1"/>
      <c r="XEV268" s="1"/>
      <c r="XEW268" s="1"/>
      <c r="XEX268" s="1"/>
      <c r="XEY268" s="1"/>
    </row>
    <row r="269" spans="16375:16379">
      <c r="XEU269" s="1"/>
      <c r="XEV269" s="1"/>
      <c r="XEW269" s="1"/>
      <c r="XEX269" s="1"/>
      <c r="XEY269" s="1"/>
    </row>
    <row r="270" spans="16375:16379">
      <c r="XEU270" s="1"/>
      <c r="XEV270" s="1"/>
      <c r="XEW270" s="1"/>
      <c r="XEX270" s="1"/>
      <c r="XEY270" s="1"/>
    </row>
    <row r="271" spans="16375:16379">
      <c r="XEU271" s="1"/>
      <c r="XEV271" s="1"/>
      <c r="XEW271" s="1"/>
      <c r="XEX271" s="1"/>
      <c r="XEY271" s="1"/>
    </row>
    <row r="272" spans="16375:16379">
      <c r="XEU272" s="1"/>
      <c r="XEV272" s="1"/>
      <c r="XEW272" s="1"/>
      <c r="XEX272" s="1"/>
      <c r="XEY272" s="1"/>
    </row>
    <row r="273" spans="16375:16379">
      <c r="XEU273" s="1"/>
      <c r="XEV273" s="1"/>
      <c r="XEW273" s="1"/>
      <c r="XEX273" s="1"/>
      <c r="XEY273" s="1"/>
    </row>
    <row r="274" spans="16375:16379">
      <c r="XEU274" s="1"/>
      <c r="XEV274" s="1"/>
      <c r="XEW274" s="1"/>
      <c r="XEX274" s="1"/>
      <c r="XEY274" s="1"/>
    </row>
    <row r="275" spans="16375:16379">
      <c r="XEU275" s="1"/>
      <c r="XEV275" s="1"/>
      <c r="XEW275" s="1"/>
      <c r="XEX275" s="1"/>
      <c r="XEY275" s="1"/>
    </row>
    <row r="276" spans="16375:16379">
      <c r="XEU276" s="1"/>
      <c r="XEV276" s="1"/>
      <c r="XEW276" s="1"/>
      <c r="XEX276" s="1"/>
      <c r="XEY276" s="1"/>
    </row>
    <row r="277" spans="16375:16379">
      <c r="XEU277" s="1"/>
      <c r="XEV277" s="1"/>
      <c r="XEW277" s="1"/>
      <c r="XEX277" s="1"/>
      <c r="XEY277" s="1"/>
    </row>
    <row r="278" spans="16375:16379">
      <c r="XEU278" s="1"/>
      <c r="XEV278" s="1"/>
      <c r="XEW278" s="1"/>
      <c r="XEX278" s="1"/>
      <c r="XEY278" s="1"/>
    </row>
    <row r="279" spans="16375:16379">
      <c r="XEU279" s="1"/>
      <c r="XEV279" s="1"/>
      <c r="XEW279" s="1"/>
      <c r="XEX279" s="1"/>
      <c r="XEY279" s="1"/>
    </row>
    <row r="280" spans="16375:16379">
      <c r="XEU280" s="1"/>
      <c r="XEV280" s="1"/>
      <c r="XEW280" s="1"/>
      <c r="XEX280" s="1"/>
      <c r="XEY280" s="1"/>
    </row>
    <row r="281" spans="16375:16379">
      <c r="XEU281" s="1"/>
      <c r="XEV281" s="1"/>
      <c r="XEW281" s="1"/>
      <c r="XEX281" s="1"/>
      <c r="XEY281" s="1"/>
    </row>
    <row r="282" spans="16375:16379">
      <c r="XEU282" s="1"/>
      <c r="XEV282" s="1"/>
      <c r="XEW282" s="1"/>
      <c r="XEX282" s="1"/>
      <c r="XEY282" s="1"/>
    </row>
    <row r="283" spans="16375:16379">
      <c r="XEU283" s="1"/>
      <c r="XEV283" s="1"/>
      <c r="XEW283" s="1"/>
      <c r="XEX283" s="1"/>
      <c r="XEY283" s="1"/>
    </row>
    <row r="284" spans="16375:16379">
      <c r="XEU284" s="1"/>
      <c r="XEV284" s="1"/>
      <c r="XEW284" s="1"/>
      <c r="XEX284" s="1"/>
      <c r="XEY284" s="1"/>
    </row>
    <row r="285" spans="16375:16379">
      <c r="XEU285" s="1"/>
      <c r="XEV285" s="1"/>
      <c r="XEW285" s="1"/>
      <c r="XEX285" s="1"/>
      <c r="XEY285" s="1"/>
    </row>
    <row r="286" spans="16375:16379">
      <c r="XEU286" s="1"/>
      <c r="XEV286" s="1"/>
      <c r="XEW286" s="1"/>
      <c r="XEX286" s="1"/>
      <c r="XEY286" s="1"/>
    </row>
    <row r="287" spans="16375:16379">
      <c r="XEU287" s="1"/>
      <c r="XEV287" s="1"/>
      <c r="XEW287" s="1"/>
      <c r="XEX287" s="1"/>
      <c r="XEY287" s="1"/>
    </row>
    <row r="288" spans="16375:16379">
      <c r="XEU288" s="1"/>
      <c r="XEV288" s="1"/>
      <c r="XEW288" s="1"/>
      <c r="XEX288" s="1"/>
      <c r="XEY288" s="1"/>
    </row>
    <row r="289" spans="16375:16379">
      <c r="XEU289" s="1"/>
      <c r="XEV289" s="1"/>
      <c r="XEW289" s="1"/>
      <c r="XEX289" s="1"/>
      <c r="XEY289" s="1"/>
    </row>
    <row r="290" spans="16375:16379">
      <c r="XEU290" s="1"/>
      <c r="XEV290" s="1"/>
      <c r="XEW290" s="1"/>
      <c r="XEX290" s="1"/>
      <c r="XEY290" s="1"/>
    </row>
    <row r="291" spans="16375:16379">
      <c r="XEU291" s="1"/>
      <c r="XEV291" s="1"/>
      <c r="XEW291" s="1"/>
      <c r="XEX291" s="1"/>
      <c r="XEY291" s="1"/>
    </row>
    <row r="292" spans="16375:16379">
      <c r="XEU292" s="1"/>
      <c r="XEV292" s="1"/>
      <c r="XEW292" s="1"/>
      <c r="XEX292" s="1"/>
      <c r="XEY292" s="1"/>
    </row>
    <row r="293" spans="16375:16379">
      <c r="XEU293" s="1"/>
      <c r="XEV293" s="1"/>
      <c r="XEW293" s="1"/>
      <c r="XEX293" s="1"/>
      <c r="XEY293" s="1"/>
    </row>
    <row r="294" spans="16375:16379">
      <c r="XEU294" s="1"/>
      <c r="XEV294" s="1"/>
      <c r="XEW294" s="1"/>
      <c r="XEX294" s="1"/>
      <c r="XEY294" s="1"/>
    </row>
    <row r="295" spans="16375:16379">
      <c r="XEU295" s="1"/>
      <c r="XEV295" s="1"/>
      <c r="XEW295" s="1"/>
      <c r="XEX295" s="1"/>
      <c r="XEY295" s="1"/>
    </row>
    <row r="296" spans="16375:16379">
      <c r="XEU296" s="1"/>
      <c r="XEV296" s="1"/>
      <c r="XEW296" s="1"/>
      <c r="XEX296" s="1"/>
      <c r="XEY296" s="1"/>
    </row>
    <row r="297" spans="16375:16379">
      <c r="XEU297" s="1"/>
      <c r="XEV297" s="1"/>
      <c r="XEW297" s="1"/>
      <c r="XEX297" s="1"/>
      <c r="XEY297" s="1"/>
    </row>
    <row r="298" spans="16375:16379">
      <c r="XEU298" s="1"/>
      <c r="XEV298" s="1"/>
      <c r="XEW298" s="1"/>
      <c r="XEX298" s="1"/>
      <c r="XEY298" s="1"/>
    </row>
    <row r="299" spans="16375:16379">
      <c r="XEU299" s="1"/>
      <c r="XEV299" s="1"/>
      <c r="XEW299" s="1"/>
      <c r="XEX299" s="1"/>
      <c r="XEY299" s="1"/>
    </row>
    <row r="300" spans="16375:16379">
      <c r="XEU300" s="1"/>
      <c r="XEV300" s="1"/>
      <c r="XEW300" s="1"/>
      <c r="XEX300" s="1"/>
      <c r="XEY300" s="1"/>
    </row>
    <row r="301" spans="16375:16379">
      <c r="XEU301" s="1"/>
      <c r="XEV301" s="1"/>
      <c r="XEW301" s="1"/>
      <c r="XEX301" s="1"/>
      <c r="XEY301" s="1"/>
    </row>
    <row r="302" spans="16375:16379">
      <c r="XEU302" s="1"/>
      <c r="XEV302" s="1"/>
      <c r="XEW302" s="1"/>
      <c r="XEX302" s="1"/>
      <c r="XEY302" s="1"/>
    </row>
    <row r="303" spans="16375:16379">
      <c r="XEU303" s="1"/>
      <c r="XEV303" s="1"/>
      <c r="XEW303" s="1"/>
      <c r="XEX303" s="1"/>
      <c r="XEY303" s="1"/>
    </row>
    <row r="304" spans="16375:16379">
      <c r="XEU304" s="1"/>
      <c r="XEV304" s="1"/>
      <c r="XEW304" s="1"/>
      <c r="XEX304" s="1"/>
      <c r="XEY304" s="1"/>
    </row>
    <row r="305" spans="16375:16379">
      <c r="XEU305" s="1"/>
      <c r="XEV305" s="1"/>
      <c r="XEW305" s="1"/>
      <c r="XEX305" s="1"/>
      <c r="XEY305" s="1"/>
    </row>
    <row r="306" spans="16375:16379">
      <c r="XEU306" s="1"/>
      <c r="XEV306" s="1"/>
      <c r="XEW306" s="1"/>
      <c r="XEX306" s="1"/>
      <c r="XEY306" s="1"/>
    </row>
    <row r="307" spans="16375:16379">
      <c r="XEU307" s="1"/>
      <c r="XEV307" s="1"/>
      <c r="XEW307" s="1"/>
      <c r="XEX307" s="1"/>
      <c r="XEY307" s="1"/>
    </row>
    <row r="308" spans="16375:16379">
      <c r="XEU308" s="1"/>
      <c r="XEV308" s="1"/>
      <c r="XEW308" s="1"/>
      <c r="XEX308" s="1"/>
      <c r="XEY308" s="1"/>
    </row>
    <row r="309" spans="16375:16379">
      <c r="XEU309" s="1"/>
      <c r="XEV309" s="1"/>
      <c r="XEW309" s="1"/>
      <c r="XEX309" s="1"/>
      <c r="XEY309" s="1"/>
    </row>
    <row r="310" spans="16375:16379">
      <c r="XEU310" s="1"/>
      <c r="XEV310" s="1"/>
      <c r="XEW310" s="1"/>
      <c r="XEX310" s="1"/>
      <c r="XEY310" s="1"/>
    </row>
    <row r="311" spans="16375:16379">
      <c r="XEU311" s="1"/>
      <c r="XEV311" s="1"/>
      <c r="XEW311" s="1"/>
      <c r="XEX311" s="1"/>
      <c r="XEY311" s="1"/>
    </row>
    <row r="312" spans="16375:16379">
      <c r="XEU312" s="1"/>
      <c r="XEV312" s="1"/>
      <c r="XEW312" s="1"/>
      <c r="XEX312" s="1"/>
      <c r="XEY312" s="1"/>
    </row>
    <row r="313" spans="16375:16379">
      <c r="XEU313" s="1"/>
      <c r="XEV313" s="1"/>
      <c r="XEW313" s="1"/>
      <c r="XEX313" s="1"/>
      <c r="XEY313" s="1"/>
    </row>
    <row r="314" spans="16375:16379">
      <c r="XEU314" s="1"/>
      <c r="XEV314" s="1"/>
      <c r="XEW314" s="1"/>
      <c r="XEX314" s="1"/>
      <c r="XEY314" s="1"/>
    </row>
    <row r="315" spans="16375:16379">
      <c r="XEU315" s="1"/>
      <c r="XEV315" s="1"/>
      <c r="XEW315" s="1"/>
      <c r="XEX315" s="1"/>
      <c r="XEY315" s="1"/>
    </row>
    <row r="316" spans="16375:16379">
      <c r="XEU316" s="1"/>
      <c r="XEV316" s="1"/>
      <c r="XEW316" s="1"/>
      <c r="XEX316" s="1"/>
      <c r="XEY316" s="1"/>
    </row>
    <row r="317" spans="16375:16379">
      <c r="XEU317" s="1"/>
      <c r="XEV317" s="1"/>
      <c r="XEW317" s="1"/>
      <c r="XEX317" s="1"/>
      <c r="XEY317" s="1"/>
    </row>
    <row r="318" spans="16375:16379">
      <c r="XEU318" s="1"/>
      <c r="XEV318" s="1"/>
      <c r="XEW318" s="1"/>
      <c r="XEX318" s="1"/>
      <c r="XEY318" s="1"/>
    </row>
    <row r="319" spans="16375:16379">
      <c r="XEU319" s="1"/>
      <c r="XEV319" s="1"/>
      <c r="XEW319" s="1"/>
      <c r="XEX319" s="1"/>
      <c r="XEY319" s="1"/>
    </row>
    <row r="320" spans="16375:16379">
      <c r="XEU320" s="1"/>
      <c r="XEV320" s="1"/>
      <c r="XEW320" s="1"/>
      <c r="XEX320" s="1"/>
      <c r="XEY320" s="1"/>
    </row>
    <row r="321" spans="16375:16379">
      <c r="XEU321" s="1"/>
      <c r="XEV321" s="1"/>
      <c r="XEW321" s="1"/>
      <c r="XEX321" s="1"/>
      <c r="XEY321" s="1"/>
    </row>
    <row r="322" spans="16375:16379">
      <c r="XEU322" s="1"/>
      <c r="XEV322" s="1"/>
      <c r="XEW322" s="1"/>
      <c r="XEX322" s="1"/>
      <c r="XEY322" s="1"/>
    </row>
    <row r="323" spans="16375:16379">
      <c r="XEU323" s="1"/>
      <c r="XEV323" s="1"/>
      <c r="XEW323" s="1"/>
      <c r="XEX323" s="1"/>
      <c r="XEY323" s="1"/>
    </row>
    <row r="324" spans="16375:16379">
      <c r="XEU324" s="1"/>
      <c r="XEV324" s="1"/>
      <c r="XEW324" s="1"/>
      <c r="XEX324" s="1"/>
      <c r="XEY324" s="1"/>
    </row>
    <row r="325" spans="16375:16379">
      <c r="XEU325" s="1"/>
      <c r="XEV325" s="1"/>
      <c r="XEW325" s="1"/>
      <c r="XEX325" s="1"/>
      <c r="XEY325" s="1"/>
    </row>
    <row r="326" spans="16375:16379">
      <c r="XEU326" s="1"/>
      <c r="XEV326" s="1"/>
      <c r="XEW326" s="1"/>
      <c r="XEX326" s="1"/>
      <c r="XEY326" s="1"/>
    </row>
    <row r="327" spans="16375:16379">
      <c r="XEU327" s="1"/>
      <c r="XEV327" s="1"/>
      <c r="XEW327" s="1"/>
      <c r="XEX327" s="1"/>
      <c r="XEY327" s="1"/>
    </row>
    <row r="328" spans="16375:16379">
      <c r="XEU328" s="1"/>
      <c r="XEV328" s="1"/>
      <c r="XEW328" s="1"/>
      <c r="XEX328" s="1"/>
      <c r="XEY328" s="1"/>
    </row>
    <row r="329" spans="16375:16379">
      <c r="XEU329" s="1"/>
      <c r="XEV329" s="1"/>
      <c r="XEW329" s="1"/>
      <c r="XEX329" s="1"/>
      <c r="XEY329" s="1"/>
    </row>
    <row r="330" spans="16375:16379">
      <c r="XEU330" s="1"/>
      <c r="XEV330" s="1"/>
      <c r="XEW330" s="1"/>
      <c r="XEX330" s="1"/>
      <c r="XEY330" s="1"/>
    </row>
    <row r="331" spans="16375:16379">
      <c r="XEU331" s="1"/>
      <c r="XEV331" s="1"/>
      <c r="XEW331" s="1"/>
      <c r="XEX331" s="1"/>
      <c r="XEY331" s="1"/>
    </row>
    <row r="332" spans="16375:16379">
      <c r="XEU332" s="1"/>
      <c r="XEV332" s="1"/>
      <c r="XEW332" s="1"/>
      <c r="XEX332" s="1"/>
      <c r="XEY332" s="1"/>
    </row>
    <row r="333" spans="16375:16379">
      <c r="XEU333" s="1"/>
      <c r="XEV333" s="1"/>
      <c r="XEW333" s="1"/>
      <c r="XEX333" s="1"/>
      <c r="XEY333" s="1"/>
    </row>
    <row r="334" spans="16375:16379">
      <c r="XEU334" s="1"/>
      <c r="XEV334" s="1"/>
      <c r="XEW334" s="1"/>
      <c r="XEX334" s="1"/>
      <c r="XEY334" s="1"/>
    </row>
    <row r="335" spans="16375:16379">
      <c r="XEU335" s="1"/>
      <c r="XEV335" s="1"/>
      <c r="XEW335" s="1"/>
      <c r="XEX335" s="1"/>
      <c r="XEY335" s="1"/>
    </row>
    <row r="336" spans="16375:16379">
      <c r="XEU336" s="1"/>
      <c r="XEV336" s="1"/>
      <c r="XEW336" s="1"/>
      <c r="XEX336" s="1"/>
      <c r="XEY336" s="1"/>
    </row>
    <row r="337" spans="16375:16379">
      <c r="XEU337" s="1"/>
      <c r="XEV337" s="1"/>
      <c r="XEW337" s="1"/>
      <c r="XEX337" s="1"/>
      <c r="XEY337" s="1"/>
    </row>
    <row r="338" spans="16375:16379">
      <c r="XEU338" s="1"/>
      <c r="XEV338" s="1"/>
      <c r="XEW338" s="1"/>
      <c r="XEX338" s="1"/>
      <c r="XEY338" s="1"/>
    </row>
    <row r="339" spans="16375:16379">
      <c r="XEU339" s="1"/>
      <c r="XEV339" s="1"/>
      <c r="XEW339" s="1"/>
      <c r="XEX339" s="1"/>
      <c r="XEY339" s="1"/>
    </row>
    <row r="340" spans="16375:16379">
      <c r="XEU340" s="1"/>
      <c r="XEV340" s="1"/>
      <c r="XEW340" s="1"/>
      <c r="XEX340" s="1"/>
      <c r="XEY340" s="1"/>
    </row>
    <row r="341" spans="16375:16379">
      <c r="XEU341" s="1"/>
      <c r="XEV341" s="1"/>
      <c r="XEW341" s="1"/>
      <c r="XEX341" s="1"/>
      <c r="XEY341" s="1"/>
    </row>
    <row r="342" spans="16375:16379">
      <c r="XEU342" s="1"/>
      <c r="XEV342" s="1"/>
      <c r="XEW342" s="1"/>
      <c r="XEX342" s="1"/>
      <c r="XEY342" s="1"/>
    </row>
    <row r="343" spans="16375:16379">
      <c r="XEU343" s="1"/>
      <c r="XEV343" s="1"/>
      <c r="XEW343" s="1"/>
      <c r="XEX343" s="1"/>
      <c r="XEY343" s="1"/>
    </row>
    <row r="344" spans="16375:16379">
      <c r="XEU344" s="1"/>
      <c r="XEV344" s="1"/>
      <c r="XEW344" s="1"/>
      <c r="XEX344" s="1"/>
      <c r="XEY344" s="1"/>
    </row>
    <row r="345" spans="16375:16379">
      <c r="XEU345" s="1"/>
      <c r="XEV345" s="1"/>
      <c r="XEW345" s="1"/>
      <c r="XEX345" s="1"/>
      <c r="XEY345" s="1"/>
    </row>
    <row r="346" spans="16375:16379">
      <c r="XEU346" s="1"/>
      <c r="XEV346" s="1"/>
      <c r="XEW346" s="1"/>
      <c r="XEX346" s="1"/>
      <c r="XEY346" s="1"/>
    </row>
    <row r="347" spans="16375:16379">
      <c r="XEU347" s="1"/>
      <c r="XEV347" s="1"/>
      <c r="XEW347" s="1"/>
      <c r="XEX347" s="1"/>
      <c r="XEY347" s="1"/>
    </row>
    <row r="348" spans="16375:16379">
      <c r="XEU348" s="1"/>
      <c r="XEV348" s="1"/>
      <c r="XEW348" s="1"/>
      <c r="XEX348" s="1"/>
      <c r="XEY348" s="1"/>
    </row>
    <row r="349" spans="16375:16379">
      <c r="XEU349" s="1"/>
      <c r="XEV349" s="1"/>
      <c r="XEW349" s="1"/>
      <c r="XEX349" s="1"/>
      <c r="XEY349" s="1"/>
    </row>
    <row r="350" spans="16375:16379">
      <c r="XEU350" s="1"/>
      <c r="XEV350" s="1"/>
      <c r="XEW350" s="1"/>
      <c r="XEX350" s="1"/>
      <c r="XEY350" s="1"/>
    </row>
    <row r="351" spans="16375:16379">
      <c r="XEU351" s="1"/>
      <c r="XEV351" s="1"/>
      <c r="XEW351" s="1"/>
      <c r="XEX351" s="1"/>
      <c r="XEY351" s="1"/>
    </row>
    <row r="352" spans="16375:16379">
      <c r="XEU352" s="1"/>
      <c r="XEV352" s="1"/>
      <c r="XEW352" s="1"/>
      <c r="XEX352" s="1"/>
      <c r="XEY352" s="1"/>
    </row>
    <row r="353" spans="16375:16379">
      <c r="XEU353" s="1"/>
      <c r="XEV353" s="1"/>
      <c r="XEW353" s="1"/>
      <c r="XEX353" s="1"/>
      <c r="XEY353" s="1"/>
    </row>
    <row r="354" spans="16375:16379">
      <c r="XEU354" s="1"/>
      <c r="XEV354" s="1"/>
      <c r="XEW354" s="1"/>
      <c r="XEX354" s="1"/>
      <c r="XEY354" s="1"/>
    </row>
    <row r="355" spans="16375:16379">
      <c r="XEU355" s="1"/>
      <c r="XEV355" s="1"/>
      <c r="XEW355" s="1"/>
      <c r="XEX355" s="1"/>
      <c r="XEY355" s="1"/>
    </row>
    <row r="356" spans="16375:16379">
      <c r="XEU356" s="1"/>
      <c r="XEV356" s="1"/>
      <c r="XEW356" s="1"/>
      <c r="XEX356" s="1"/>
      <c r="XEY356" s="1"/>
    </row>
    <row r="357" spans="16375:16379">
      <c r="XEU357" s="1"/>
      <c r="XEV357" s="1"/>
      <c r="XEW357" s="1"/>
      <c r="XEX357" s="1"/>
      <c r="XEY357" s="1"/>
    </row>
    <row r="358" spans="16375:16379">
      <c r="XEU358" s="1"/>
      <c r="XEV358" s="1"/>
      <c r="XEW358" s="1"/>
      <c r="XEX358" s="1"/>
      <c r="XEY358" s="1"/>
    </row>
    <row r="359" spans="16375:16379">
      <c r="XEU359" s="1"/>
      <c r="XEV359" s="1"/>
      <c r="XEW359" s="1"/>
      <c r="XEX359" s="1"/>
      <c r="XEY359" s="1"/>
    </row>
    <row r="360" spans="16375:16379">
      <c r="XEU360" s="1"/>
      <c r="XEV360" s="1"/>
      <c r="XEW360" s="1"/>
      <c r="XEX360" s="1"/>
      <c r="XEY360" s="1"/>
    </row>
    <row r="361" spans="16375:16379">
      <c r="XEU361" s="1"/>
      <c r="XEV361" s="1"/>
      <c r="XEW361" s="1"/>
      <c r="XEX361" s="1"/>
      <c r="XEY361" s="1"/>
    </row>
    <row r="362" spans="16375:16379">
      <c r="XEU362" s="1"/>
      <c r="XEV362" s="1"/>
      <c r="XEW362" s="1"/>
      <c r="XEX362" s="1"/>
      <c r="XEY362" s="1"/>
    </row>
    <row r="363" spans="16375:16379">
      <c r="XEU363" s="1"/>
      <c r="XEV363" s="1"/>
      <c r="XEW363" s="1"/>
      <c r="XEX363" s="1"/>
      <c r="XEY363" s="1"/>
    </row>
    <row r="364" spans="16375:16379">
      <c r="XEU364" s="1"/>
      <c r="XEV364" s="1"/>
      <c r="XEW364" s="1"/>
      <c r="XEX364" s="1"/>
      <c r="XEY364" s="1"/>
    </row>
    <row r="365" spans="16375:16379">
      <c r="XEU365" s="1"/>
      <c r="XEV365" s="1"/>
      <c r="XEW365" s="1"/>
      <c r="XEX365" s="1"/>
      <c r="XEY365" s="1"/>
    </row>
    <row r="366" spans="16375:16379">
      <c r="XEU366" s="1"/>
      <c r="XEV366" s="1"/>
      <c r="XEW366" s="1"/>
      <c r="XEX366" s="1"/>
      <c r="XEY366" s="1"/>
    </row>
    <row r="367" spans="16375:16379">
      <c r="XEU367" s="1"/>
      <c r="XEV367" s="1"/>
      <c r="XEW367" s="1"/>
      <c r="XEX367" s="1"/>
      <c r="XEY367" s="1"/>
    </row>
    <row r="368" spans="16375:16379">
      <c r="XEU368" s="1"/>
      <c r="XEV368" s="1"/>
      <c r="XEW368" s="1"/>
      <c r="XEX368" s="1"/>
      <c r="XEY368" s="1"/>
    </row>
    <row r="369" spans="16375:16379">
      <c r="XEU369" s="1"/>
      <c r="XEV369" s="1"/>
      <c r="XEW369" s="1"/>
      <c r="XEX369" s="1"/>
      <c r="XEY369" s="1"/>
    </row>
    <row r="370" spans="16375:16379">
      <c r="XEU370" s="1"/>
      <c r="XEV370" s="1"/>
      <c r="XEW370" s="1"/>
      <c r="XEX370" s="1"/>
      <c r="XEY370" s="1"/>
    </row>
    <row r="371" spans="16375:16379">
      <c r="XEU371" s="1"/>
      <c r="XEV371" s="1"/>
      <c r="XEW371" s="1"/>
      <c r="XEX371" s="1"/>
      <c r="XEY371" s="1"/>
    </row>
    <row r="372" spans="16375:16379">
      <c r="XEU372" s="1"/>
      <c r="XEV372" s="1"/>
      <c r="XEW372" s="1"/>
      <c r="XEX372" s="1"/>
      <c r="XEY372" s="1"/>
    </row>
    <row r="373" spans="16375:16379">
      <c r="XEU373" s="1"/>
      <c r="XEV373" s="1"/>
      <c r="XEW373" s="1"/>
      <c r="XEX373" s="1"/>
      <c r="XEY373" s="1"/>
    </row>
    <row r="374" spans="16375:16379">
      <c r="XEU374" s="1"/>
      <c r="XEV374" s="1"/>
      <c r="XEW374" s="1"/>
      <c r="XEX374" s="1"/>
      <c r="XEY374" s="1"/>
    </row>
    <row r="375" spans="16375:16379">
      <c r="XEU375" s="1"/>
      <c r="XEV375" s="1"/>
      <c r="XEW375" s="1"/>
      <c r="XEX375" s="1"/>
      <c r="XEY375" s="1"/>
    </row>
    <row r="376" spans="16375:16379">
      <c r="XEU376" s="1"/>
      <c r="XEV376" s="1"/>
      <c r="XEW376" s="1"/>
      <c r="XEX376" s="1"/>
      <c r="XEY376" s="1"/>
    </row>
    <row r="377" spans="16375:16379">
      <c r="XEU377" s="1"/>
      <c r="XEV377" s="1"/>
      <c r="XEW377" s="1"/>
      <c r="XEX377" s="1"/>
      <c r="XEY377" s="1"/>
    </row>
    <row r="378" spans="16375:16379">
      <c r="XEU378" s="1"/>
      <c r="XEV378" s="1"/>
      <c r="XEW378" s="1"/>
      <c r="XEX378" s="1"/>
      <c r="XEY378" s="1"/>
    </row>
    <row r="379" spans="16375:16379">
      <c r="XEU379" s="1"/>
      <c r="XEV379" s="1"/>
      <c r="XEW379" s="1"/>
      <c r="XEX379" s="1"/>
      <c r="XEY379" s="1"/>
    </row>
    <row r="380" spans="16375:16379">
      <c r="XEU380" s="1"/>
      <c r="XEV380" s="1"/>
      <c r="XEW380" s="1"/>
      <c r="XEX380" s="1"/>
      <c r="XEY380" s="1"/>
    </row>
    <row r="381" spans="16375:16379">
      <c r="XEU381" s="1"/>
      <c r="XEV381" s="1"/>
      <c r="XEW381" s="1"/>
      <c r="XEX381" s="1"/>
      <c r="XEY381" s="1"/>
    </row>
    <row r="382" spans="16375:16379">
      <c r="XEU382" s="1"/>
      <c r="XEV382" s="1"/>
      <c r="XEW382" s="1"/>
      <c r="XEX382" s="1"/>
      <c r="XEY382" s="1"/>
    </row>
    <row r="383" spans="16375:16379">
      <c r="XEU383" s="1"/>
      <c r="XEV383" s="1"/>
      <c r="XEW383" s="1"/>
      <c r="XEX383" s="1"/>
      <c r="XEY383" s="1"/>
    </row>
    <row r="384" spans="16375:16379">
      <c r="XEU384" s="1"/>
      <c r="XEV384" s="1"/>
      <c r="XEW384" s="1"/>
      <c r="XEX384" s="1"/>
      <c r="XEY384" s="1"/>
    </row>
    <row r="385" spans="16375:16379">
      <c r="XEU385" s="1"/>
      <c r="XEV385" s="1"/>
      <c r="XEW385" s="1"/>
      <c r="XEX385" s="1"/>
      <c r="XEY385" s="1"/>
    </row>
    <row r="386" spans="16375:16379">
      <c r="XEU386" s="1"/>
      <c r="XEV386" s="1"/>
      <c r="XEW386" s="1"/>
      <c r="XEX386" s="1"/>
      <c r="XEY386" s="1"/>
    </row>
    <row r="387" spans="16375:16379">
      <c r="XEU387" s="1"/>
      <c r="XEV387" s="1"/>
      <c r="XEW387" s="1"/>
      <c r="XEX387" s="1"/>
      <c r="XEY387" s="1"/>
    </row>
    <row r="388" spans="16375:16379">
      <c r="XEU388" s="1"/>
      <c r="XEV388" s="1"/>
      <c r="XEW388" s="1"/>
      <c r="XEX388" s="1"/>
      <c r="XEY388" s="1"/>
    </row>
    <row r="389" spans="16375:16379">
      <c r="XEU389" s="1"/>
      <c r="XEV389" s="1"/>
      <c r="XEW389" s="1"/>
      <c r="XEX389" s="1"/>
      <c r="XEY389" s="1"/>
    </row>
    <row r="390" spans="16375:16379">
      <c r="XEU390" s="1"/>
      <c r="XEV390" s="1"/>
      <c r="XEW390" s="1"/>
      <c r="XEX390" s="1"/>
      <c r="XEY390" s="1"/>
    </row>
    <row r="391" spans="16375:16379">
      <c r="XEU391" s="1"/>
      <c r="XEV391" s="1"/>
      <c r="XEW391" s="1"/>
      <c r="XEX391" s="1"/>
      <c r="XEY391" s="1"/>
    </row>
    <row r="392" spans="16375:16379">
      <c r="XEU392" s="1"/>
      <c r="XEV392" s="1"/>
      <c r="XEW392" s="1"/>
      <c r="XEX392" s="1"/>
      <c r="XEY392" s="1"/>
    </row>
    <row r="393" spans="16375:16379">
      <c r="XEU393" s="1"/>
      <c r="XEV393" s="1"/>
      <c r="XEW393" s="1"/>
      <c r="XEX393" s="1"/>
      <c r="XEY393" s="1"/>
    </row>
    <row r="394" spans="16375:16379">
      <c r="XEU394" s="1"/>
      <c r="XEV394" s="1"/>
      <c r="XEW394" s="1"/>
      <c r="XEX394" s="1"/>
      <c r="XEY394" s="1"/>
    </row>
    <row r="395" spans="16375:16379">
      <c r="XEU395" s="1"/>
      <c r="XEV395" s="1"/>
      <c r="XEW395" s="1"/>
      <c r="XEX395" s="1"/>
      <c r="XEY395" s="1"/>
    </row>
    <row r="396" spans="16375:16379">
      <c r="XEU396" s="1"/>
      <c r="XEV396" s="1"/>
      <c r="XEW396" s="1"/>
      <c r="XEX396" s="1"/>
      <c r="XEY396" s="1"/>
    </row>
    <row r="397" spans="16375:16379">
      <c r="XEU397" s="1"/>
      <c r="XEV397" s="1"/>
      <c r="XEW397" s="1"/>
      <c r="XEX397" s="1"/>
      <c r="XEY397" s="1"/>
    </row>
    <row r="398" spans="16375:16379">
      <c r="XEU398" s="1"/>
      <c r="XEV398" s="1"/>
      <c r="XEW398" s="1"/>
      <c r="XEX398" s="1"/>
      <c r="XEY398" s="1"/>
    </row>
    <row r="399" spans="16375:16379">
      <c r="XEU399" s="1"/>
      <c r="XEV399" s="1"/>
      <c r="XEW399" s="1"/>
      <c r="XEX399" s="1"/>
      <c r="XEY399" s="1"/>
    </row>
    <row r="400" spans="16375:16379">
      <c r="XEU400" s="1"/>
      <c r="XEV400" s="1"/>
      <c r="XEW400" s="1"/>
      <c r="XEX400" s="1"/>
      <c r="XEY400" s="1"/>
    </row>
    <row r="401" spans="16375:16379">
      <c r="XEU401" s="1"/>
      <c r="XEV401" s="1"/>
      <c r="XEW401" s="1"/>
      <c r="XEX401" s="1"/>
      <c r="XEY401" s="1"/>
    </row>
    <row r="402" spans="16375:16379">
      <c r="XEU402" s="1"/>
      <c r="XEV402" s="1"/>
      <c r="XEW402" s="1"/>
      <c r="XEX402" s="1"/>
      <c r="XEY402" s="1"/>
    </row>
    <row r="403" spans="16375:16379">
      <c r="XEU403" s="1"/>
      <c r="XEV403" s="1"/>
      <c r="XEW403" s="1"/>
      <c r="XEX403" s="1"/>
      <c r="XEY403" s="1"/>
    </row>
    <row r="404" spans="16375:16379">
      <c r="XEU404" s="1"/>
      <c r="XEV404" s="1"/>
      <c r="XEW404" s="1"/>
      <c r="XEX404" s="1"/>
      <c r="XEY404" s="1"/>
    </row>
    <row r="405" spans="16375:16379">
      <c r="XEU405" s="1"/>
      <c r="XEV405" s="1"/>
      <c r="XEW405" s="1"/>
      <c r="XEX405" s="1"/>
      <c r="XEY405" s="1"/>
    </row>
    <row r="406" spans="16375:16379">
      <c r="XEU406" s="1"/>
      <c r="XEV406" s="1"/>
      <c r="XEW406" s="1"/>
      <c r="XEX406" s="1"/>
      <c r="XEY406" s="1"/>
    </row>
    <row r="407" spans="16375:16379">
      <c r="XEU407" s="1"/>
      <c r="XEV407" s="1"/>
      <c r="XEW407" s="1"/>
      <c r="XEX407" s="1"/>
      <c r="XEY407" s="1"/>
    </row>
    <row r="408" spans="16375:16379">
      <c r="XEU408" s="1"/>
      <c r="XEV408" s="1"/>
      <c r="XEW408" s="1"/>
      <c r="XEX408" s="1"/>
      <c r="XEY408" s="1"/>
    </row>
    <row r="409" spans="16375:16379">
      <c r="XEU409" s="1"/>
      <c r="XEV409" s="1"/>
      <c r="XEW409" s="1"/>
      <c r="XEX409" s="1"/>
      <c r="XEY409" s="1"/>
    </row>
    <row r="410" spans="16375:16379">
      <c r="XEU410" s="1"/>
      <c r="XEV410" s="1"/>
      <c r="XEW410" s="1"/>
      <c r="XEX410" s="1"/>
      <c r="XEY410" s="1"/>
    </row>
    <row r="411" spans="16375:16379">
      <c r="XEU411" s="1"/>
      <c r="XEV411" s="1"/>
      <c r="XEW411" s="1"/>
      <c r="XEX411" s="1"/>
      <c r="XEY411" s="1"/>
    </row>
    <row r="412" spans="16375:16379">
      <c r="XEU412" s="1"/>
      <c r="XEV412" s="1"/>
      <c r="XEW412" s="1"/>
      <c r="XEX412" s="1"/>
      <c r="XEY412" s="1"/>
    </row>
    <row r="413" spans="16375:16379">
      <c r="XEU413" s="1"/>
      <c r="XEV413" s="1"/>
      <c r="XEW413" s="1"/>
      <c r="XEX413" s="1"/>
      <c r="XEY413" s="1"/>
    </row>
    <row r="414" spans="16375:16379">
      <c r="XEU414" s="1"/>
      <c r="XEV414" s="1"/>
      <c r="XEW414" s="1"/>
      <c r="XEX414" s="1"/>
      <c r="XEY414" s="1"/>
    </row>
    <row r="415" spans="16375:16379">
      <c r="XEU415" s="1"/>
      <c r="XEV415" s="1"/>
      <c r="XEW415" s="1"/>
      <c r="XEX415" s="1"/>
      <c r="XEY415" s="1"/>
    </row>
    <row r="416" spans="16375:16379">
      <c r="XEU416" s="1"/>
      <c r="XEV416" s="1"/>
      <c r="XEW416" s="1"/>
      <c r="XEX416" s="1"/>
      <c r="XEY416" s="1"/>
    </row>
    <row r="417" spans="16375:16379">
      <c r="XEU417" s="1"/>
      <c r="XEV417" s="1"/>
      <c r="XEW417" s="1"/>
      <c r="XEX417" s="1"/>
      <c r="XEY417" s="1"/>
    </row>
    <row r="418" spans="16375:16379">
      <c r="XEU418" s="1"/>
      <c r="XEV418" s="1"/>
      <c r="XEW418" s="1"/>
      <c r="XEX418" s="1"/>
      <c r="XEY418" s="1"/>
    </row>
    <row r="419" spans="16375:16379">
      <c r="XEU419" s="1"/>
      <c r="XEV419" s="1"/>
      <c r="XEW419" s="1"/>
      <c r="XEX419" s="1"/>
      <c r="XEY419" s="1"/>
    </row>
    <row r="420" spans="16375:16379">
      <c r="XEU420" s="1"/>
      <c r="XEV420" s="1"/>
      <c r="XEW420" s="1"/>
      <c r="XEX420" s="1"/>
      <c r="XEY420" s="1"/>
    </row>
    <row r="421" spans="16375:16379">
      <c r="XEU421" s="1"/>
      <c r="XEV421" s="1"/>
      <c r="XEW421" s="1"/>
      <c r="XEX421" s="1"/>
      <c r="XEY421" s="1"/>
    </row>
    <row r="422" spans="16375:16379">
      <c r="XEU422" s="1"/>
      <c r="XEV422" s="1"/>
      <c r="XEW422" s="1"/>
      <c r="XEX422" s="1"/>
      <c r="XEY422" s="1"/>
    </row>
    <row r="423" spans="16375:16379">
      <c r="XEU423" s="1"/>
      <c r="XEV423" s="1"/>
      <c r="XEW423" s="1"/>
      <c r="XEX423" s="1"/>
      <c r="XEY423" s="1"/>
    </row>
    <row r="424" spans="16375:16379">
      <c r="XEU424" s="1"/>
      <c r="XEV424" s="1"/>
      <c r="XEW424" s="1"/>
      <c r="XEX424" s="1"/>
      <c r="XEY424" s="1"/>
    </row>
    <row r="425" spans="16375:16379">
      <c r="XEU425" s="1"/>
      <c r="XEV425" s="1"/>
      <c r="XEW425" s="1"/>
      <c r="XEX425" s="1"/>
      <c r="XEY425" s="1"/>
    </row>
    <row r="426" spans="16375:16379">
      <c r="XEU426" s="1"/>
      <c r="XEV426" s="1"/>
      <c r="XEW426" s="1"/>
      <c r="XEX426" s="1"/>
      <c r="XEY426" s="1"/>
    </row>
    <row r="427" spans="16375:16379">
      <c r="XEU427" s="1"/>
      <c r="XEV427" s="1"/>
      <c r="XEW427" s="1"/>
      <c r="XEX427" s="1"/>
      <c r="XEY427" s="1"/>
    </row>
    <row r="428" spans="16375:16379">
      <c r="XEU428" s="1"/>
      <c r="XEV428" s="1"/>
      <c r="XEW428" s="1"/>
      <c r="XEX428" s="1"/>
      <c r="XEY428" s="1"/>
    </row>
    <row r="429" spans="16375:16379">
      <c r="XEU429" s="1"/>
      <c r="XEV429" s="1"/>
      <c r="XEW429" s="1"/>
      <c r="XEX429" s="1"/>
      <c r="XEY429" s="1"/>
    </row>
    <row r="430" spans="16375:16379">
      <c r="XEU430" s="1"/>
      <c r="XEV430" s="1"/>
      <c r="XEW430" s="1"/>
      <c r="XEX430" s="1"/>
      <c r="XEY430" s="1"/>
    </row>
    <row r="431" spans="16375:16379">
      <c r="XEU431" s="1"/>
      <c r="XEV431" s="1"/>
      <c r="XEW431" s="1"/>
      <c r="XEX431" s="1"/>
      <c r="XEY431" s="1"/>
    </row>
    <row r="432" spans="16375:16379">
      <c r="XEU432" s="1"/>
      <c r="XEV432" s="1"/>
      <c r="XEW432" s="1"/>
      <c r="XEX432" s="1"/>
      <c r="XEY432" s="1"/>
    </row>
    <row r="433" spans="16375:16379">
      <c r="XEU433" s="1"/>
      <c r="XEV433" s="1"/>
      <c r="XEW433" s="1"/>
      <c r="XEX433" s="1"/>
      <c r="XEY433" s="1"/>
    </row>
    <row r="434" spans="16375:16379">
      <c r="XEU434" s="1"/>
      <c r="XEV434" s="1"/>
      <c r="XEW434" s="1"/>
      <c r="XEX434" s="1"/>
      <c r="XEY434" s="1"/>
    </row>
    <row r="435" spans="16375:16379">
      <c r="XEU435" s="1"/>
      <c r="XEV435" s="1"/>
      <c r="XEW435" s="1"/>
      <c r="XEX435" s="1"/>
      <c r="XEY435" s="1"/>
    </row>
    <row r="436" spans="16375:16379">
      <c r="XEU436" s="1"/>
      <c r="XEV436" s="1"/>
      <c r="XEW436" s="1"/>
      <c r="XEX436" s="1"/>
      <c r="XEY436" s="1"/>
    </row>
    <row r="437" spans="16375:16379">
      <c r="XEU437" s="1"/>
      <c r="XEV437" s="1"/>
      <c r="XEW437" s="1"/>
      <c r="XEX437" s="1"/>
      <c r="XEY437" s="1"/>
    </row>
    <row r="438" spans="16375:16379">
      <c r="XEU438" s="1"/>
      <c r="XEV438" s="1"/>
      <c r="XEW438" s="1"/>
      <c r="XEX438" s="1"/>
      <c r="XEY438" s="1"/>
    </row>
    <row r="439" spans="16375:16379">
      <c r="XEU439" s="1"/>
      <c r="XEV439" s="1"/>
      <c r="XEW439" s="1"/>
      <c r="XEX439" s="1"/>
      <c r="XEY439" s="1"/>
    </row>
    <row r="440" spans="16375:16379">
      <c r="XEU440" s="1"/>
      <c r="XEV440" s="1"/>
      <c r="XEW440" s="1"/>
      <c r="XEX440" s="1"/>
      <c r="XEY440" s="1"/>
    </row>
    <row r="441" spans="16375:16379">
      <c r="XEU441" s="1"/>
      <c r="XEV441" s="1"/>
      <c r="XEW441" s="1"/>
      <c r="XEX441" s="1"/>
      <c r="XEY441" s="1"/>
    </row>
    <row r="442" spans="16375:16379">
      <c r="XEU442" s="1"/>
      <c r="XEV442" s="1"/>
      <c r="XEW442" s="1"/>
      <c r="XEX442" s="1"/>
      <c r="XEY442" s="1"/>
    </row>
    <row r="443" spans="16375:16379">
      <c r="XEU443" s="1"/>
      <c r="XEV443" s="1"/>
      <c r="XEW443" s="1"/>
      <c r="XEX443" s="1"/>
      <c r="XEY443" s="1"/>
    </row>
    <row r="444" spans="16375:16379">
      <c r="XEU444" s="1"/>
      <c r="XEV444" s="1"/>
      <c r="XEW444" s="1"/>
      <c r="XEX444" s="1"/>
      <c r="XEY444" s="1"/>
    </row>
    <row r="445" spans="16375:16379">
      <c r="XEU445" s="1"/>
      <c r="XEV445" s="1"/>
      <c r="XEW445" s="1"/>
      <c r="XEX445" s="1"/>
      <c r="XEY445" s="1"/>
    </row>
    <row r="446" spans="16375:16379">
      <c r="XEU446" s="1"/>
      <c r="XEV446" s="1"/>
      <c r="XEW446" s="1"/>
      <c r="XEX446" s="1"/>
      <c r="XEY446" s="1"/>
    </row>
    <row r="447" spans="16375:16379">
      <c r="XEU447" s="1"/>
      <c r="XEV447" s="1"/>
      <c r="XEW447" s="1"/>
      <c r="XEX447" s="1"/>
      <c r="XEY447" s="1"/>
    </row>
    <row r="448" spans="16375:16379">
      <c r="XEU448" s="1"/>
      <c r="XEV448" s="1"/>
      <c r="XEW448" s="1"/>
      <c r="XEX448" s="1"/>
      <c r="XEY448" s="1"/>
    </row>
    <row r="449" spans="16375:16379">
      <c r="XEU449" s="1"/>
      <c r="XEV449" s="1"/>
      <c r="XEW449" s="1"/>
      <c r="XEX449" s="1"/>
      <c r="XEY449" s="1"/>
    </row>
    <row r="450" spans="16375:16379">
      <c r="XEU450" s="1"/>
      <c r="XEV450" s="1"/>
      <c r="XEW450" s="1"/>
      <c r="XEX450" s="1"/>
      <c r="XEY450" s="1"/>
    </row>
    <row r="451" spans="16375:16379">
      <c r="XEU451" s="1"/>
      <c r="XEV451" s="1"/>
      <c r="XEW451" s="1"/>
      <c r="XEX451" s="1"/>
      <c r="XEY451" s="1"/>
    </row>
    <row r="452" spans="16375:16379">
      <c r="XEU452" s="1"/>
      <c r="XEV452" s="1"/>
      <c r="XEW452" s="1"/>
      <c r="XEX452" s="1"/>
      <c r="XEY452" s="1"/>
    </row>
    <row r="453" spans="16375:16379">
      <c r="XEU453" s="1"/>
      <c r="XEV453" s="1"/>
      <c r="XEW453" s="1"/>
      <c r="XEX453" s="1"/>
      <c r="XEY453" s="1"/>
    </row>
    <row r="454" spans="16375:16379">
      <c r="XEU454" s="1"/>
      <c r="XEV454" s="1"/>
      <c r="XEW454" s="1"/>
      <c r="XEX454" s="1"/>
      <c r="XEY454" s="1"/>
    </row>
    <row r="455" spans="16375:16379">
      <c r="XEU455" s="1"/>
      <c r="XEV455" s="1"/>
      <c r="XEW455" s="1"/>
      <c r="XEX455" s="1"/>
      <c r="XEY455" s="1"/>
    </row>
    <row r="456" spans="16375:16379">
      <c r="XEU456" s="1"/>
      <c r="XEV456" s="1"/>
      <c r="XEW456" s="1"/>
      <c r="XEX456" s="1"/>
      <c r="XEY456" s="1"/>
    </row>
    <row r="457" spans="16375:16379">
      <c r="XEU457" s="1"/>
      <c r="XEV457" s="1"/>
      <c r="XEW457" s="1"/>
      <c r="XEX457" s="1"/>
      <c r="XEY457" s="1"/>
    </row>
    <row r="458" spans="16375:16379">
      <c r="XEU458" s="1"/>
      <c r="XEV458" s="1"/>
      <c r="XEW458" s="1"/>
      <c r="XEX458" s="1"/>
      <c r="XEY458" s="1"/>
    </row>
    <row r="459" spans="16375:16379">
      <c r="XEU459" s="1"/>
      <c r="XEV459" s="1"/>
      <c r="XEW459" s="1"/>
      <c r="XEX459" s="1"/>
      <c r="XEY459" s="1"/>
    </row>
    <row r="460" spans="16375:16379">
      <c r="XEU460" s="1"/>
      <c r="XEV460" s="1"/>
      <c r="XEW460" s="1"/>
      <c r="XEX460" s="1"/>
      <c r="XEY460" s="1"/>
    </row>
    <row r="461" spans="16375:16379">
      <c r="XEU461" s="1"/>
      <c r="XEV461" s="1"/>
      <c r="XEW461" s="1"/>
      <c r="XEX461" s="1"/>
      <c r="XEY461" s="1"/>
    </row>
    <row r="462" spans="16375:16379">
      <c r="XEU462" s="1"/>
      <c r="XEV462" s="1"/>
      <c r="XEW462" s="1"/>
      <c r="XEX462" s="1"/>
      <c r="XEY462" s="1"/>
    </row>
    <row r="463" spans="16375:16379">
      <c r="XEU463" s="1"/>
      <c r="XEV463" s="1"/>
      <c r="XEW463" s="1"/>
      <c r="XEX463" s="1"/>
      <c r="XEY463" s="1"/>
    </row>
    <row r="464" spans="16375:16379">
      <c r="XEU464" s="1"/>
      <c r="XEV464" s="1"/>
      <c r="XEW464" s="1"/>
      <c r="XEX464" s="1"/>
      <c r="XEY464" s="1"/>
    </row>
    <row r="465" spans="16375:16379">
      <c r="XEU465" s="1"/>
      <c r="XEV465" s="1"/>
      <c r="XEW465" s="1"/>
      <c r="XEX465" s="1"/>
      <c r="XEY465" s="1"/>
    </row>
    <row r="466" spans="16375:16379">
      <c r="XEU466" s="1"/>
      <c r="XEV466" s="1"/>
      <c r="XEW466" s="1"/>
      <c r="XEX466" s="1"/>
      <c r="XEY466" s="1"/>
    </row>
    <row r="467" spans="16375:16379">
      <c r="XEU467" s="1"/>
      <c r="XEV467" s="1"/>
      <c r="XEW467" s="1"/>
      <c r="XEX467" s="1"/>
      <c r="XEY467" s="1"/>
    </row>
    <row r="468" spans="16375:16379">
      <c r="XEU468" s="1"/>
      <c r="XEV468" s="1"/>
      <c r="XEW468" s="1"/>
      <c r="XEX468" s="1"/>
      <c r="XEY468" s="1"/>
    </row>
    <row r="469" spans="16375:16379">
      <c r="XEU469" s="1"/>
      <c r="XEV469" s="1"/>
      <c r="XEW469" s="1"/>
      <c r="XEX469" s="1"/>
      <c r="XEY469" s="1"/>
    </row>
    <row r="470" spans="16375:16379">
      <c r="XEU470" s="1"/>
      <c r="XEV470" s="1"/>
      <c r="XEW470" s="1"/>
      <c r="XEX470" s="1"/>
      <c r="XEY470" s="1"/>
    </row>
    <row r="471" spans="16375:16379">
      <c r="XEU471" s="1"/>
      <c r="XEV471" s="1"/>
      <c r="XEW471" s="1"/>
      <c r="XEX471" s="1"/>
      <c r="XEY471" s="1"/>
    </row>
    <row r="472" spans="16375:16379">
      <c r="XEU472" s="1"/>
      <c r="XEV472" s="1"/>
      <c r="XEW472" s="1"/>
      <c r="XEX472" s="1"/>
      <c r="XEY472" s="1"/>
    </row>
    <row r="473" spans="16375:16379">
      <c r="XEU473" s="1"/>
      <c r="XEV473" s="1"/>
      <c r="XEW473" s="1"/>
      <c r="XEX473" s="1"/>
      <c r="XEY473" s="1"/>
    </row>
    <row r="474" spans="16375:16379">
      <c r="XEU474" s="1"/>
      <c r="XEV474" s="1"/>
      <c r="XEW474" s="1"/>
      <c r="XEX474" s="1"/>
      <c r="XEY474" s="1"/>
    </row>
    <row r="475" spans="16375:16379">
      <c r="XEU475" s="1"/>
      <c r="XEV475" s="1"/>
      <c r="XEW475" s="1"/>
      <c r="XEX475" s="1"/>
      <c r="XEY475" s="1"/>
    </row>
    <row r="476" spans="16375:16379">
      <c r="XEU476" s="1"/>
      <c r="XEV476" s="1"/>
      <c r="XEW476" s="1"/>
      <c r="XEX476" s="1"/>
      <c r="XEY476" s="1"/>
    </row>
    <row r="477" spans="16375:16379">
      <c r="XEU477" s="1"/>
      <c r="XEV477" s="1"/>
      <c r="XEW477" s="1"/>
      <c r="XEX477" s="1"/>
      <c r="XEY477" s="1"/>
    </row>
    <row r="478" spans="16375:16379">
      <c r="XEU478" s="1"/>
      <c r="XEV478" s="1"/>
      <c r="XEW478" s="1"/>
      <c r="XEX478" s="1"/>
      <c r="XEY478" s="1"/>
    </row>
    <row r="479" spans="16375:16379">
      <c r="XEU479" s="1"/>
      <c r="XEV479" s="1"/>
      <c r="XEW479" s="1"/>
      <c r="XEX479" s="1"/>
      <c r="XEY479" s="1"/>
    </row>
    <row r="480" spans="16375:16379">
      <c r="XEU480" s="1"/>
      <c r="XEV480" s="1"/>
      <c r="XEW480" s="1"/>
      <c r="XEX480" s="1"/>
      <c r="XEY480" s="1"/>
    </row>
    <row r="481" spans="16375:16379">
      <c r="XEU481" s="1"/>
      <c r="XEV481" s="1"/>
      <c r="XEW481" s="1"/>
      <c r="XEX481" s="1"/>
      <c r="XEY481" s="1"/>
    </row>
    <row r="482" spans="16375:16379">
      <c r="XEU482" s="1"/>
      <c r="XEV482" s="1"/>
      <c r="XEW482" s="1"/>
      <c r="XEX482" s="1"/>
      <c r="XEY482" s="1"/>
    </row>
    <row r="483" spans="16375:16379">
      <c r="XEU483" s="1"/>
      <c r="XEV483" s="1"/>
      <c r="XEW483" s="1"/>
      <c r="XEX483" s="1"/>
      <c r="XEY483" s="1"/>
    </row>
    <row r="484" spans="16375:16379">
      <c r="XEU484" s="1"/>
      <c r="XEV484" s="1"/>
      <c r="XEW484" s="1"/>
      <c r="XEX484" s="1"/>
      <c r="XEY484" s="1"/>
    </row>
    <row r="485" spans="16375:16379">
      <c r="XEU485" s="1"/>
      <c r="XEV485" s="1"/>
      <c r="XEW485" s="1"/>
      <c r="XEX485" s="1"/>
      <c r="XEY485" s="1"/>
    </row>
    <row r="486" spans="16375:16379">
      <c r="XEU486" s="1"/>
      <c r="XEV486" s="1"/>
      <c r="XEW486" s="1"/>
      <c r="XEX486" s="1"/>
      <c r="XEY486" s="1"/>
    </row>
    <row r="487" spans="16375:16379">
      <c r="XEU487" s="1"/>
      <c r="XEV487" s="1"/>
      <c r="XEW487" s="1"/>
      <c r="XEX487" s="1"/>
      <c r="XEY487" s="1"/>
    </row>
    <row r="488" spans="16375:16379">
      <c r="XEU488" s="1"/>
      <c r="XEV488" s="1"/>
      <c r="XEW488" s="1"/>
      <c r="XEX488" s="1"/>
      <c r="XEY488" s="1"/>
    </row>
    <row r="489" spans="16375:16379">
      <c r="XEU489" s="1"/>
      <c r="XEV489" s="1"/>
      <c r="XEW489" s="1"/>
      <c r="XEX489" s="1"/>
      <c r="XEY489" s="1"/>
    </row>
    <row r="490" spans="16375:16379">
      <c r="XEU490" s="1"/>
      <c r="XEV490" s="1"/>
      <c r="XEW490" s="1"/>
      <c r="XEX490" s="1"/>
      <c r="XEY490" s="1"/>
    </row>
    <row r="491" spans="16375:16379">
      <c r="XEU491" s="1"/>
      <c r="XEV491" s="1"/>
      <c r="XEW491" s="1"/>
      <c r="XEX491" s="1"/>
      <c r="XEY491" s="1"/>
    </row>
    <row r="492" spans="16375:16379">
      <c r="XEU492" s="1"/>
      <c r="XEV492" s="1"/>
      <c r="XEW492" s="1"/>
      <c r="XEX492" s="1"/>
      <c r="XEY492" s="1"/>
    </row>
    <row r="493" spans="16375:16379">
      <c r="XEU493" s="1"/>
      <c r="XEV493" s="1"/>
      <c r="XEW493" s="1"/>
      <c r="XEX493" s="1"/>
      <c r="XEY493" s="1"/>
    </row>
    <row r="494" spans="16375:16379">
      <c r="XEU494" s="1"/>
      <c r="XEV494" s="1"/>
      <c r="XEW494" s="1"/>
      <c r="XEX494" s="1"/>
      <c r="XEY494" s="1"/>
    </row>
    <row r="495" spans="16375:16379">
      <c r="XEU495" s="1"/>
      <c r="XEV495" s="1"/>
      <c r="XEW495" s="1"/>
      <c r="XEX495" s="1"/>
      <c r="XEY495" s="1"/>
    </row>
    <row r="496" spans="16375:16379">
      <c r="XEU496" s="1"/>
      <c r="XEV496" s="1"/>
      <c r="XEW496" s="1"/>
      <c r="XEX496" s="1"/>
      <c r="XEY496" s="1"/>
    </row>
    <row r="497" spans="16375:16379">
      <c r="XEU497" s="1"/>
      <c r="XEV497" s="1"/>
      <c r="XEW497" s="1"/>
      <c r="XEX497" s="1"/>
      <c r="XEY497" s="1"/>
    </row>
    <row r="498" spans="16375:16379">
      <c r="XEU498" s="1"/>
      <c r="XEV498" s="1"/>
      <c r="XEW498" s="1"/>
      <c r="XEX498" s="1"/>
      <c r="XEY498" s="1"/>
    </row>
    <row r="499" spans="16375:16379">
      <c r="XEU499" s="1"/>
      <c r="XEV499" s="1"/>
      <c r="XEW499" s="1"/>
      <c r="XEX499" s="1"/>
      <c r="XEY499" s="1"/>
    </row>
    <row r="500" spans="16375:16379">
      <c r="XEU500" s="1"/>
      <c r="XEV500" s="1"/>
      <c r="XEW500" s="1"/>
      <c r="XEX500" s="1"/>
      <c r="XEY500" s="1"/>
    </row>
    <row r="501" spans="16375:16379">
      <c r="XEU501" s="1"/>
      <c r="XEV501" s="1"/>
      <c r="XEW501" s="1"/>
      <c r="XEX501" s="1"/>
      <c r="XEY501" s="1"/>
    </row>
    <row r="502" spans="16375:16379">
      <c r="XEU502" s="1"/>
      <c r="XEV502" s="1"/>
      <c r="XEW502" s="1"/>
      <c r="XEX502" s="1"/>
      <c r="XEY502" s="1"/>
    </row>
    <row r="503" spans="16375:16379">
      <c r="XEU503" s="1"/>
      <c r="XEV503" s="1"/>
      <c r="XEW503" s="1"/>
      <c r="XEX503" s="1"/>
      <c r="XEY503" s="1"/>
    </row>
    <row r="504" spans="16375:16379">
      <c r="XEU504" s="1"/>
      <c r="XEV504" s="1"/>
      <c r="XEW504" s="1"/>
      <c r="XEX504" s="1"/>
      <c r="XEY504" s="1"/>
    </row>
    <row r="505" spans="16375:16379">
      <c r="XEU505" s="1"/>
      <c r="XEV505" s="1"/>
      <c r="XEW505" s="1"/>
      <c r="XEX505" s="1"/>
      <c r="XEY505" s="1"/>
    </row>
    <row r="506" spans="16375:16379">
      <c r="XEU506" s="1"/>
      <c r="XEV506" s="1"/>
      <c r="XEW506" s="1"/>
      <c r="XEX506" s="1"/>
      <c r="XEY506" s="1"/>
    </row>
    <row r="507" spans="16375:16379">
      <c r="XEU507" s="1"/>
      <c r="XEV507" s="1"/>
      <c r="XEW507" s="1"/>
      <c r="XEX507" s="1"/>
      <c r="XEY507" s="1"/>
    </row>
    <row r="508" spans="16375:16379">
      <c r="XEU508" s="1"/>
      <c r="XEV508" s="1"/>
      <c r="XEW508" s="1"/>
      <c r="XEX508" s="1"/>
      <c r="XEY508" s="1"/>
    </row>
    <row r="509" spans="16375:16379">
      <c r="XEU509" s="1"/>
      <c r="XEV509" s="1"/>
      <c r="XEW509" s="1"/>
      <c r="XEX509" s="1"/>
      <c r="XEY509" s="1"/>
    </row>
    <row r="510" spans="16375:16379">
      <c r="XEU510" s="1"/>
      <c r="XEV510" s="1"/>
      <c r="XEW510" s="1"/>
      <c r="XEX510" s="1"/>
      <c r="XEY510" s="1"/>
    </row>
    <row r="511" spans="16375:16379">
      <c r="XEU511" s="1"/>
      <c r="XEV511" s="1"/>
      <c r="XEW511" s="1"/>
      <c r="XEX511" s="1"/>
      <c r="XEY511" s="1"/>
    </row>
    <row r="512" spans="16375:16379">
      <c r="XEU512" s="1"/>
      <c r="XEV512" s="1"/>
      <c r="XEW512" s="1"/>
      <c r="XEX512" s="1"/>
      <c r="XEY512" s="1"/>
    </row>
    <row r="513" spans="16375:16379">
      <c r="XEU513" s="1"/>
      <c r="XEV513" s="1"/>
      <c r="XEW513" s="1"/>
      <c r="XEX513" s="1"/>
      <c r="XEY513" s="1"/>
    </row>
    <row r="514" spans="16375:16379">
      <c r="XEU514" s="1"/>
      <c r="XEV514" s="1"/>
      <c r="XEW514" s="1"/>
      <c r="XEX514" s="1"/>
      <c r="XEY514" s="1"/>
    </row>
    <row r="515" spans="16375:16379">
      <c r="XEU515" s="1"/>
      <c r="XEV515" s="1"/>
      <c r="XEW515" s="1"/>
      <c r="XEX515" s="1"/>
      <c r="XEY515" s="1"/>
    </row>
    <row r="516" spans="16375:16379">
      <c r="XEU516" s="1"/>
      <c r="XEV516" s="1"/>
      <c r="XEW516" s="1"/>
      <c r="XEX516" s="1"/>
      <c r="XEY516" s="1"/>
    </row>
    <row r="517" spans="16375:16379">
      <c r="XEU517" s="1"/>
      <c r="XEV517" s="1"/>
      <c r="XEW517" s="1"/>
      <c r="XEX517" s="1"/>
      <c r="XEY517" s="1"/>
    </row>
    <row r="518" spans="16375:16379">
      <c r="XEU518" s="1"/>
      <c r="XEV518" s="1"/>
      <c r="XEW518" s="1"/>
      <c r="XEX518" s="1"/>
      <c r="XEY518" s="1"/>
    </row>
    <row r="519" spans="16375:16379">
      <c r="XEU519" s="1"/>
      <c r="XEV519" s="1"/>
      <c r="XEW519" s="1"/>
      <c r="XEX519" s="1"/>
      <c r="XEY519" s="1"/>
    </row>
    <row r="520" spans="16375:16379">
      <c r="XEU520" s="1"/>
      <c r="XEV520" s="1"/>
      <c r="XEW520" s="1"/>
      <c r="XEX520" s="1"/>
      <c r="XEY520" s="1"/>
    </row>
    <row r="521" spans="16375:16379">
      <c r="XEU521" s="1"/>
      <c r="XEV521" s="1"/>
      <c r="XEW521" s="1"/>
      <c r="XEX521" s="1"/>
      <c r="XEY521" s="1"/>
    </row>
    <row r="522" spans="16375:16379">
      <c r="XEU522" s="1"/>
      <c r="XEV522" s="1"/>
      <c r="XEW522" s="1"/>
      <c r="XEX522" s="1"/>
      <c r="XEY522" s="1"/>
    </row>
    <row r="523" spans="16375:16379">
      <c r="XEU523" s="1"/>
      <c r="XEV523" s="1"/>
      <c r="XEW523" s="1"/>
      <c r="XEX523" s="1"/>
      <c r="XEY523" s="1"/>
    </row>
    <row r="524" spans="16375:16379">
      <c r="XEU524" s="1"/>
      <c r="XEV524" s="1"/>
      <c r="XEW524" s="1"/>
      <c r="XEX524" s="1"/>
      <c r="XEY524" s="1"/>
    </row>
    <row r="525" spans="16375:16379">
      <c r="XEU525" s="1"/>
      <c r="XEV525" s="1"/>
      <c r="XEW525" s="1"/>
      <c r="XEX525" s="1"/>
      <c r="XEY525" s="1"/>
    </row>
    <row r="526" spans="16375:16379">
      <c r="XEU526" s="1"/>
      <c r="XEV526" s="1"/>
      <c r="XEW526" s="1"/>
      <c r="XEX526" s="1"/>
      <c r="XEY526" s="1"/>
    </row>
    <row r="527" spans="16375:16379">
      <c r="XEU527" s="1"/>
      <c r="XEV527" s="1"/>
      <c r="XEW527" s="1"/>
      <c r="XEX527" s="1"/>
      <c r="XEY527" s="1"/>
    </row>
    <row r="528" spans="16375:16379">
      <c r="XEU528" s="1"/>
      <c r="XEV528" s="1"/>
      <c r="XEW528" s="1"/>
      <c r="XEX528" s="1"/>
      <c r="XEY528" s="1"/>
    </row>
    <row r="529" spans="16375:16379">
      <c r="XEU529" s="1"/>
      <c r="XEV529" s="1"/>
      <c r="XEW529" s="1"/>
      <c r="XEX529" s="1"/>
      <c r="XEY529" s="1"/>
    </row>
    <row r="530" spans="16375:16379">
      <c r="XEU530" s="1"/>
      <c r="XEV530" s="1"/>
      <c r="XEW530" s="1"/>
      <c r="XEX530" s="1"/>
      <c r="XEY530" s="1"/>
    </row>
    <row r="531" spans="16375:16379">
      <c r="XEU531" s="1"/>
      <c r="XEV531" s="1"/>
      <c r="XEW531" s="1"/>
      <c r="XEX531" s="1"/>
      <c r="XEY531" s="1"/>
    </row>
    <row r="532" spans="16375:16379">
      <c r="XEU532" s="1"/>
      <c r="XEV532" s="1"/>
      <c r="XEW532" s="1"/>
      <c r="XEX532" s="1"/>
      <c r="XEY532" s="1"/>
    </row>
    <row r="533" spans="16375:16379">
      <c r="XEU533" s="1"/>
      <c r="XEV533" s="1"/>
      <c r="XEW533" s="1"/>
      <c r="XEX533" s="1"/>
      <c r="XEY533" s="1"/>
    </row>
    <row r="534" spans="16375:16379">
      <c r="XEU534" s="1"/>
      <c r="XEV534" s="1"/>
      <c r="XEW534" s="1"/>
      <c r="XEX534" s="1"/>
      <c r="XEY534" s="1"/>
    </row>
    <row r="535" spans="16375:16379">
      <c r="XEU535" s="1"/>
      <c r="XEV535" s="1"/>
      <c r="XEW535" s="1"/>
      <c r="XEX535" s="1"/>
      <c r="XEY535" s="1"/>
    </row>
    <row r="536" spans="16375:16379">
      <c r="XEU536" s="1"/>
      <c r="XEV536" s="1"/>
      <c r="XEW536" s="1"/>
      <c r="XEX536" s="1"/>
      <c r="XEY536" s="1"/>
    </row>
    <row r="537" spans="16375:16379">
      <c r="XEU537" s="1"/>
      <c r="XEV537" s="1"/>
      <c r="XEW537" s="1"/>
      <c r="XEX537" s="1"/>
      <c r="XEY537" s="1"/>
    </row>
  </sheetData>
  <mergeCells count="4">
    <mergeCell ref="A4:E5"/>
    <mergeCell ref="A1:E1"/>
    <mergeCell ref="A2:E2"/>
    <mergeCell ref="A32:E32"/>
  </mergeCells>
  <hyperlinks>
    <hyperlink ref="A1" location="ÍNDICE!A1" display="VOLVER AL ÍNDICE" xr:uid="{00000000-0004-0000-1600-000000000000}"/>
  </hyperlinks>
  <pageMargins left="0.78749999999999998" right="0.78749999999999998" top="1.05277777777778" bottom="1.05277777777778" header="0.78749999999999998" footer="0.78749999999999998"/>
  <pageSetup paperSize="9" scale="7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FD527"/>
  <sheetViews>
    <sheetView zoomScaleNormal="100" workbookViewId="0">
      <selection sqref="A1:E1"/>
    </sheetView>
  </sheetViews>
  <sheetFormatPr baseColWidth="10" defaultColWidth="11.54296875" defaultRowHeight="12.5"/>
  <cols>
    <col min="1" max="1" width="34.7265625" style="29" bestFit="1" customWidth="1"/>
    <col min="2" max="2" width="11.7265625" style="29" customWidth="1"/>
    <col min="3" max="4" width="16.54296875" style="29" bestFit="1" customWidth="1"/>
    <col min="5" max="5" width="20.81640625" style="29" bestFit="1" customWidth="1"/>
    <col min="6" max="113" width="11.54296875" style="29"/>
    <col min="16375" max="16379" width="11.54296875" style="29"/>
  </cols>
  <sheetData>
    <row r="1" spans="1:113 16375:16384" s="29" customFormat="1" ht="15.75" customHeight="1">
      <c r="A1" s="149" t="s">
        <v>45</v>
      </c>
      <c r="B1" s="149"/>
      <c r="C1" s="149"/>
      <c r="D1" s="149"/>
      <c r="E1" s="149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13 16375:16384" s="29" customFormat="1" ht="15.75" customHeight="1">
      <c r="A2" s="154" t="s">
        <v>0</v>
      </c>
      <c r="B2" s="154"/>
      <c r="C2" s="154"/>
      <c r="D2" s="154"/>
      <c r="E2" s="154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13 16375:16384" s="29" customFormat="1" ht="15.75" customHeight="1">
      <c r="A3" s="103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13 16375:16384" s="29" customFormat="1" ht="15.75" customHeight="1">
      <c r="A4" s="156" t="s">
        <v>33</v>
      </c>
      <c r="B4" s="156"/>
      <c r="C4" s="156"/>
      <c r="D4" s="156"/>
      <c r="E4" s="156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13 16375:16384" s="29" customFormat="1" ht="15.75" customHeight="1">
      <c r="A5" s="156"/>
      <c r="B5" s="156"/>
      <c r="C5" s="156"/>
      <c r="D5" s="156"/>
      <c r="E5" s="156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13 16375:16384" s="29" customFormat="1" ht="15.75" customHeight="1">
      <c r="A6" s="34" t="s">
        <v>119</v>
      </c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13 16375:16384" ht="38" customHeight="1">
      <c r="A7" s="35"/>
      <c r="B7" s="128" t="s">
        <v>47</v>
      </c>
      <c r="C7" s="129" t="s">
        <v>160</v>
      </c>
      <c r="D7" s="129" t="s">
        <v>161</v>
      </c>
      <c r="E7" s="130" t="s">
        <v>162</v>
      </c>
      <c r="XEU7" s="1"/>
      <c r="XEV7" s="1"/>
      <c r="XEW7" s="1"/>
      <c r="XEX7" s="1"/>
      <c r="XEY7" s="1"/>
    </row>
    <row r="8" spans="1:113 16375:16384" ht="15.75" customHeight="1">
      <c r="B8" s="94"/>
      <c r="C8" s="94"/>
      <c r="D8" s="94"/>
      <c r="E8" s="76"/>
      <c r="XEU8" s="1"/>
      <c r="XEV8" s="1"/>
      <c r="XEW8" s="1"/>
      <c r="XEX8" s="1"/>
      <c r="XEY8" s="1"/>
    </row>
    <row r="9" spans="1:113 16375:16384" ht="15.75" customHeight="1">
      <c r="A9" s="41" t="s">
        <v>106</v>
      </c>
      <c r="B9" s="42">
        <v>2363754.3819550001</v>
      </c>
      <c r="C9" s="48">
        <v>75.911443241320796</v>
      </c>
      <c r="D9" s="48">
        <v>31.799754745554999</v>
      </c>
      <c r="E9" s="104">
        <v>20.815051867489998</v>
      </c>
      <c r="XEU9" s="1"/>
      <c r="XEV9" s="1"/>
      <c r="XEW9" s="1"/>
      <c r="XEX9" s="1"/>
      <c r="XEY9" s="1"/>
    </row>
    <row r="10" spans="1:113 16375:16384" ht="15.75" customHeight="1">
      <c r="A10" s="89" t="s">
        <v>62</v>
      </c>
      <c r="B10" s="42"/>
      <c r="C10" s="48"/>
      <c r="D10" s="48"/>
      <c r="E10" s="104"/>
      <c r="XEU10" s="1"/>
      <c r="XEV10" s="1"/>
      <c r="XEW10" s="1"/>
      <c r="XEX10" s="1"/>
      <c r="XEY10" s="1"/>
    </row>
    <row r="11" spans="1:113 16375:16384" ht="15.75" customHeight="1">
      <c r="A11" s="81" t="s">
        <v>148</v>
      </c>
      <c r="B11" s="42">
        <v>516289.76293700002</v>
      </c>
      <c r="C11" s="48">
        <v>54.913556328947699</v>
      </c>
      <c r="D11" s="48">
        <v>19.0563583971363</v>
      </c>
      <c r="E11" s="104">
        <v>8.1698692889146098</v>
      </c>
      <c r="XEU11" s="1"/>
      <c r="XEV11" s="1"/>
      <c r="XEW11" s="1"/>
      <c r="XEX11" s="1"/>
      <c r="XEY11" s="1"/>
    </row>
    <row r="12" spans="1:113 16375:16384" s="54" customFormat="1" ht="15.75" customHeight="1">
      <c r="A12" s="90" t="s">
        <v>65</v>
      </c>
      <c r="B12" s="42">
        <v>606563.70583899994</v>
      </c>
      <c r="C12" s="48">
        <v>77.039582412969807</v>
      </c>
      <c r="D12" s="48">
        <v>35.756053276713402</v>
      </c>
      <c r="E12" s="104">
        <v>25.090795989101998</v>
      </c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3 16375:16384" s="54" customFormat="1" ht="15.75" customHeight="1">
      <c r="A13" s="90" t="s">
        <v>66</v>
      </c>
      <c r="B13" s="42">
        <v>1237255.890225</v>
      </c>
      <c r="C13" s="48">
        <v>84.049535382764603</v>
      </c>
      <c r="D13" s="48">
        <v>35.271509336652997</v>
      </c>
      <c r="E13" s="104">
        <v>24.056853737012499</v>
      </c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3 16375:16384" s="54" customFormat="1" ht="15.75" customHeight="1">
      <c r="A14" s="90" t="s">
        <v>67</v>
      </c>
      <c r="B14" s="42">
        <v>3645.022954</v>
      </c>
      <c r="C14" s="44" t="s">
        <v>68</v>
      </c>
      <c r="D14" s="44" t="s">
        <v>68</v>
      </c>
      <c r="E14" s="53" t="s">
        <v>68</v>
      </c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13 16375:16384" ht="15.75" customHeight="1">
      <c r="A15" s="89" t="s">
        <v>69</v>
      </c>
      <c r="B15" s="42"/>
      <c r="C15" s="48"/>
      <c r="D15" s="48"/>
      <c r="E15" s="104"/>
      <c r="XEU15" s="1"/>
      <c r="XEV15" s="1"/>
      <c r="XEW15" s="1"/>
      <c r="XEX15" s="1"/>
      <c r="XEY15" s="1"/>
    </row>
    <row r="16" spans="1:113 16375:16384" ht="15.75" customHeight="1">
      <c r="A16" s="90" t="s">
        <v>70</v>
      </c>
      <c r="B16" s="42">
        <v>1332961.152523</v>
      </c>
      <c r="C16" s="48">
        <v>83.079693755358093</v>
      </c>
      <c r="D16" s="48">
        <v>34.959325695874597</v>
      </c>
      <c r="E16" s="104">
        <v>23.049592096323199</v>
      </c>
      <c r="XEU16" s="1"/>
      <c r="XEV16" s="1"/>
      <c r="XEW16" s="1"/>
      <c r="XEX16" s="1"/>
      <c r="XEY16" s="1"/>
    </row>
    <row r="17" spans="1:5 16375:16384" ht="15.75" customHeight="1">
      <c r="A17" s="49" t="s">
        <v>71</v>
      </c>
      <c r="B17" s="42">
        <v>1030793.229432</v>
      </c>
      <c r="C17" s="48">
        <v>66.641883455766006</v>
      </c>
      <c r="D17" s="48">
        <v>27.7139835014647</v>
      </c>
      <c r="E17" s="104">
        <v>17.925475923703601</v>
      </c>
      <c r="XEU17" s="1"/>
      <c r="XEV17" s="1"/>
      <c r="XEW17" s="1"/>
      <c r="XEX17" s="1"/>
      <c r="XEY17" s="1"/>
    </row>
    <row r="18" spans="1:5 16375:16384" ht="15.75" customHeight="1">
      <c r="A18" s="89" t="s">
        <v>72</v>
      </c>
      <c r="B18" s="42"/>
      <c r="C18" s="48"/>
      <c r="D18" s="48"/>
      <c r="E18" s="104"/>
      <c r="XEU18" s="1"/>
      <c r="XEV18" s="1"/>
      <c r="XEW18" s="1"/>
      <c r="XEX18" s="1"/>
      <c r="XEY18" s="1"/>
    </row>
    <row r="19" spans="1:5 16375:16384" ht="15.75" customHeight="1">
      <c r="A19" s="49" t="s">
        <v>73</v>
      </c>
      <c r="B19" s="42">
        <v>769362.31862100004</v>
      </c>
      <c r="C19" s="48">
        <v>64.959240999453698</v>
      </c>
      <c r="D19" s="48">
        <v>28.227225224163998</v>
      </c>
      <c r="E19" s="104">
        <v>16.3769205993657</v>
      </c>
      <c r="XEU19" s="1"/>
      <c r="XEV19" s="1"/>
      <c r="XEW19" s="1"/>
      <c r="XEX19" s="1"/>
      <c r="XEY19" s="1"/>
    </row>
    <row r="20" spans="1:5 16375:16384" ht="15.75" customHeight="1">
      <c r="A20" s="49" t="s">
        <v>74</v>
      </c>
      <c r="B20" s="42">
        <v>1121573.1889249999</v>
      </c>
      <c r="C20" s="48">
        <v>85.438537520985506</v>
      </c>
      <c r="D20" s="48">
        <v>37.176601195116703</v>
      </c>
      <c r="E20" s="104">
        <v>25.546541824045001</v>
      </c>
      <c r="XEU20" s="1"/>
      <c r="XEV20" s="1"/>
      <c r="XEW20" s="1"/>
      <c r="XEX20" s="1"/>
      <c r="XEY20" s="1"/>
    </row>
    <row r="21" spans="1:5 16375:16384" ht="15.75" customHeight="1">
      <c r="A21" s="91" t="s">
        <v>67</v>
      </c>
      <c r="B21" s="107">
        <v>472818.87440899998</v>
      </c>
      <c r="C21" s="68" t="s">
        <v>68</v>
      </c>
      <c r="D21" s="68" t="s">
        <v>68</v>
      </c>
      <c r="E21" s="69" t="s">
        <v>68</v>
      </c>
      <c r="XEU21" s="1"/>
      <c r="XEV21" s="1"/>
      <c r="XEW21" s="1"/>
      <c r="XEX21" s="1"/>
      <c r="XEY21" s="1"/>
    </row>
    <row r="22" spans="1:5 16375:16384" s="29" customFormat="1" ht="15.75" customHeight="1">
      <c r="A22" s="152" t="s">
        <v>44</v>
      </c>
      <c r="B22" s="152"/>
      <c r="C22" s="152"/>
      <c r="D22" s="152"/>
      <c r="E22" s="152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5 16375:16384" s="29" customFormat="1"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5 16375:16384" s="29" customFormat="1"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5 16375:16384" s="29" customFormat="1"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5 16375:16384" s="29" customFormat="1"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pans="1:5 16375:16384" s="29" customFormat="1"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pans="1:5 16375:16384" s="29" customFormat="1"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pans="1:5 16375:16384" s="29" customFormat="1"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5 16375:16384" s="29" customFormat="1"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5 16375:16384" s="29" customFormat="1"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5 16375:16384" s="29" customFormat="1"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6375:16384" s="29" customFormat="1"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6375:16384" s="29" customFormat="1"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6375:16384" s="29" customFormat="1"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6375:16384" s="29" customFormat="1"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6375:16384" s="29" customFormat="1"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6375:16384" s="29" customFormat="1"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6375:16384" s="29" customFormat="1"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6375:16384" s="29" customFormat="1"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6375:16384" s="29" customFormat="1"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6375:16384" s="29" customFormat="1"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6375:16384" s="29" customFormat="1"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6375:16384" s="29" customFormat="1"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6375:16384" s="29" customFormat="1"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6375:16384" s="29" customFormat="1"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6375:16384" s="29" customFormat="1"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6375:16384" s="29" customFormat="1"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5:16384" s="29" customFormat="1"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5:16384" s="29" customFormat="1"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5:16384" s="29" customFormat="1"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5:16384" s="29" customFormat="1"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5:16384" s="29" customFormat="1"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5:16384" s="29" customFormat="1"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5:16384" s="29" customFormat="1"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5:16384" s="29" customFormat="1"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5:16384" s="29" customFormat="1"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5:16384" s="29" customFormat="1"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5:16384" s="29" customFormat="1"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5:16384" s="29" customFormat="1"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5:16384" s="29" customFormat="1"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5:16384" s="29" customFormat="1"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5:16384" s="29" customFormat="1"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5:16384" s="29" customFormat="1"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5:16384" s="29" customFormat="1"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5:16384" s="29" customFormat="1"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5:16384" s="29" customFormat="1"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5:16384" s="29" customFormat="1"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5:16384" s="29" customFormat="1"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5:16384" s="29" customFormat="1"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5:16384" s="29" customFormat="1"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5:16384" s="29" customFormat="1"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5:16384" s="29" customFormat="1"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5:16384" s="29" customFormat="1"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5:16384" s="29" customFormat="1"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5:16384" s="29" customFormat="1"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5:16384" s="29" customFormat="1"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5:16384" s="29" customFormat="1"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5:16384" s="29" customFormat="1"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5:16384" s="29" customFormat="1"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5:16384" s="29" customFormat="1"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5:16384" s="29" customFormat="1"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5:16384" s="29" customFormat="1"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5:16384" s="29" customFormat="1"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5:16384" s="29" customFormat="1"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5:16384" s="29" customFormat="1"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5:16384" s="29" customFormat="1"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5:16384" s="29" customFormat="1"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5:16384" s="29" customFormat="1"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5:16384" s="29" customFormat="1"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5:16384" s="29" customFormat="1"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5:16384" s="29" customFormat="1"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5:16384" s="29" customFormat="1"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5:16384" s="29" customFormat="1"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5:16384" s="29" customFormat="1"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5:16384" s="29" customFormat="1"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5:16384" s="29" customFormat="1"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5:16384" s="29" customFormat="1"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5:16384" s="29" customFormat="1"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5:16384" s="29" customFormat="1"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5:16384" s="29" customFormat="1"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5:16384" s="29" customFormat="1"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5:16384" s="29" customFormat="1"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5:16384" s="29" customFormat="1"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5:16384" s="29" customFormat="1"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5:16384" s="29" customFormat="1"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5:16384" s="29" customFormat="1"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5:16384" s="29" customFormat="1"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5:16384" s="29" customFormat="1"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5:16384" s="29" customFormat="1"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5:16384" s="29" customFormat="1"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5:16384" s="29" customFormat="1"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5:16384" s="29" customFormat="1"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5:16384" s="29" customFormat="1"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5:16384" s="29" customFormat="1"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5:16384" s="29" customFormat="1">
      <c r="XEU116" s="1"/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5:16384" s="29" customFormat="1">
      <c r="XEU117" s="1"/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5:16384" s="29" customFormat="1">
      <c r="XEU118" s="1"/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5:16384" s="29" customFormat="1">
      <c r="XEU119" s="1"/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5:16384" s="29" customFormat="1">
      <c r="XEU120" s="1"/>
      <c r="XEV120" s="1"/>
      <c r="XEW120" s="1"/>
      <c r="XEX120" s="1"/>
      <c r="XEY120" s="1"/>
      <c r="XEZ120" s="1"/>
      <c r="XFA120" s="1"/>
      <c r="XFB120" s="1"/>
      <c r="XFC120" s="1"/>
      <c r="XFD120" s="1"/>
    </row>
    <row r="121" spans="16375:16384">
      <c r="XEU121" s="1"/>
      <c r="XEV121" s="1"/>
      <c r="XEW121" s="1"/>
      <c r="XEX121" s="1"/>
      <c r="XEY121" s="1"/>
    </row>
    <row r="122" spans="16375:16384">
      <c r="XEU122" s="1"/>
      <c r="XEV122" s="1"/>
      <c r="XEW122" s="1"/>
      <c r="XEX122" s="1"/>
      <c r="XEY122" s="1"/>
    </row>
    <row r="123" spans="16375:16384">
      <c r="XEU123" s="1"/>
      <c r="XEV123" s="1"/>
      <c r="XEW123" s="1"/>
      <c r="XEX123" s="1"/>
      <c r="XEY123" s="1"/>
    </row>
    <row r="124" spans="16375:16384">
      <c r="XEU124" s="1"/>
      <c r="XEV124" s="1"/>
      <c r="XEW124" s="1"/>
      <c r="XEX124" s="1"/>
      <c r="XEY124" s="1"/>
    </row>
    <row r="125" spans="16375:16384">
      <c r="XEU125" s="1"/>
      <c r="XEV125" s="1"/>
      <c r="XEW125" s="1"/>
      <c r="XEX125" s="1"/>
      <c r="XEY125" s="1"/>
    </row>
    <row r="126" spans="16375:16384">
      <c r="XEU126" s="1"/>
      <c r="XEV126" s="1"/>
      <c r="XEW126" s="1"/>
      <c r="XEX126" s="1"/>
      <c r="XEY126" s="1"/>
    </row>
    <row r="127" spans="16375:16384">
      <c r="XEU127" s="1"/>
      <c r="XEV127" s="1"/>
      <c r="XEW127" s="1"/>
      <c r="XEX127" s="1"/>
      <c r="XEY127" s="1"/>
    </row>
    <row r="128" spans="16375:16384">
      <c r="XEU128" s="1"/>
      <c r="XEV128" s="1"/>
      <c r="XEW128" s="1"/>
      <c r="XEX128" s="1"/>
      <c r="XEY128" s="1"/>
    </row>
    <row r="129" spans="16375:16379">
      <c r="XEU129" s="1"/>
      <c r="XEV129" s="1"/>
      <c r="XEW129" s="1"/>
      <c r="XEX129" s="1"/>
      <c r="XEY129" s="1"/>
    </row>
    <row r="130" spans="16375:16379">
      <c r="XEU130" s="1"/>
      <c r="XEV130" s="1"/>
      <c r="XEW130" s="1"/>
      <c r="XEX130" s="1"/>
      <c r="XEY130" s="1"/>
    </row>
    <row r="131" spans="16375:16379">
      <c r="XEU131" s="1"/>
      <c r="XEV131" s="1"/>
      <c r="XEW131" s="1"/>
      <c r="XEX131" s="1"/>
      <c r="XEY131" s="1"/>
    </row>
    <row r="132" spans="16375:16379">
      <c r="XEU132" s="1"/>
      <c r="XEV132" s="1"/>
      <c r="XEW132" s="1"/>
      <c r="XEX132" s="1"/>
      <c r="XEY132" s="1"/>
    </row>
    <row r="133" spans="16375:16379">
      <c r="XEU133" s="1"/>
      <c r="XEV133" s="1"/>
      <c r="XEW133" s="1"/>
      <c r="XEX133" s="1"/>
      <c r="XEY133" s="1"/>
    </row>
    <row r="134" spans="16375:16379">
      <c r="XEU134" s="1"/>
      <c r="XEV134" s="1"/>
      <c r="XEW134" s="1"/>
      <c r="XEX134" s="1"/>
      <c r="XEY134" s="1"/>
    </row>
    <row r="135" spans="16375:16379">
      <c r="XEU135" s="1"/>
      <c r="XEV135" s="1"/>
      <c r="XEW135" s="1"/>
      <c r="XEX135" s="1"/>
      <c r="XEY135" s="1"/>
    </row>
    <row r="136" spans="16375:16379">
      <c r="XEU136" s="1"/>
      <c r="XEV136" s="1"/>
      <c r="XEW136" s="1"/>
      <c r="XEX136" s="1"/>
      <c r="XEY136" s="1"/>
    </row>
    <row r="137" spans="16375:16379">
      <c r="XEU137" s="1"/>
      <c r="XEV137" s="1"/>
      <c r="XEW137" s="1"/>
      <c r="XEX137" s="1"/>
      <c r="XEY137" s="1"/>
    </row>
    <row r="138" spans="16375:16379">
      <c r="XEU138" s="1"/>
      <c r="XEV138" s="1"/>
      <c r="XEW138" s="1"/>
      <c r="XEX138" s="1"/>
      <c r="XEY138" s="1"/>
    </row>
    <row r="139" spans="16375:16379">
      <c r="XEU139" s="1"/>
      <c r="XEV139" s="1"/>
      <c r="XEW139" s="1"/>
      <c r="XEX139" s="1"/>
      <c r="XEY139" s="1"/>
    </row>
    <row r="140" spans="16375:16379">
      <c r="XEU140" s="1"/>
      <c r="XEV140" s="1"/>
      <c r="XEW140" s="1"/>
      <c r="XEX140" s="1"/>
      <c r="XEY140" s="1"/>
    </row>
    <row r="141" spans="16375:16379">
      <c r="XEU141" s="1"/>
      <c r="XEV141" s="1"/>
      <c r="XEW141" s="1"/>
      <c r="XEX141" s="1"/>
      <c r="XEY141" s="1"/>
    </row>
    <row r="142" spans="16375:16379">
      <c r="XEU142" s="1"/>
      <c r="XEV142" s="1"/>
      <c r="XEW142" s="1"/>
      <c r="XEX142" s="1"/>
      <c r="XEY142" s="1"/>
    </row>
    <row r="143" spans="16375:16379">
      <c r="XEU143" s="1"/>
      <c r="XEV143" s="1"/>
      <c r="XEW143" s="1"/>
      <c r="XEX143" s="1"/>
      <c r="XEY143" s="1"/>
    </row>
    <row r="144" spans="16375:16379">
      <c r="XEU144" s="1"/>
      <c r="XEV144" s="1"/>
      <c r="XEW144" s="1"/>
      <c r="XEX144" s="1"/>
      <c r="XEY144" s="1"/>
    </row>
    <row r="145" spans="16375:16379">
      <c r="XEU145" s="1"/>
      <c r="XEV145" s="1"/>
      <c r="XEW145" s="1"/>
      <c r="XEX145" s="1"/>
      <c r="XEY145" s="1"/>
    </row>
    <row r="146" spans="16375:16379">
      <c r="XEU146" s="1"/>
      <c r="XEV146" s="1"/>
      <c r="XEW146" s="1"/>
      <c r="XEX146" s="1"/>
      <c r="XEY146" s="1"/>
    </row>
    <row r="147" spans="16375:16379">
      <c r="XEU147" s="1"/>
      <c r="XEV147" s="1"/>
      <c r="XEW147" s="1"/>
      <c r="XEX147" s="1"/>
      <c r="XEY147" s="1"/>
    </row>
    <row r="148" spans="16375:16379">
      <c r="XEU148" s="1"/>
      <c r="XEV148" s="1"/>
      <c r="XEW148" s="1"/>
      <c r="XEX148" s="1"/>
      <c r="XEY148" s="1"/>
    </row>
    <row r="149" spans="16375:16379">
      <c r="XEU149" s="1"/>
      <c r="XEV149" s="1"/>
      <c r="XEW149" s="1"/>
      <c r="XEX149" s="1"/>
      <c r="XEY149" s="1"/>
    </row>
    <row r="150" spans="16375:16379">
      <c r="XEU150" s="1"/>
      <c r="XEV150" s="1"/>
      <c r="XEW150" s="1"/>
      <c r="XEX150" s="1"/>
      <c r="XEY150" s="1"/>
    </row>
    <row r="151" spans="16375:16379">
      <c r="XEU151" s="1"/>
      <c r="XEV151" s="1"/>
      <c r="XEW151" s="1"/>
      <c r="XEX151" s="1"/>
      <c r="XEY151" s="1"/>
    </row>
    <row r="152" spans="16375:16379">
      <c r="XEU152" s="1"/>
      <c r="XEV152" s="1"/>
      <c r="XEW152" s="1"/>
      <c r="XEX152" s="1"/>
      <c r="XEY152" s="1"/>
    </row>
    <row r="153" spans="16375:16379">
      <c r="XEU153" s="1"/>
      <c r="XEV153" s="1"/>
      <c r="XEW153" s="1"/>
      <c r="XEX153" s="1"/>
      <c r="XEY153" s="1"/>
    </row>
    <row r="154" spans="16375:16379">
      <c r="XEU154" s="1"/>
      <c r="XEV154" s="1"/>
      <c r="XEW154" s="1"/>
      <c r="XEX154" s="1"/>
      <c r="XEY154" s="1"/>
    </row>
    <row r="155" spans="16375:16379">
      <c r="XEU155" s="1"/>
      <c r="XEV155" s="1"/>
      <c r="XEW155" s="1"/>
      <c r="XEX155" s="1"/>
      <c r="XEY155" s="1"/>
    </row>
    <row r="156" spans="16375:16379">
      <c r="XEU156" s="1"/>
      <c r="XEV156" s="1"/>
      <c r="XEW156" s="1"/>
      <c r="XEX156" s="1"/>
      <c r="XEY156" s="1"/>
    </row>
    <row r="157" spans="16375:16379">
      <c r="XEU157" s="1"/>
      <c r="XEV157" s="1"/>
      <c r="XEW157" s="1"/>
      <c r="XEX157" s="1"/>
      <c r="XEY157" s="1"/>
    </row>
    <row r="158" spans="16375:16379">
      <c r="XEU158" s="1"/>
      <c r="XEV158" s="1"/>
      <c r="XEW158" s="1"/>
      <c r="XEX158" s="1"/>
      <c r="XEY158" s="1"/>
    </row>
    <row r="159" spans="16375:16379">
      <c r="XEU159" s="1"/>
      <c r="XEV159" s="1"/>
      <c r="XEW159" s="1"/>
      <c r="XEX159" s="1"/>
      <c r="XEY159" s="1"/>
    </row>
    <row r="160" spans="16375:16379">
      <c r="XEU160" s="1"/>
      <c r="XEV160" s="1"/>
      <c r="XEW160" s="1"/>
      <c r="XEX160" s="1"/>
      <c r="XEY160" s="1"/>
    </row>
    <row r="161" spans="16375:16379">
      <c r="XEU161" s="1"/>
      <c r="XEV161" s="1"/>
      <c r="XEW161" s="1"/>
      <c r="XEX161" s="1"/>
      <c r="XEY161" s="1"/>
    </row>
    <row r="162" spans="16375:16379">
      <c r="XEU162" s="1"/>
      <c r="XEV162" s="1"/>
      <c r="XEW162" s="1"/>
      <c r="XEX162" s="1"/>
      <c r="XEY162" s="1"/>
    </row>
    <row r="163" spans="16375:16379">
      <c r="XEU163" s="1"/>
      <c r="XEV163" s="1"/>
      <c r="XEW163" s="1"/>
      <c r="XEX163" s="1"/>
      <c r="XEY163" s="1"/>
    </row>
    <row r="164" spans="16375:16379">
      <c r="XEU164" s="1"/>
      <c r="XEV164" s="1"/>
      <c r="XEW164" s="1"/>
      <c r="XEX164" s="1"/>
      <c r="XEY164" s="1"/>
    </row>
    <row r="165" spans="16375:16379">
      <c r="XEU165" s="1"/>
      <c r="XEV165" s="1"/>
      <c r="XEW165" s="1"/>
      <c r="XEX165" s="1"/>
      <c r="XEY165" s="1"/>
    </row>
    <row r="166" spans="16375:16379">
      <c r="XEU166" s="1"/>
      <c r="XEV166" s="1"/>
      <c r="XEW166" s="1"/>
      <c r="XEX166" s="1"/>
      <c r="XEY166" s="1"/>
    </row>
    <row r="167" spans="16375:16379">
      <c r="XEU167" s="1"/>
      <c r="XEV167" s="1"/>
      <c r="XEW167" s="1"/>
      <c r="XEX167" s="1"/>
      <c r="XEY167" s="1"/>
    </row>
    <row r="168" spans="16375:16379">
      <c r="XEU168" s="1"/>
      <c r="XEV168" s="1"/>
      <c r="XEW168" s="1"/>
      <c r="XEX168" s="1"/>
      <c r="XEY168" s="1"/>
    </row>
    <row r="169" spans="16375:16379">
      <c r="XEU169" s="1"/>
      <c r="XEV169" s="1"/>
      <c r="XEW169" s="1"/>
      <c r="XEX169" s="1"/>
      <c r="XEY169" s="1"/>
    </row>
    <row r="170" spans="16375:16379">
      <c r="XEU170" s="1"/>
      <c r="XEV170" s="1"/>
      <c r="XEW170" s="1"/>
      <c r="XEX170" s="1"/>
      <c r="XEY170" s="1"/>
    </row>
    <row r="171" spans="16375:16379">
      <c r="XEU171" s="1"/>
      <c r="XEV171" s="1"/>
      <c r="XEW171" s="1"/>
      <c r="XEX171" s="1"/>
      <c r="XEY171" s="1"/>
    </row>
    <row r="172" spans="16375:16379">
      <c r="XEU172" s="1"/>
      <c r="XEV172" s="1"/>
      <c r="XEW172" s="1"/>
      <c r="XEX172" s="1"/>
      <c r="XEY172" s="1"/>
    </row>
    <row r="173" spans="16375:16379">
      <c r="XEU173" s="1"/>
      <c r="XEV173" s="1"/>
      <c r="XEW173" s="1"/>
      <c r="XEX173" s="1"/>
      <c r="XEY173" s="1"/>
    </row>
    <row r="174" spans="16375:16379">
      <c r="XEU174" s="1"/>
      <c r="XEV174" s="1"/>
      <c r="XEW174" s="1"/>
      <c r="XEX174" s="1"/>
      <c r="XEY174" s="1"/>
    </row>
    <row r="175" spans="16375:16379">
      <c r="XEU175" s="1"/>
      <c r="XEV175" s="1"/>
      <c r="XEW175" s="1"/>
      <c r="XEX175" s="1"/>
      <c r="XEY175" s="1"/>
    </row>
    <row r="176" spans="16375:16379">
      <c r="XEU176" s="1"/>
      <c r="XEV176" s="1"/>
      <c r="XEW176" s="1"/>
      <c r="XEX176" s="1"/>
      <c r="XEY176" s="1"/>
    </row>
    <row r="177" spans="16375:16379">
      <c r="XEU177" s="1"/>
      <c r="XEV177" s="1"/>
      <c r="XEW177" s="1"/>
      <c r="XEX177" s="1"/>
      <c r="XEY177" s="1"/>
    </row>
    <row r="178" spans="16375:16379">
      <c r="XEU178" s="1"/>
      <c r="XEV178" s="1"/>
      <c r="XEW178" s="1"/>
      <c r="XEX178" s="1"/>
      <c r="XEY178" s="1"/>
    </row>
    <row r="179" spans="16375:16379">
      <c r="XEU179" s="1"/>
      <c r="XEV179" s="1"/>
      <c r="XEW179" s="1"/>
      <c r="XEX179" s="1"/>
      <c r="XEY179" s="1"/>
    </row>
    <row r="180" spans="16375:16379">
      <c r="XEU180" s="1"/>
      <c r="XEV180" s="1"/>
      <c r="XEW180" s="1"/>
      <c r="XEX180" s="1"/>
      <c r="XEY180" s="1"/>
    </row>
    <row r="181" spans="16375:16379">
      <c r="XEU181" s="1"/>
      <c r="XEV181" s="1"/>
      <c r="XEW181" s="1"/>
      <c r="XEX181" s="1"/>
      <c r="XEY181" s="1"/>
    </row>
    <row r="182" spans="16375:16379">
      <c r="XEU182" s="1"/>
      <c r="XEV182" s="1"/>
      <c r="XEW182" s="1"/>
      <c r="XEX182" s="1"/>
      <c r="XEY182" s="1"/>
    </row>
    <row r="183" spans="16375:16379">
      <c r="XEU183" s="1"/>
      <c r="XEV183" s="1"/>
      <c r="XEW183" s="1"/>
      <c r="XEX183" s="1"/>
      <c r="XEY183" s="1"/>
    </row>
    <row r="184" spans="16375:16379">
      <c r="XEU184" s="1"/>
      <c r="XEV184" s="1"/>
      <c r="XEW184" s="1"/>
      <c r="XEX184" s="1"/>
      <c r="XEY184" s="1"/>
    </row>
    <row r="185" spans="16375:16379">
      <c r="XEU185" s="1"/>
      <c r="XEV185" s="1"/>
      <c r="XEW185" s="1"/>
      <c r="XEX185" s="1"/>
      <c r="XEY185" s="1"/>
    </row>
    <row r="186" spans="16375:16379">
      <c r="XEU186" s="1"/>
      <c r="XEV186" s="1"/>
      <c r="XEW186" s="1"/>
      <c r="XEX186" s="1"/>
      <c r="XEY186" s="1"/>
    </row>
    <row r="187" spans="16375:16379">
      <c r="XEU187" s="1"/>
      <c r="XEV187" s="1"/>
      <c r="XEW187" s="1"/>
      <c r="XEX187" s="1"/>
      <c r="XEY187" s="1"/>
    </row>
    <row r="188" spans="16375:16379">
      <c r="XEU188" s="1"/>
      <c r="XEV188" s="1"/>
      <c r="XEW188" s="1"/>
      <c r="XEX188" s="1"/>
      <c r="XEY188" s="1"/>
    </row>
    <row r="189" spans="16375:16379">
      <c r="XEU189" s="1"/>
      <c r="XEV189" s="1"/>
      <c r="XEW189" s="1"/>
      <c r="XEX189" s="1"/>
      <c r="XEY189" s="1"/>
    </row>
    <row r="190" spans="16375:16379">
      <c r="XEU190" s="1"/>
      <c r="XEV190" s="1"/>
      <c r="XEW190" s="1"/>
      <c r="XEX190" s="1"/>
      <c r="XEY190" s="1"/>
    </row>
    <row r="191" spans="16375:16379">
      <c r="XEU191" s="1"/>
      <c r="XEV191" s="1"/>
      <c r="XEW191" s="1"/>
      <c r="XEX191" s="1"/>
      <c r="XEY191" s="1"/>
    </row>
    <row r="192" spans="16375:16379">
      <c r="XEU192" s="1"/>
      <c r="XEV192" s="1"/>
      <c r="XEW192" s="1"/>
      <c r="XEX192" s="1"/>
      <c r="XEY192" s="1"/>
    </row>
    <row r="193" spans="16375:16379">
      <c r="XEU193" s="1"/>
      <c r="XEV193" s="1"/>
      <c r="XEW193" s="1"/>
      <c r="XEX193" s="1"/>
      <c r="XEY193" s="1"/>
    </row>
    <row r="194" spans="16375:16379">
      <c r="XEU194" s="1"/>
      <c r="XEV194" s="1"/>
      <c r="XEW194" s="1"/>
      <c r="XEX194" s="1"/>
      <c r="XEY194" s="1"/>
    </row>
    <row r="195" spans="16375:16379">
      <c r="XEU195" s="1"/>
      <c r="XEV195" s="1"/>
      <c r="XEW195" s="1"/>
      <c r="XEX195" s="1"/>
      <c r="XEY195" s="1"/>
    </row>
    <row r="196" spans="16375:16379">
      <c r="XEU196" s="1"/>
      <c r="XEV196" s="1"/>
      <c r="XEW196" s="1"/>
      <c r="XEX196" s="1"/>
      <c r="XEY196" s="1"/>
    </row>
    <row r="197" spans="16375:16379">
      <c r="XEU197" s="1"/>
      <c r="XEV197" s="1"/>
      <c r="XEW197" s="1"/>
      <c r="XEX197" s="1"/>
      <c r="XEY197" s="1"/>
    </row>
    <row r="198" spans="16375:16379">
      <c r="XEU198" s="1"/>
      <c r="XEV198" s="1"/>
      <c r="XEW198" s="1"/>
      <c r="XEX198" s="1"/>
      <c r="XEY198" s="1"/>
    </row>
    <row r="199" spans="16375:16379">
      <c r="XEU199" s="1"/>
      <c r="XEV199" s="1"/>
      <c r="XEW199" s="1"/>
      <c r="XEX199" s="1"/>
      <c r="XEY199" s="1"/>
    </row>
    <row r="200" spans="16375:16379">
      <c r="XEU200" s="1"/>
      <c r="XEV200" s="1"/>
      <c r="XEW200" s="1"/>
      <c r="XEX200" s="1"/>
      <c r="XEY200" s="1"/>
    </row>
    <row r="201" spans="16375:16379">
      <c r="XEU201" s="1"/>
      <c r="XEV201" s="1"/>
      <c r="XEW201" s="1"/>
      <c r="XEX201" s="1"/>
      <c r="XEY201" s="1"/>
    </row>
    <row r="202" spans="16375:16379">
      <c r="XEU202" s="1"/>
      <c r="XEV202" s="1"/>
      <c r="XEW202" s="1"/>
      <c r="XEX202" s="1"/>
      <c r="XEY202" s="1"/>
    </row>
    <row r="203" spans="16375:16379">
      <c r="XEU203" s="1"/>
      <c r="XEV203" s="1"/>
      <c r="XEW203" s="1"/>
      <c r="XEX203" s="1"/>
      <c r="XEY203" s="1"/>
    </row>
    <row r="204" spans="16375:16379">
      <c r="XEU204" s="1"/>
      <c r="XEV204" s="1"/>
      <c r="XEW204" s="1"/>
      <c r="XEX204" s="1"/>
      <c r="XEY204" s="1"/>
    </row>
    <row r="205" spans="16375:16379">
      <c r="XEU205" s="1"/>
      <c r="XEV205" s="1"/>
      <c r="XEW205" s="1"/>
      <c r="XEX205" s="1"/>
      <c r="XEY205" s="1"/>
    </row>
    <row r="206" spans="16375:16379">
      <c r="XEU206" s="1"/>
      <c r="XEV206" s="1"/>
      <c r="XEW206" s="1"/>
      <c r="XEX206" s="1"/>
      <c r="XEY206" s="1"/>
    </row>
    <row r="207" spans="16375:16379">
      <c r="XEU207" s="1"/>
      <c r="XEV207" s="1"/>
      <c r="XEW207" s="1"/>
      <c r="XEX207" s="1"/>
      <c r="XEY207" s="1"/>
    </row>
    <row r="208" spans="16375:16379">
      <c r="XEU208" s="1"/>
      <c r="XEV208" s="1"/>
      <c r="XEW208" s="1"/>
      <c r="XEX208" s="1"/>
      <c r="XEY208" s="1"/>
    </row>
    <row r="209" spans="16375:16379">
      <c r="XEU209" s="1"/>
      <c r="XEV209" s="1"/>
      <c r="XEW209" s="1"/>
      <c r="XEX209" s="1"/>
      <c r="XEY209" s="1"/>
    </row>
    <row r="210" spans="16375:16379">
      <c r="XEU210" s="1"/>
      <c r="XEV210" s="1"/>
      <c r="XEW210" s="1"/>
      <c r="XEX210" s="1"/>
      <c r="XEY210" s="1"/>
    </row>
    <row r="211" spans="16375:16379">
      <c r="XEU211" s="1"/>
      <c r="XEV211" s="1"/>
      <c r="XEW211" s="1"/>
      <c r="XEX211" s="1"/>
      <c r="XEY211" s="1"/>
    </row>
    <row r="212" spans="16375:16379">
      <c r="XEU212" s="1"/>
      <c r="XEV212" s="1"/>
      <c r="XEW212" s="1"/>
      <c r="XEX212" s="1"/>
      <c r="XEY212" s="1"/>
    </row>
    <row r="213" spans="16375:16379">
      <c r="XEU213" s="1"/>
      <c r="XEV213" s="1"/>
      <c r="XEW213" s="1"/>
      <c r="XEX213" s="1"/>
      <c r="XEY213" s="1"/>
    </row>
    <row r="214" spans="16375:16379">
      <c r="XEU214" s="1"/>
      <c r="XEV214" s="1"/>
      <c r="XEW214" s="1"/>
      <c r="XEX214" s="1"/>
      <c r="XEY214" s="1"/>
    </row>
    <row r="215" spans="16375:16379">
      <c r="XEU215" s="1"/>
      <c r="XEV215" s="1"/>
      <c r="XEW215" s="1"/>
      <c r="XEX215" s="1"/>
      <c r="XEY215" s="1"/>
    </row>
    <row r="216" spans="16375:16379">
      <c r="XEU216" s="1"/>
      <c r="XEV216" s="1"/>
      <c r="XEW216" s="1"/>
      <c r="XEX216" s="1"/>
      <c r="XEY216" s="1"/>
    </row>
    <row r="217" spans="16375:16379">
      <c r="XEU217" s="1"/>
      <c r="XEV217" s="1"/>
      <c r="XEW217" s="1"/>
      <c r="XEX217" s="1"/>
      <c r="XEY217" s="1"/>
    </row>
    <row r="218" spans="16375:16379">
      <c r="XEU218" s="1"/>
      <c r="XEV218" s="1"/>
      <c r="XEW218" s="1"/>
      <c r="XEX218" s="1"/>
      <c r="XEY218" s="1"/>
    </row>
    <row r="219" spans="16375:16379">
      <c r="XEU219" s="1"/>
      <c r="XEV219" s="1"/>
      <c r="XEW219" s="1"/>
      <c r="XEX219" s="1"/>
      <c r="XEY219" s="1"/>
    </row>
    <row r="220" spans="16375:16379">
      <c r="XEU220" s="1"/>
      <c r="XEV220" s="1"/>
      <c r="XEW220" s="1"/>
      <c r="XEX220" s="1"/>
      <c r="XEY220" s="1"/>
    </row>
    <row r="221" spans="16375:16379">
      <c r="XEU221" s="1"/>
      <c r="XEV221" s="1"/>
      <c r="XEW221" s="1"/>
      <c r="XEX221" s="1"/>
      <c r="XEY221" s="1"/>
    </row>
    <row r="222" spans="16375:16379">
      <c r="XEU222" s="1"/>
      <c r="XEV222" s="1"/>
      <c r="XEW222" s="1"/>
      <c r="XEX222" s="1"/>
      <c r="XEY222" s="1"/>
    </row>
    <row r="223" spans="16375:16379">
      <c r="XEU223" s="1"/>
      <c r="XEV223" s="1"/>
      <c r="XEW223" s="1"/>
      <c r="XEX223" s="1"/>
      <c r="XEY223" s="1"/>
    </row>
    <row r="224" spans="16375:16379">
      <c r="XEU224" s="1"/>
      <c r="XEV224" s="1"/>
      <c r="XEW224" s="1"/>
      <c r="XEX224" s="1"/>
      <c r="XEY224" s="1"/>
    </row>
    <row r="225" spans="16375:16379">
      <c r="XEU225" s="1"/>
      <c r="XEV225" s="1"/>
      <c r="XEW225" s="1"/>
      <c r="XEX225" s="1"/>
      <c r="XEY225" s="1"/>
    </row>
    <row r="226" spans="16375:16379">
      <c r="XEU226" s="1"/>
      <c r="XEV226" s="1"/>
      <c r="XEW226" s="1"/>
      <c r="XEX226" s="1"/>
      <c r="XEY226" s="1"/>
    </row>
    <row r="227" spans="16375:16379">
      <c r="XEU227" s="1"/>
      <c r="XEV227" s="1"/>
      <c r="XEW227" s="1"/>
      <c r="XEX227" s="1"/>
      <c r="XEY227" s="1"/>
    </row>
    <row r="228" spans="16375:16379">
      <c r="XEU228" s="1"/>
      <c r="XEV228" s="1"/>
      <c r="XEW228" s="1"/>
      <c r="XEX228" s="1"/>
      <c r="XEY228" s="1"/>
    </row>
    <row r="229" spans="16375:16379">
      <c r="XEU229" s="1"/>
      <c r="XEV229" s="1"/>
      <c r="XEW229" s="1"/>
      <c r="XEX229" s="1"/>
      <c r="XEY229" s="1"/>
    </row>
    <row r="230" spans="16375:16379">
      <c r="XEU230" s="1"/>
      <c r="XEV230" s="1"/>
      <c r="XEW230" s="1"/>
      <c r="XEX230" s="1"/>
      <c r="XEY230" s="1"/>
    </row>
    <row r="231" spans="16375:16379">
      <c r="XEU231" s="1"/>
      <c r="XEV231" s="1"/>
      <c r="XEW231" s="1"/>
      <c r="XEX231" s="1"/>
      <c r="XEY231" s="1"/>
    </row>
    <row r="232" spans="16375:16379">
      <c r="XEU232" s="1"/>
      <c r="XEV232" s="1"/>
      <c r="XEW232" s="1"/>
      <c r="XEX232" s="1"/>
      <c r="XEY232" s="1"/>
    </row>
    <row r="233" spans="16375:16379">
      <c r="XEU233" s="1"/>
      <c r="XEV233" s="1"/>
      <c r="XEW233" s="1"/>
      <c r="XEX233" s="1"/>
      <c r="XEY233" s="1"/>
    </row>
    <row r="234" spans="16375:16379">
      <c r="XEU234" s="1"/>
      <c r="XEV234" s="1"/>
      <c r="XEW234" s="1"/>
      <c r="XEX234" s="1"/>
      <c r="XEY234" s="1"/>
    </row>
    <row r="235" spans="16375:16379">
      <c r="XEU235" s="1"/>
      <c r="XEV235" s="1"/>
      <c r="XEW235" s="1"/>
      <c r="XEX235" s="1"/>
      <c r="XEY235" s="1"/>
    </row>
    <row r="236" spans="16375:16379">
      <c r="XEU236" s="1"/>
      <c r="XEV236" s="1"/>
      <c r="XEW236" s="1"/>
      <c r="XEX236" s="1"/>
      <c r="XEY236" s="1"/>
    </row>
    <row r="237" spans="16375:16379">
      <c r="XEU237" s="1"/>
      <c r="XEV237" s="1"/>
      <c r="XEW237" s="1"/>
      <c r="XEX237" s="1"/>
      <c r="XEY237" s="1"/>
    </row>
    <row r="238" spans="16375:16379">
      <c r="XEU238" s="1"/>
      <c r="XEV238" s="1"/>
      <c r="XEW238" s="1"/>
      <c r="XEX238" s="1"/>
      <c r="XEY238" s="1"/>
    </row>
    <row r="239" spans="16375:16379">
      <c r="XEU239" s="1"/>
      <c r="XEV239" s="1"/>
      <c r="XEW239" s="1"/>
      <c r="XEX239" s="1"/>
      <c r="XEY239" s="1"/>
    </row>
    <row r="240" spans="16375:16379">
      <c r="XEU240" s="1"/>
      <c r="XEV240" s="1"/>
      <c r="XEW240" s="1"/>
      <c r="XEX240" s="1"/>
      <c r="XEY240" s="1"/>
    </row>
    <row r="241" spans="16375:16379">
      <c r="XEU241" s="1"/>
      <c r="XEV241" s="1"/>
      <c r="XEW241" s="1"/>
      <c r="XEX241" s="1"/>
      <c r="XEY241" s="1"/>
    </row>
    <row r="242" spans="16375:16379">
      <c r="XEU242" s="1"/>
      <c r="XEV242" s="1"/>
      <c r="XEW242" s="1"/>
      <c r="XEX242" s="1"/>
      <c r="XEY242" s="1"/>
    </row>
    <row r="243" spans="16375:16379">
      <c r="XEU243" s="1"/>
      <c r="XEV243" s="1"/>
      <c r="XEW243" s="1"/>
      <c r="XEX243" s="1"/>
      <c r="XEY243" s="1"/>
    </row>
    <row r="244" spans="16375:16379">
      <c r="XEU244" s="1"/>
      <c r="XEV244" s="1"/>
      <c r="XEW244" s="1"/>
      <c r="XEX244" s="1"/>
      <c r="XEY244" s="1"/>
    </row>
    <row r="245" spans="16375:16379">
      <c r="XEU245" s="1"/>
      <c r="XEV245" s="1"/>
      <c r="XEW245" s="1"/>
      <c r="XEX245" s="1"/>
      <c r="XEY245" s="1"/>
    </row>
    <row r="246" spans="16375:16379">
      <c r="XEU246" s="1"/>
      <c r="XEV246" s="1"/>
      <c r="XEW246" s="1"/>
      <c r="XEX246" s="1"/>
      <c r="XEY246" s="1"/>
    </row>
    <row r="247" spans="16375:16379">
      <c r="XEU247" s="1"/>
      <c r="XEV247" s="1"/>
      <c r="XEW247" s="1"/>
      <c r="XEX247" s="1"/>
      <c r="XEY247" s="1"/>
    </row>
    <row r="248" spans="16375:16379">
      <c r="XEU248" s="1"/>
      <c r="XEV248" s="1"/>
      <c r="XEW248" s="1"/>
      <c r="XEX248" s="1"/>
      <c r="XEY248" s="1"/>
    </row>
    <row r="249" spans="16375:16379">
      <c r="XEU249" s="1"/>
      <c r="XEV249" s="1"/>
      <c r="XEW249" s="1"/>
      <c r="XEX249" s="1"/>
      <c r="XEY249" s="1"/>
    </row>
    <row r="250" spans="16375:16379">
      <c r="XEU250" s="1"/>
      <c r="XEV250" s="1"/>
      <c r="XEW250" s="1"/>
      <c r="XEX250" s="1"/>
      <c r="XEY250" s="1"/>
    </row>
    <row r="251" spans="16375:16379">
      <c r="XEU251" s="1"/>
      <c r="XEV251" s="1"/>
      <c r="XEW251" s="1"/>
      <c r="XEX251" s="1"/>
      <c r="XEY251" s="1"/>
    </row>
    <row r="252" spans="16375:16379">
      <c r="XEU252" s="1"/>
      <c r="XEV252" s="1"/>
      <c r="XEW252" s="1"/>
      <c r="XEX252" s="1"/>
      <c r="XEY252" s="1"/>
    </row>
    <row r="253" spans="16375:16379">
      <c r="XEU253" s="1"/>
      <c r="XEV253" s="1"/>
      <c r="XEW253" s="1"/>
      <c r="XEX253" s="1"/>
      <c r="XEY253" s="1"/>
    </row>
    <row r="254" spans="16375:16379">
      <c r="XEU254" s="1"/>
      <c r="XEV254" s="1"/>
      <c r="XEW254" s="1"/>
      <c r="XEX254" s="1"/>
      <c r="XEY254" s="1"/>
    </row>
    <row r="255" spans="16375:16379">
      <c r="XEU255" s="1"/>
      <c r="XEV255" s="1"/>
      <c r="XEW255" s="1"/>
      <c r="XEX255" s="1"/>
      <c r="XEY255" s="1"/>
    </row>
    <row r="256" spans="16375:16379">
      <c r="XEU256" s="1"/>
      <c r="XEV256" s="1"/>
      <c r="XEW256" s="1"/>
      <c r="XEX256" s="1"/>
      <c r="XEY256" s="1"/>
    </row>
    <row r="257" spans="16375:16379">
      <c r="XEU257" s="1"/>
      <c r="XEV257" s="1"/>
      <c r="XEW257" s="1"/>
      <c r="XEX257" s="1"/>
      <c r="XEY257" s="1"/>
    </row>
    <row r="258" spans="16375:16379">
      <c r="XEU258" s="1"/>
      <c r="XEV258" s="1"/>
      <c r="XEW258" s="1"/>
      <c r="XEX258" s="1"/>
      <c r="XEY258" s="1"/>
    </row>
    <row r="259" spans="16375:16379">
      <c r="XEU259" s="1"/>
      <c r="XEV259" s="1"/>
      <c r="XEW259" s="1"/>
      <c r="XEX259" s="1"/>
      <c r="XEY259" s="1"/>
    </row>
    <row r="260" spans="16375:16379">
      <c r="XEU260" s="1"/>
      <c r="XEV260" s="1"/>
      <c r="XEW260" s="1"/>
      <c r="XEX260" s="1"/>
      <c r="XEY260" s="1"/>
    </row>
    <row r="261" spans="16375:16379">
      <c r="XEU261" s="1"/>
      <c r="XEV261" s="1"/>
      <c r="XEW261" s="1"/>
      <c r="XEX261" s="1"/>
      <c r="XEY261" s="1"/>
    </row>
    <row r="262" spans="16375:16379">
      <c r="XEU262" s="1"/>
      <c r="XEV262" s="1"/>
      <c r="XEW262" s="1"/>
      <c r="XEX262" s="1"/>
      <c r="XEY262" s="1"/>
    </row>
    <row r="263" spans="16375:16379">
      <c r="XEU263" s="1"/>
      <c r="XEV263" s="1"/>
      <c r="XEW263" s="1"/>
      <c r="XEX263" s="1"/>
      <c r="XEY263" s="1"/>
    </row>
    <row r="264" spans="16375:16379">
      <c r="XEU264" s="1"/>
      <c r="XEV264" s="1"/>
      <c r="XEW264" s="1"/>
      <c r="XEX264" s="1"/>
      <c r="XEY264" s="1"/>
    </row>
    <row r="265" spans="16375:16379">
      <c r="XEU265" s="1"/>
      <c r="XEV265" s="1"/>
      <c r="XEW265" s="1"/>
      <c r="XEX265" s="1"/>
      <c r="XEY265" s="1"/>
    </row>
    <row r="266" spans="16375:16379">
      <c r="XEU266" s="1"/>
      <c r="XEV266" s="1"/>
      <c r="XEW266" s="1"/>
      <c r="XEX266" s="1"/>
      <c r="XEY266" s="1"/>
    </row>
    <row r="267" spans="16375:16379">
      <c r="XEU267" s="1"/>
      <c r="XEV267" s="1"/>
      <c r="XEW267" s="1"/>
      <c r="XEX267" s="1"/>
      <c r="XEY267" s="1"/>
    </row>
    <row r="268" spans="16375:16379">
      <c r="XEU268" s="1"/>
      <c r="XEV268" s="1"/>
      <c r="XEW268" s="1"/>
      <c r="XEX268" s="1"/>
      <c r="XEY268" s="1"/>
    </row>
    <row r="269" spans="16375:16379">
      <c r="XEU269" s="1"/>
      <c r="XEV269" s="1"/>
      <c r="XEW269" s="1"/>
      <c r="XEX269" s="1"/>
      <c r="XEY269" s="1"/>
    </row>
    <row r="270" spans="16375:16379">
      <c r="XEU270" s="1"/>
      <c r="XEV270" s="1"/>
      <c r="XEW270" s="1"/>
      <c r="XEX270" s="1"/>
      <c r="XEY270" s="1"/>
    </row>
    <row r="271" spans="16375:16379">
      <c r="XEU271" s="1"/>
      <c r="XEV271" s="1"/>
      <c r="XEW271" s="1"/>
      <c r="XEX271" s="1"/>
      <c r="XEY271" s="1"/>
    </row>
    <row r="272" spans="16375:16379">
      <c r="XEU272" s="1"/>
      <c r="XEV272" s="1"/>
      <c r="XEW272" s="1"/>
      <c r="XEX272" s="1"/>
      <c r="XEY272" s="1"/>
    </row>
    <row r="273" spans="16375:16379">
      <c r="XEU273" s="1"/>
      <c r="XEV273" s="1"/>
      <c r="XEW273" s="1"/>
      <c r="XEX273" s="1"/>
      <c r="XEY273" s="1"/>
    </row>
    <row r="274" spans="16375:16379">
      <c r="XEU274" s="1"/>
      <c r="XEV274" s="1"/>
      <c r="XEW274" s="1"/>
      <c r="XEX274" s="1"/>
      <c r="XEY274" s="1"/>
    </row>
    <row r="275" spans="16375:16379">
      <c r="XEU275" s="1"/>
      <c r="XEV275" s="1"/>
      <c r="XEW275" s="1"/>
      <c r="XEX275" s="1"/>
      <c r="XEY275" s="1"/>
    </row>
    <row r="276" spans="16375:16379">
      <c r="XEU276" s="1"/>
      <c r="XEV276" s="1"/>
      <c r="XEW276" s="1"/>
      <c r="XEX276" s="1"/>
      <c r="XEY276" s="1"/>
    </row>
    <row r="277" spans="16375:16379">
      <c r="XEU277" s="1"/>
      <c r="XEV277" s="1"/>
      <c r="XEW277" s="1"/>
      <c r="XEX277" s="1"/>
      <c r="XEY277" s="1"/>
    </row>
    <row r="278" spans="16375:16379">
      <c r="XEU278" s="1"/>
      <c r="XEV278" s="1"/>
      <c r="XEW278" s="1"/>
      <c r="XEX278" s="1"/>
      <c r="XEY278" s="1"/>
    </row>
    <row r="279" spans="16375:16379">
      <c r="XEU279" s="1"/>
      <c r="XEV279" s="1"/>
      <c r="XEW279" s="1"/>
      <c r="XEX279" s="1"/>
      <c r="XEY279" s="1"/>
    </row>
    <row r="280" spans="16375:16379">
      <c r="XEU280" s="1"/>
      <c r="XEV280" s="1"/>
      <c r="XEW280" s="1"/>
      <c r="XEX280" s="1"/>
      <c r="XEY280" s="1"/>
    </row>
    <row r="281" spans="16375:16379">
      <c r="XEU281" s="1"/>
      <c r="XEV281" s="1"/>
      <c r="XEW281" s="1"/>
      <c r="XEX281" s="1"/>
      <c r="XEY281" s="1"/>
    </row>
    <row r="282" spans="16375:16379">
      <c r="XEU282" s="1"/>
      <c r="XEV282" s="1"/>
      <c r="XEW282" s="1"/>
      <c r="XEX282" s="1"/>
      <c r="XEY282" s="1"/>
    </row>
    <row r="283" spans="16375:16379">
      <c r="XEU283" s="1"/>
      <c r="XEV283" s="1"/>
      <c r="XEW283" s="1"/>
      <c r="XEX283" s="1"/>
      <c r="XEY283" s="1"/>
    </row>
    <row r="284" spans="16375:16379">
      <c r="XEU284" s="1"/>
      <c r="XEV284" s="1"/>
      <c r="XEW284" s="1"/>
      <c r="XEX284" s="1"/>
      <c r="XEY284" s="1"/>
    </row>
    <row r="285" spans="16375:16379">
      <c r="XEU285" s="1"/>
      <c r="XEV285" s="1"/>
      <c r="XEW285" s="1"/>
      <c r="XEX285" s="1"/>
      <c r="XEY285" s="1"/>
    </row>
    <row r="286" spans="16375:16379">
      <c r="XEU286" s="1"/>
      <c r="XEV286" s="1"/>
      <c r="XEW286" s="1"/>
      <c r="XEX286" s="1"/>
      <c r="XEY286" s="1"/>
    </row>
    <row r="287" spans="16375:16379">
      <c r="XEU287" s="1"/>
      <c r="XEV287" s="1"/>
      <c r="XEW287" s="1"/>
      <c r="XEX287" s="1"/>
      <c r="XEY287" s="1"/>
    </row>
    <row r="288" spans="16375:16379">
      <c r="XEU288" s="1"/>
      <c r="XEV288" s="1"/>
      <c r="XEW288" s="1"/>
      <c r="XEX288" s="1"/>
      <c r="XEY288" s="1"/>
    </row>
    <row r="289" spans="16375:16379">
      <c r="XEU289" s="1"/>
      <c r="XEV289" s="1"/>
      <c r="XEW289" s="1"/>
      <c r="XEX289" s="1"/>
      <c r="XEY289" s="1"/>
    </row>
    <row r="290" spans="16375:16379">
      <c r="XEU290" s="1"/>
      <c r="XEV290" s="1"/>
      <c r="XEW290" s="1"/>
      <c r="XEX290" s="1"/>
      <c r="XEY290" s="1"/>
    </row>
    <row r="291" spans="16375:16379">
      <c r="XEU291" s="1"/>
      <c r="XEV291" s="1"/>
      <c r="XEW291" s="1"/>
      <c r="XEX291" s="1"/>
      <c r="XEY291" s="1"/>
    </row>
    <row r="292" spans="16375:16379">
      <c r="XEU292" s="1"/>
      <c r="XEV292" s="1"/>
      <c r="XEW292" s="1"/>
      <c r="XEX292" s="1"/>
      <c r="XEY292" s="1"/>
    </row>
    <row r="293" spans="16375:16379">
      <c r="XEU293" s="1"/>
      <c r="XEV293" s="1"/>
      <c r="XEW293" s="1"/>
      <c r="XEX293" s="1"/>
      <c r="XEY293" s="1"/>
    </row>
    <row r="294" spans="16375:16379">
      <c r="XEU294" s="1"/>
      <c r="XEV294" s="1"/>
      <c r="XEW294" s="1"/>
      <c r="XEX294" s="1"/>
      <c r="XEY294" s="1"/>
    </row>
    <row r="295" spans="16375:16379">
      <c r="XEU295" s="1"/>
      <c r="XEV295" s="1"/>
      <c r="XEW295" s="1"/>
      <c r="XEX295" s="1"/>
      <c r="XEY295" s="1"/>
    </row>
    <row r="296" spans="16375:16379">
      <c r="XEU296" s="1"/>
      <c r="XEV296" s="1"/>
      <c r="XEW296" s="1"/>
      <c r="XEX296" s="1"/>
      <c r="XEY296" s="1"/>
    </row>
    <row r="297" spans="16375:16379">
      <c r="XEU297" s="1"/>
      <c r="XEV297" s="1"/>
      <c r="XEW297" s="1"/>
      <c r="XEX297" s="1"/>
      <c r="XEY297" s="1"/>
    </row>
    <row r="298" spans="16375:16379">
      <c r="XEU298" s="1"/>
      <c r="XEV298" s="1"/>
      <c r="XEW298" s="1"/>
      <c r="XEX298" s="1"/>
      <c r="XEY298" s="1"/>
    </row>
    <row r="299" spans="16375:16379">
      <c r="XEU299" s="1"/>
      <c r="XEV299" s="1"/>
      <c r="XEW299" s="1"/>
      <c r="XEX299" s="1"/>
      <c r="XEY299" s="1"/>
    </row>
    <row r="300" spans="16375:16379">
      <c r="XEU300" s="1"/>
      <c r="XEV300" s="1"/>
      <c r="XEW300" s="1"/>
      <c r="XEX300" s="1"/>
      <c r="XEY300" s="1"/>
    </row>
    <row r="301" spans="16375:16379">
      <c r="XEU301" s="1"/>
      <c r="XEV301" s="1"/>
      <c r="XEW301" s="1"/>
      <c r="XEX301" s="1"/>
      <c r="XEY301" s="1"/>
    </row>
    <row r="302" spans="16375:16379">
      <c r="XEU302" s="1"/>
      <c r="XEV302" s="1"/>
      <c r="XEW302" s="1"/>
      <c r="XEX302" s="1"/>
      <c r="XEY302" s="1"/>
    </row>
    <row r="303" spans="16375:16379">
      <c r="XEU303" s="1"/>
      <c r="XEV303" s="1"/>
      <c r="XEW303" s="1"/>
      <c r="XEX303" s="1"/>
      <c r="XEY303" s="1"/>
    </row>
    <row r="304" spans="16375:16379">
      <c r="XEU304" s="1"/>
      <c r="XEV304" s="1"/>
      <c r="XEW304" s="1"/>
      <c r="XEX304" s="1"/>
      <c r="XEY304" s="1"/>
    </row>
    <row r="305" spans="16375:16379">
      <c r="XEU305" s="1"/>
      <c r="XEV305" s="1"/>
      <c r="XEW305" s="1"/>
      <c r="XEX305" s="1"/>
      <c r="XEY305" s="1"/>
    </row>
    <row r="306" spans="16375:16379">
      <c r="XEU306" s="1"/>
      <c r="XEV306" s="1"/>
      <c r="XEW306" s="1"/>
      <c r="XEX306" s="1"/>
      <c r="XEY306" s="1"/>
    </row>
    <row r="307" spans="16375:16379">
      <c r="XEU307" s="1"/>
      <c r="XEV307" s="1"/>
      <c r="XEW307" s="1"/>
      <c r="XEX307" s="1"/>
      <c r="XEY307" s="1"/>
    </row>
    <row r="308" spans="16375:16379">
      <c r="XEU308" s="1"/>
      <c r="XEV308" s="1"/>
      <c r="XEW308" s="1"/>
      <c r="XEX308" s="1"/>
      <c r="XEY308" s="1"/>
    </row>
    <row r="309" spans="16375:16379">
      <c r="XEU309" s="1"/>
      <c r="XEV309" s="1"/>
      <c r="XEW309" s="1"/>
      <c r="XEX309" s="1"/>
      <c r="XEY309" s="1"/>
    </row>
    <row r="310" spans="16375:16379">
      <c r="XEU310" s="1"/>
      <c r="XEV310" s="1"/>
      <c r="XEW310" s="1"/>
      <c r="XEX310" s="1"/>
      <c r="XEY310" s="1"/>
    </row>
    <row r="311" spans="16375:16379">
      <c r="XEU311" s="1"/>
      <c r="XEV311" s="1"/>
      <c r="XEW311" s="1"/>
      <c r="XEX311" s="1"/>
      <c r="XEY311" s="1"/>
    </row>
    <row r="312" spans="16375:16379">
      <c r="XEU312" s="1"/>
      <c r="XEV312" s="1"/>
      <c r="XEW312" s="1"/>
      <c r="XEX312" s="1"/>
      <c r="XEY312" s="1"/>
    </row>
    <row r="313" spans="16375:16379">
      <c r="XEU313" s="1"/>
      <c r="XEV313" s="1"/>
      <c r="XEW313" s="1"/>
      <c r="XEX313" s="1"/>
      <c r="XEY313" s="1"/>
    </row>
    <row r="314" spans="16375:16379">
      <c r="XEU314" s="1"/>
      <c r="XEV314" s="1"/>
      <c r="XEW314" s="1"/>
      <c r="XEX314" s="1"/>
      <c r="XEY314" s="1"/>
    </row>
    <row r="315" spans="16375:16379">
      <c r="XEU315" s="1"/>
      <c r="XEV315" s="1"/>
      <c r="XEW315" s="1"/>
      <c r="XEX315" s="1"/>
      <c r="XEY315" s="1"/>
    </row>
    <row r="316" spans="16375:16379">
      <c r="XEU316" s="1"/>
      <c r="XEV316" s="1"/>
      <c r="XEW316" s="1"/>
      <c r="XEX316" s="1"/>
      <c r="XEY316" s="1"/>
    </row>
    <row r="317" spans="16375:16379">
      <c r="XEU317" s="1"/>
      <c r="XEV317" s="1"/>
      <c r="XEW317" s="1"/>
      <c r="XEX317" s="1"/>
      <c r="XEY317" s="1"/>
    </row>
    <row r="318" spans="16375:16379">
      <c r="XEU318" s="1"/>
      <c r="XEV318" s="1"/>
      <c r="XEW318" s="1"/>
      <c r="XEX318" s="1"/>
      <c r="XEY318" s="1"/>
    </row>
    <row r="319" spans="16375:16379">
      <c r="XEU319" s="1"/>
      <c r="XEV319" s="1"/>
      <c r="XEW319" s="1"/>
      <c r="XEX319" s="1"/>
      <c r="XEY319" s="1"/>
    </row>
    <row r="320" spans="16375:16379">
      <c r="XEU320" s="1"/>
      <c r="XEV320" s="1"/>
      <c r="XEW320" s="1"/>
      <c r="XEX320" s="1"/>
      <c r="XEY320" s="1"/>
    </row>
    <row r="321" spans="16375:16379">
      <c r="XEU321" s="1"/>
      <c r="XEV321" s="1"/>
      <c r="XEW321" s="1"/>
      <c r="XEX321" s="1"/>
      <c r="XEY321" s="1"/>
    </row>
    <row r="322" spans="16375:16379">
      <c r="XEU322" s="1"/>
      <c r="XEV322" s="1"/>
      <c r="XEW322" s="1"/>
      <c r="XEX322" s="1"/>
      <c r="XEY322" s="1"/>
    </row>
    <row r="323" spans="16375:16379">
      <c r="XEU323" s="1"/>
      <c r="XEV323" s="1"/>
      <c r="XEW323" s="1"/>
      <c r="XEX323" s="1"/>
      <c r="XEY323" s="1"/>
    </row>
    <row r="324" spans="16375:16379">
      <c r="XEU324" s="1"/>
      <c r="XEV324" s="1"/>
      <c r="XEW324" s="1"/>
      <c r="XEX324" s="1"/>
      <c r="XEY324" s="1"/>
    </row>
    <row r="325" spans="16375:16379">
      <c r="XEU325" s="1"/>
      <c r="XEV325" s="1"/>
      <c r="XEW325" s="1"/>
      <c r="XEX325" s="1"/>
      <c r="XEY325" s="1"/>
    </row>
    <row r="326" spans="16375:16379">
      <c r="XEU326" s="1"/>
      <c r="XEV326" s="1"/>
      <c r="XEW326" s="1"/>
      <c r="XEX326" s="1"/>
      <c r="XEY326" s="1"/>
    </row>
    <row r="327" spans="16375:16379">
      <c r="XEU327" s="1"/>
      <c r="XEV327" s="1"/>
      <c r="XEW327" s="1"/>
      <c r="XEX327" s="1"/>
      <c r="XEY327" s="1"/>
    </row>
    <row r="328" spans="16375:16379">
      <c r="XEU328" s="1"/>
      <c r="XEV328" s="1"/>
      <c r="XEW328" s="1"/>
      <c r="XEX328" s="1"/>
      <c r="XEY328" s="1"/>
    </row>
    <row r="329" spans="16375:16379">
      <c r="XEU329" s="1"/>
      <c r="XEV329" s="1"/>
      <c r="XEW329" s="1"/>
      <c r="XEX329" s="1"/>
      <c r="XEY329" s="1"/>
    </row>
    <row r="330" spans="16375:16379">
      <c r="XEU330" s="1"/>
      <c r="XEV330" s="1"/>
      <c r="XEW330" s="1"/>
      <c r="XEX330" s="1"/>
      <c r="XEY330" s="1"/>
    </row>
    <row r="331" spans="16375:16379">
      <c r="XEU331" s="1"/>
      <c r="XEV331" s="1"/>
      <c r="XEW331" s="1"/>
      <c r="XEX331" s="1"/>
      <c r="XEY331" s="1"/>
    </row>
    <row r="332" spans="16375:16379">
      <c r="XEU332" s="1"/>
      <c r="XEV332" s="1"/>
      <c r="XEW332" s="1"/>
      <c r="XEX332" s="1"/>
      <c r="XEY332" s="1"/>
    </row>
    <row r="333" spans="16375:16379">
      <c r="XEU333" s="1"/>
      <c r="XEV333" s="1"/>
      <c r="XEW333" s="1"/>
      <c r="XEX333" s="1"/>
      <c r="XEY333" s="1"/>
    </row>
    <row r="334" spans="16375:16379">
      <c r="XEU334" s="1"/>
      <c r="XEV334" s="1"/>
      <c r="XEW334" s="1"/>
      <c r="XEX334" s="1"/>
      <c r="XEY334" s="1"/>
    </row>
    <row r="335" spans="16375:16379">
      <c r="XEU335" s="1"/>
      <c r="XEV335" s="1"/>
      <c r="XEW335" s="1"/>
      <c r="XEX335" s="1"/>
      <c r="XEY335" s="1"/>
    </row>
    <row r="336" spans="16375:16379">
      <c r="XEU336" s="1"/>
      <c r="XEV336" s="1"/>
      <c r="XEW336" s="1"/>
      <c r="XEX336" s="1"/>
      <c r="XEY336" s="1"/>
    </row>
    <row r="337" spans="16375:16379">
      <c r="XEU337" s="1"/>
      <c r="XEV337" s="1"/>
      <c r="XEW337" s="1"/>
      <c r="XEX337" s="1"/>
      <c r="XEY337" s="1"/>
    </row>
    <row r="338" spans="16375:16379">
      <c r="XEU338" s="1"/>
      <c r="XEV338" s="1"/>
      <c r="XEW338" s="1"/>
      <c r="XEX338" s="1"/>
      <c r="XEY338" s="1"/>
    </row>
    <row r="339" spans="16375:16379">
      <c r="XEU339" s="1"/>
      <c r="XEV339" s="1"/>
      <c r="XEW339" s="1"/>
      <c r="XEX339" s="1"/>
      <c r="XEY339" s="1"/>
    </row>
    <row r="340" spans="16375:16379">
      <c r="XEU340" s="1"/>
      <c r="XEV340" s="1"/>
      <c r="XEW340" s="1"/>
      <c r="XEX340" s="1"/>
      <c r="XEY340" s="1"/>
    </row>
    <row r="341" spans="16375:16379">
      <c r="XEU341" s="1"/>
      <c r="XEV341" s="1"/>
      <c r="XEW341" s="1"/>
      <c r="XEX341" s="1"/>
      <c r="XEY341" s="1"/>
    </row>
    <row r="342" spans="16375:16379">
      <c r="XEU342" s="1"/>
      <c r="XEV342" s="1"/>
      <c r="XEW342" s="1"/>
      <c r="XEX342" s="1"/>
      <c r="XEY342" s="1"/>
    </row>
    <row r="343" spans="16375:16379">
      <c r="XEU343" s="1"/>
      <c r="XEV343" s="1"/>
      <c r="XEW343" s="1"/>
      <c r="XEX343" s="1"/>
      <c r="XEY343" s="1"/>
    </row>
    <row r="344" spans="16375:16379">
      <c r="XEU344" s="1"/>
      <c r="XEV344" s="1"/>
      <c r="XEW344" s="1"/>
      <c r="XEX344" s="1"/>
      <c r="XEY344" s="1"/>
    </row>
    <row r="345" spans="16375:16379">
      <c r="XEU345" s="1"/>
      <c r="XEV345" s="1"/>
      <c r="XEW345" s="1"/>
      <c r="XEX345" s="1"/>
      <c r="XEY345" s="1"/>
    </row>
    <row r="346" spans="16375:16379">
      <c r="XEU346" s="1"/>
      <c r="XEV346" s="1"/>
      <c r="XEW346" s="1"/>
      <c r="XEX346" s="1"/>
      <c r="XEY346" s="1"/>
    </row>
    <row r="347" spans="16375:16379">
      <c r="XEU347" s="1"/>
      <c r="XEV347" s="1"/>
      <c r="XEW347" s="1"/>
      <c r="XEX347" s="1"/>
      <c r="XEY347" s="1"/>
    </row>
    <row r="348" spans="16375:16379">
      <c r="XEU348" s="1"/>
      <c r="XEV348" s="1"/>
      <c r="XEW348" s="1"/>
      <c r="XEX348" s="1"/>
      <c r="XEY348" s="1"/>
    </row>
    <row r="349" spans="16375:16379">
      <c r="XEU349" s="1"/>
      <c r="XEV349" s="1"/>
      <c r="XEW349" s="1"/>
      <c r="XEX349" s="1"/>
      <c r="XEY349" s="1"/>
    </row>
    <row r="350" spans="16375:16379">
      <c r="XEU350" s="1"/>
      <c r="XEV350" s="1"/>
      <c r="XEW350" s="1"/>
      <c r="XEX350" s="1"/>
      <c r="XEY350" s="1"/>
    </row>
    <row r="351" spans="16375:16379">
      <c r="XEU351" s="1"/>
      <c r="XEV351" s="1"/>
      <c r="XEW351" s="1"/>
      <c r="XEX351" s="1"/>
      <c r="XEY351" s="1"/>
    </row>
    <row r="352" spans="16375:16379">
      <c r="XEU352" s="1"/>
      <c r="XEV352" s="1"/>
      <c r="XEW352" s="1"/>
      <c r="XEX352" s="1"/>
      <c r="XEY352" s="1"/>
    </row>
    <row r="353" spans="16375:16379">
      <c r="XEU353" s="1"/>
      <c r="XEV353" s="1"/>
      <c r="XEW353" s="1"/>
      <c r="XEX353" s="1"/>
      <c r="XEY353" s="1"/>
    </row>
    <row r="354" spans="16375:16379">
      <c r="XEU354" s="1"/>
      <c r="XEV354" s="1"/>
      <c r="XEW354" s="1"/>
      <c r="XEX354" s="1"/>
      <c r="XEY354" s="1"/>
    </row>
    <row r="355" spans="16375:16379">
      <c r="XEU355" s="1"/>
      <c r="XEV355" s="1"/>
      <c r="XEW355" s="1"/>
      <c r="XEX355" s="1"/>
      <c r="XEY355" s="1"/>
    </row>
    <row r="356" spans="16375:16379">
      <c r="XEU356" s="1"/>
      <c r="XEV356" s="1"/>
      <c r="XEW356" s="1"/>
      <c r="XEX356" s="1"/>
      <c r="XEY356" s="1"/>
    </row>
    <row r="357" spans="16375:16379">
      <c r="XEU357" s="1"/>
      <c r="XEV357" s="1"/>
      <c r="XEW357" s="1"/>
      <c r="XEX357" s="1"/>
      <c r="XEY357" s="1"/>
    </row>
    <row r="358" spans="16375:16379">
      <c r="XEU358" s="1"/>
      <c r="XEV358" s="1"/>
      <c r="XEW358" s="1"/>
      <c r="XEX358" s="1"/>
      <c r="XEY358" s="1"/>
    </row>
    <row r="359" spans="16375:16379">
      <c r="XEU359" s="1"/>
      <c r="XEV359" s="1"/>
      <c r="XEW359" s="1"/>
      <c r="XEX359" s="1"/>
      <c r="XEY359" s="1"/>
    </row>
    <row r="360" spans="16375:16379">
      <c r="XEU360" s="1"/>
      <c r="XEV360" s="1"/>
      <c r="XEW360" s="1"/>
      <c r="XEX360" s="1"/>
      <c r="XEY360" s="1"/>
    </row>
    <row r="361" spans="16375:16379">
      <c r="XEU361" s="1"/>
      <c r="XEV361" s="1"/>
      <c r="XEW361" s="1"/>
      <c r="XEX361" s="1"/>
      <c r="XEY361" s="1"/>
    </row>
    <row r="362" spans="16375:16379">
      <c r="XEU362" s="1"/>
      <c r="XEV362" s="1"/>
      <c r="XEW362" s="1"/>
      <c r="XEX362" s="1"/>
      <c r="XEY362" s="1"/>
    </row>
    <row r="363" spans="16375:16379">
      <c r="XEU363" s="1"/>
      <c r="XEV363" s="1"/>
      <c r="XEW363" s="1"/>
      <c r="XEX363" s="1"/>
      <c r="XEY363" s="1"/>
    </row>
    <row r="364" spans="16375:16379">
      <c r="XEU364" s="1"/>
      <c r="XEV364" s="1"/>
      <c r="XEW364" s="1"/>
      <c r="XEX364" s="1"/>
      <c r="XEY364" s="1"/>
    </row>
    <row r="365" spans="16375:16379">
      <c r="XEU365" s="1"/>
      <c r="XEV365" s="1"/>
      <c r="XEW365" s="1"/>
      <c r="XEX365" s="1"/>
      <c r="XEY365" s="1"/>
    </row>
    <row r="366" spans="16375:16379">
      <c r="XEU366" s="1"/>
      <c r="XEV366" s="1"/>
      <c r="XEW366" s="1"/>
      <c r="XEX366" s="1"/>
      <c r="XEY366" s="1"/>
    </row>
    <row r="367" spans="16375:16379">
      <c r="XEU367" s="1"/>
      <c r="XEV367" s="1"/>
      <c r="XEW367" s="1"/>
      <c r="XEX367" s="1"/>
      <c r="XEY367" s="1"/>
    </row>
    <row r="368" spans="16375:16379">
      <c r="XEU368" s="1"/>
      <c r="XEV368" s="1"/>
      <c r="XEW368" s="1"/>
      <c r="XEX368" s="1"/>
      <c r="XEY368" s="1"/>
    </row>
    <row r="369" spans="16375:16379">
      <c r="XEU369" s="1"/>
      <c r="XEV369" s="1"/>
      <c r="XEW369" s="1"/>
      <c r="XEX369" s="1"/>
      <c r="XEY369" s="1"/>
    </row>
    <row r="370" spans="16375:16379">
      <c r="XEU370" s="1"/>
      <c r="XEV370" s="1"/>
      <c r="XEW370" s="1"/>
      <c r="XEX370" s="1"/>
      <c r="XEY370" s="1"/>
    </row>
    <row r="371" spans="16375:16379">
      <c r="XEU371" s="1"/>
      <c r="XEV371" s="1"/>
      <c r="XEW371" s="1"/>
      <c r="XEX371" s="1"/>
      <c r="XEY371" s="1"/>
    </row>
    <row r="372" spans="16375:16379">
      <c r="XEU372" s="1"/>
      <c r="XEV372" s="1"/>
      <c r="XEW372" s="1"/>
      <c r="XEX372" s="1"/>
      <c r="XEY372" s="1"/>
    </row>
    <row r="373" spans="16375:16379">
      <c r="XEU373" s="1"/>
      <c r="XEV373" s="1"/>
      <c r="XEW373" s="1"/>
      <c r="XEX373" s="1"/>
      <c r="XEY373" s="1"/>
    </row>
    <row r="374" spans="16375:16379">
      <c r="XEU374" s="1"/>
      <c r="XEV374" s="1"/>
      <c r="XEW374" s="1"/>
      <c r="XEX374" s="1"/>
      <c r="XEY374" s="1"/>
    </row>
    <row r="375" spans="16375:16379">
      <c r="XEU375" s="1"/>
      <c r="XEV375" s="1"/>
      <c r="XEW375" s="1"/>
      <c r="XEX375" s="1"/>
      <c r="XEY375" s="1"/>
    </row>
    <row r="376" spans="16375:16379">
      <c r="XEU376" s="1"/>
      <c r="XEV376" s="1"/>
      <c r="XEW376" s="1"/>
      <c r="XEX376" s="1"/>
      <c r="XEY376" s="1"/>
    </row>
    <row r="377" spans="16375:16379">
      <c r="XEU377" s="1"/>
      <c r="XEV377" s="1"/>
      <c r="XEW377" s="1"/>
      <c r="XEX377" s="1"/>
      <c r="XEY377" s="1"/>
    </row>
    <row r="378" spans="16375:16379">
      <c r="XEU378" s="1"/>
      <c r="XEV378" s="1"/>
      <c r="XEW378" s="1"/>
      <c r="XEX378" s="1"/>
      <c r="XEY378" s="1"/>
    </row>
    <row r="379" spans="16375:16379">
      <c r="XEU379" s="1"/>
      <c r="XEV379" s="1"/>
      <c r="XEW379" s="1"/>
      <c r="XEX379" s="1"/>
      <c r="XEY379" s="1"/>
    </row>
    <row r="380" spans="16375:16379">
      <c r="XEU380" s="1"/>
      <c r="XEV380" s="1"/>
      <c r="XEW380" s="1"/>
      <c r="XEX380" s="1"/>
      <c r="XEY380" s="1"/>
    </row>
    <row r="381" spans="16375:16379">
      <c r="XEU381" s="1"/>
      <c r="XEV381" s="1"/>
      <c r="XEW381" s="1"/>
      <c r="XEX381" s="1"/>
      <c r="XEY381" s="1"/>
    </row>
    <row r="382" spans="16375:16379">
      <c r="XEU382" s="1"/>
      <c r="XEV382" s="1"/>
      <c r="XEW382" s="1"/>
      <c r="XEX382" s="1"/>
      <c r="XEY382" s="1"/>
    </row>
    <row r="383" spans="16375:16379">
      <c r="XEU383" s="1"/>
      <c r="XEV383" s="1"/>
      <c r="XEW383" s="1"/>
      <c r="XEX383" s="1"/>
      <c r="XEY383" s="1"/>
    </row>
    <row r="384" spans="16375:16379">
      <c r="XEU384" s="1"/>
      <c r="XEV384" s="1"/>
      <c r="XEW384" s="1"/>
      <c r="XEX384" s="1"/>
      <c r="XEY384" s="1"/>
    </row>
    <row r="385" spans="16375:16379">
      <c r="XEU385" s="1"/>
      <c r="XEV385" s="1"/>
      <c r="XEW385" s="1"/>
      <c r="XEX385" s="1"/>
      <c r="XEY385" s="1"/>
    </row>
    <row r="386" spans="16375:16379">
      <c r="XEU386" s="1"/>
      <c r="XEV386" s="1"/>
      <c r="XEW386" s="1"/>
      <c r="XEX386" s="1"/>
      <c r="XEY386" s="1"/>
    </row>
    <row r="387" spans="16375:16379">
      <c r="XEU387" s="1"/>
      <c r="XEV387" s="1"/>
      <c r="XEW387" s="1"/>
      <c r="XEX387" s="1"/>
      <c r="XEY387" s="1"/>
    </row>
    <row r="388" spans="16375:16379">
      <c r="XEU388" s="1"/>
      <c r="XEV388" s="1"/>
      <c r="XEW388" s="1"/>
      <c r="XEX388" s="1"/>
      <c r="XEY388" s="1"/>
    </row>
    <row r="389" spans="16375:16379">
      <c r="XEU389" s="1"/>
      <c r="XEV389" s="1"/>
      <c r="XEW389" s="1"/>
      <c r="XEX389" s="1"/>
      <c r="XEY389" s="1"/>
    </row>
    <row r="390" spans="16375:16379">
      <c r="XEU390" s="1"/>
      <c r="XEV390" s="1"/>
      <c r="XEW390" s="1"/>
      <c r="XEX390" s="1"/>
      <c r="XEY390" s="1"/>
    </row>
    <row r="391" spans="16375:16379">
      <c r="XEU391" s="1"/>
      <c r="XEV391" s="1"/>
      <c r="XEW391" s="1"/>
      <c r="XEX391" s="1"/>
      <c r="XEY391" s="1"/>
    </row>
    <row r="392" spans="16375:16379">
      <c r="XEU392" s="1"/>
      <c r="XEV392" s="1"/>
      <c r="XEW392" s="1"/>
      <c r="XEX392" s="1"/>
      <c r="XEY392" s="1"/>
    </row>
    <row r="393" spans="16375:16379">
      <c r="XEU393" s="1"/>
      <c r="XEV393" s="1"/>
      <c r="XEW393" s="1"/>
      <c r="XEX393" s="1"/>
      <c r="XEY393" s="1"/>
    </row>
    <row r="394" spans="16375:16379">
      <c r="XEU394" s="1"/>
      <c r="XEV394" s="1"/>
      <c r="XEW394" s="1"/>
      <c r="XEX394" s="1"/>
      <c r="XEY394" s="1"/>
    </row>
    <row r="395" spans="16375:16379">
      <c r="XEU395" s="1"/>
      <c r="XEV395" s="1"/>
      <c r="XEW395" s="1"/>
      <c r="XEX395" s="1"/>
      <c r="XEY395" s="1"/>
    </row>
    <row r="396" spans="16375:16379">
      <c r="XEU396" s="1"/>
      <c r="XEV396" s="1"/>
      <c r="XEW396" s="1"/>
      <c r="XEX396" s="1"/>
      <c r="XEY396" s="1"/>
    </row>
    <row r="397" spans="16375:16379">
      <c r="XEU397" s="1"/>
      <c r="XEV397" s="1"/>
      <c r="XEW397" s="1"/>
      <c r="XEX397" s="1"/>
      <c r="XEY397" s="1"/>
    </row>
    <row r="398" spans="16375:16379">
      <c r="XEU398" s="1"/>
      <c r="XEV398" s="1"/>
      <c r="XEW398" s="1"/>
      <c r="XEX398" s="1"/>
      <c r="XEY398" s="1"/>
    </row>
    <row r="399" spans="16375:16379">
      <c r="XEU399" s="1"/>
      <c r="XEV399" s="1"/>
      <c r="XEW399" s="1"/>
      <c r="XEX399" s="1"/>
      <c r="XEY399" s="1"/>
    </row>
    <row r="400" spans="16375:16379">
      <c r="XEU400" s="1"/>
      <c r="XEV400" s="1"/>
      <c r="XEW400" s="1"/>
      <c r="XEX400" s="1"/>
      <c r="XEY400" s="1"/>
    </row>
    <row r="401" spans="16375:16379">
      <c r="XEU401" s="1"/>
      <c r="XEV401" s="1"/>
      <c r="XEW401" s="1"/>
      <c r="XEX401" s="1"/>
      <c r="XEY401" s="1"/>
    </row>
    <row r="402" spans="16375:16379">
      <c r="XEU402" s="1"/>
      <c r="XEV402" s="1"/>
      <c r="XEW402" s="1"/>
      <c r="XEX402" s="1"/>
      <c r="XEY402" s="1"/>
    </row>
    <row r="403" spans="16375:16379">
      <c r="XEU403" s="1"/>
      <c r="XEV403" s="1"/>
      <c r="XEW403" s="1"/>
      <c r="XEX403" s="1"/>
      <c r="XEY403" s="1"/>
    </row>
    <row r="404" spans="16375:16379">
      <c r="XEU404" s="1"/>
      <c r="XEV404" s="1"/>
      <c r="XEW404" s="1"/>
      <c r="XEX404" s="1"/>
      <c r="XEY404" s="1"/>
    </row>
    <row r="405" spans="16375:16379">
      <c r="XEU405" s="1"/>
      <c r="XEV405" s="1"/>
      <c r="XEW405" s="1"/>
      <c r="XEX405" s="1"/>
      <c r="XEY405" s="1"/>
    </row>
    <row r="406" spans="16375:16379">
      <c r="XEU406" s="1"/>
      <c r="XEV406" s="1"/>
      <c r="XEW406" s="1"/>
      <c r="XEX406" s="1"/>
      <c r="XEY406" s="1"/>
    </row>
    <row r="407" spans="16375:16379">
      <c r="XEU407" s="1"/>
      <c r="XEV407" s="1"/>
      <c r="XEW407" s="1"/>
      <c r="XEX407" s="1"/>
      <c r="XEY407" s="1"/>
    </row>
    <row r="408" spans="16375:16379">
      <c r="XEU408" s="1"/>
      <c r="XEV408" s="1"/>
      <c r="XEW408" s="1"/>
      <c r="XEX408" s="1"/>
      <c r="XEY408" s="1"/>
    </row>
    <row r="409" spans="16375:16379">
      <c r="XEU409" s="1"/>
      <c r="XEV409" s="1"/>
      <c r="XEW409" s="1"/>
      <c r="XEX409" s="1"/>
      <c r="XEY409" s="1"/>
    </row>
    <row r="410" spans="16375:16379">
      <c r="XEU410" s="1"/>
      <c r="XEV410" s="1"/>
      <c r="XEW410" s="1"/>
      <c r="XEX410" s="1"/>
      <c r="XEY410" s="1"/>
    </row>
    <row r="411" spans="16375:16379">
      <c r="XEU411" s="1"/>
      <c r="XEV411" s="1"/>
      <c r="XEW411" s="1"/>
      <c r="XEX411" s="1"/>
      <c r="XEY411" s="1"/>
    </row>
    <row r="412" spans="16375:16379">
      <c r="XEU412" s="1"/>
      <c r="XEV412" s="1"/>
      <c r="XEW412" s="1"/>
      <c r="XEX412" s="1"/>
      <c r="XEY412" s="1"/>
    </row>
    <row r="413" spans="16375:16379">
      <c r="XEU413" s="1"/>
      <c r="XEV413" s="1"/>
      <c r="XEW413" s="1"/>
      <c r="XEX413" s="1"/>
      <c r="XEY413" s="1"/>
    </row>
    <row r="414" spans="16375:16379">
      <c r="XEU414" s="1"/>
      <c r="XEV414" s="1"/>
      <c r="XEW414" s="1"/>
      <c r="XEX414" s="1"/>
      <c r="XEY414" s="1"/>
    </row>
    <row r="415" spans="16375:16379">
      <c r="XEU415" s="1"/>
      <c r="XEV415" s="1"/>
      <c r="XEW415" s="1"/>
      <c r="XEX415" s="1"/>
      <c r="XEY415" s="1"/>
    </row>
    <row r="416" spans="16375:16379">
      <c r="XEU416" s="1"/>
      <c r="XEV416" s="1"/>
      <c r="XEW416" s="1"/>
      <c r="XEX416" s="1"/>
      <c r="XEY416" s="1"/>
    </row>
    <row r="417" spans="16375:16379">
      <c r="XEU417" s="1"/>
      <c r="XEV417" s="1"/>
      <c r="XEW417" s="1"/>
      <c r="XEX417" s="1"/>
      <c r="XEY417" s="1"/>
    </row>
    <row r="418" spans="16375:16379">
      <c r="XEU418" s="1"/>
      <c r="XEV418" s="1"/>
      <c r="XEW418" s="1"/>
      <c r="XEX418" s="1"/>
      <c r="XEY418" s="1"/>
    </row>
    <row r="419" spans="16375:16379">
      <c r="XEU419" s="1"/>
      <c r="XEV419" s="1"/>
      <c r="XEW419" s="1"/>
      <c r="XEX419" s="1"/>
      <c r="XEY419" s="1"/>
    </row>
    <row r="420" spans="16375:16379">
      <c r="XEU420" s="1"/>
      <c r="XEV420" s="1"/>
      <c r="XEW420" s="1"/>
      <c r="XEX420" s="1"/>
      <c r="XEY420" s="1"/>
    </row>
    <row r="421" spans="16375:16379">
      <c r="XEU421" s="1"/>
      <c r="XEV421" s="1"/>
      <c r="XEW421" s="1"/>
      <c r="XEX421" s="1"/>
      <c r="XEY421" s="1"/>
    </row>
    <row r="422" spans="16375:16379">
      <c r="XEU422" s="1"/>
      <c r="XEV422" s="1"/>
      <c r="XEW422" s="1"/>
      <c r="XEX422" s="1"/>
      <c r="XEY422" s="1"/>
    </row>
    <row r="423" spans="16375:16379">
      <c r="XEU423" s="1"/>
      <c r="XEV423" s="1"/>
      <c r="XEW423" s="1"/>
      <c r="XEX423" s="1"/>
      <c r="XEY423" s="1"/>
    </row>
    <row r="424" spans="16375:16379">
      <c r="XEU424" s="1"/>
      <c r="XEV424" s="1"/>
      <c r="XEW424" s="1"/>
      <c r="XEX424" s="1"/>
      <c r="XEY424" s="1"/>
    </row>
    <row r="425" spans="16375:16379">
      <c r="XEU425" s="1"/>
      <c r="XEV425" s="1"/>
      <c r="XEW425" s="1"/>
      <c r="XEX425" s="1"/>
      <c r="XEY425" s="1"/>
    </row>
    <row r="426" spans="16375:16379">
      <c r="XEU426" s="1"/>
      <c r="XEV426" s="1"/>
      <c r="XEW426" s="1"/>
      <c r="XEX426" s="1"/>
      <c r="XEY426" s="1"/>
    </row>
    <row r="427" spans="16375:16379">
      <c r="XEU427" s="1"/>
      <c r="XEV427" s="1"/>
      <c r="XEW427" s="1"/>
      <c r="XEX427" s="1"/>
      <c r="XEY427" s="1"/>
    </row>
    <row r="428" spans="16375:16379">
      <c r="XEU428" s="1"/>
      <c r="XEV428" s="1"/>
      <c r="XEW428" s="1"/>
      <c r="XEX428" s="1"/>
      <c r="XEY428" s="1"/>
    </row>
    <row r="429" spans="16375:16379">
      <c r="XEU429" s="1"/>
      <c r="XEV429" s="1"/>
      <c r="XEW429" s="1"/>
      <c r="XEX429" s="1"/>
      <c r="XEY429" s="1"/>
    </row>
    <row r="430" spans="16375:16379">
      <c r="XEU430" s="1"/>
      <c r="XEV430" s="1"/>
      <c r="XEW430" s="1"/>
      <c r="XEX430" s="1"/>
      <c r="XEY430" s="1"/>
    </row>
    <row r="431" spans="16375:16379">
      <c r="XEU431" s="1"/>
      <c r="XEV431" s="1"/>
      <c r="XEW431" s="1"/>
      <c r="XEX431" s="1"/>
      <c r="XEY431" s="1"/>
    </row>
    <row r="432" spans="16375:16379">
      <c r="XEU432" s="1"/>
      <c r="XEV432" s="1"/>
      <c r="XEW432" s="1"/>
      <c r="XEX432" s="1"/>
      <c r="XEY432" s="1"/>
    </row>
    <row r="433" spans="16375:16379">
      <c r="XEU433" s="1"/>
      <c r="XEV433" s="1"/>
      <c r="XEW433" s="1"/>
      <c r="XEX433" s="1"/>
      <c r="XEY433" s="1"/>
    </row>
    <row r="434" spans="16375:16379">
      <c r="XEU434" s="1"/>
      <c r="XEV434" s="1"/>
      <c r="XEW434" s="1"/>
      <c r="XEX434" s="1"/>
      <c r="XEY434" s="1"/>
    </row>
    <row r="435" spans="16375:16379">
      <c r="XEU435" s="1"/>
      <c r="XEV435" s="1"/>
      <c r="XEW435" s="1"/>
      <c r="XEX435" s="1"/>
      <c r="XEY435" s="1"/>
    </row>
    <row r="436" spans="16375:16379">
      <c r="XEU436" s="1"/>
      <c r="XEV436" s="1"/>
      <c r="XEW436" s="1"/>
      <c r="XEX436" s="1"/>
      <c r="XEY436" s="1"/>
    </row>
    <row r="437" spans="16375:16379">
      <c r="XEU437" s="1"/>
      <c r="XEV437" s="1"/>
      <c r="XEW437" s="1"/>
      <c r="XEX437" s="1"/>
      <c r="XEY437" s="1"/>
    </row>
    <row r="438" spans="16375:16379">
      <c r="XEU438" s="1"/>
      <c r="XEV438" s="1"/>
      <c r="XEW438" s="1"/>
      <c r="XEX438" s="1"/>
      <c r="XEY438" s="1"/>
    </row>
    <row r="439" spans="16375:16379">
      <c r="XEU439" s="1"/>
      <c r="XEV439" s="1"/>
      <c r="XEW439" s="1"/>
      <c r="XEX439" s="1"/>
      <c r="XEY439" s="1"/>
    </row>
    <row r="440" spans="16375:16379">
      <c r="XEU440" s="1"/>
      <c r="XEV440" s="1"/>
      <c r="XEW440" s="1"/>
      <c r="XEX440" s="1"/>
      <c r="XEY440" s="1"/>
    </row>
    <row r="441" spans="16375:16379">
      <c r="XEU441" s="1"/>
      <c r="XEV441" s="1"/>
      <c r="XEW441" s="1"/>
      <c r="XEX441" s="1"/>
      <c r="XEY441" s="1"/>
    </row>
    <row r="442" spans="16375:16379">
      <c r="XEU442" s="1"/>
      <c r="XEV442" s="1"/>
      <c r="XEW442" s="1"/>
      <c r="XEX442" s="1"/>
      <c r="XEY442" s="1"/>
    </row>
    <row r="443" spans="16375:16379">
      <c r="XEU443" s="1"/>
      <c r="XEV443" s="1"/>
      <c r="XEW443" s="1"/>
      <c r="XEX443" s="1"/>
      <c r="XEY443" s="1"/>
    </row>
    <row r="444" spans="16375:16379">
      <c r="XEU444" s="1"/>
      <c r="XEV444" s="1"/>
      <c r="XEW444" s="1"/>
      <c r="XEX444" s="1"/>
      <c r="XEY444" s="1"/>
    </row>
    <row r="445" spans="16375:16379">
      <c r="XEU445" s="1"/>
      <c r="XEV445" s="1"/>
      <c r="XEW445" s="1"/>
      <c r="XEX445" s="1"/>
      <c r="XEY445" s="1"/>
    </row>
    <row r="446" spans="16375:16379">
      <c r="XEU446" s="1"/>
      <c r="XEV446" s="1"/>
      <c r="XEW446" s="1"/>
      <c r="XEX446" s="1"/>
      <c r="XEY446" s="1"/>
    </row>
    <row r="447" spans="16375:16379">
      <c r="XEU447" s="1"/>
      <c r="XEV447" s="1"/>
      <c r="XEW447" s="1"/>
      <c r="XEX447" s="1"/>
      <c r="XEY447" s="1"/>
    </row>
    <row r="448" spans="16375:16379">
      <c r="XEU448" s="1"/>
      <c r="XEV448" s="1"/>
      <c r="XEW448" s="1"/>
      <c r="XEX448" s="1"/>
      <c r="XEY448" s="1"/>
    </row>
    <row r="449" spans="16375:16379">
      <c r="XEU449" s="1"/>
      <c r="XEV449" s="1"/>
      <c r="XEW449" s="1"/>
      <c r="XEX449" s="1"/>
      <c r="XEY449" s="1"/>
    </row>
    <row r="450" spans="16375:16379">
      <c r="XEU450" s="1"/>
      <c r="XEV450" s="1"/>
      <c r="XEW450" s="1"/>
      <c r="XEX450" s="1"/>
      <c r="XEY450" s="1"/>
    </row>
    <row r="451" spans="16375:16379">
      <c r="XEU451" s="1"/>
      <c r="XEV451" s="1"/>
      <c r="XEW451" s="1"/>
      <c r="XEX451" s="1"/>
      <c r="XEY451" s="1"/>
    </row>
    <row r="452" spans="16375:16379">
      <c r="XEU452" s="1"/>
      <c r="XEV452" s="1"/>
      <c r="XEW452" s="1"/>
      <c r="XEX452" s="1"/>
      <c r="XEY452" s="1"/>
    </row>
    <row r="453" spans="16375:16379">
      <c r="XEU453" s="1"/>
      <c r="XEV453" s="1"/>
      <c r="XEW453" s="1"/>
      <c r="XEX453" s="1"/>
      <c r="XEY453" s="1"/>
    </row>
    <row r="454" spans="16375:16379">
      <c r="XEU454" s="1"/>
      <c r="XEV454" s="1"/>
      <c r="XEW454" s="1"/>
      <c r="XEX454" s="1"/>
      <c r="XEY454" s="1"/>
    </row>
    <row r="455" spans="16375:16379">
      <c r="XEU455" s="1"/>
      <c r="XEV455" s="1"/>
      <c r="XEW455" s="1"/>
      <c r="XEX455" s="1"/>
      <c r="XEY455" s="1"/>
    </row>
    <row r="456" spans="16375:16379">
      <c r="XEU456" s="1"/>
      <c r="XEV456" s="1"/>
      <c r="XEW456" s="1"/>
      <c r="XEX456" s="1"/>
      <c r="XEY456" s="1"/>
    </row>
    <row r="457" spans="16375:16379">
      <c r="XEU457" s="1"/>
      <c r="XEV457" s="1"/>
      <c r="XEW457" s="1"/>
      <c r="XEX457" s="1"/>
      <c r="XEY457" s="1"/>
    </row>
    <row r="458" spans="16375:16379">
      <c r="XEU458" s="1"/>
      <c r="XEV458" s="1"/>
      <c r="XEW458" s="1"/>
      <c r="XEX458" s="1"/>
      <c r="XEY458" s="1"/>
    </row>
    <row r="459" spans="16375:16379">
      <c r="XEU459" s="1"/>
      <c r="XEV459" s="1"/>
      <c r="XEW459" s="1"/>
      <c r="XEX459" s="1"/>
      <c r="XEY459" s="1"/>
    </row>
    <row r="460" spans="16375:16379">
      <c r="XEU460" s="1"/>
      <c r="XEV460" s="1"/>
      <c r="XEW460" s="1"/>
      <c r="XEX460" s="1"/>
      <c r="XEY460" s="1"/>
    </row>
    <row r="461" spans="16375:16379">
      <c r="XEU461" s="1"/>
      <c r="XEV461" s="1"/>
      <c r="XEW461" s="1"/>
      <c r="XEX461" s="1"/>
      <c r="XEY461" s="1"/>
    </row>
    <row r="462" spans="16375:16379">
      <c r="XEU462" s="1"/>
      <c r="XEV462" s="1"/>
      <c r="XEW462" s="1"/>
      <c r="XEX462" s="1"/>
      <c r="XEY462" s="1"/>
    </row>
    <row r="463" spans="16375:16379">
      <c r="XEU463" s="1"/>
      <c r="XEV463" s="1"/>
      <c r="XEW463" s="1"/>
      <c r="XEX463" s="1"/>
      <c r="XEY463" s="1"/>
    </row>
    <row r="464" spans="16375:16379">
      <c r="XEU464" s="1"/>
      <c r="XEV464" s="1"/>
      <c r="XEW464" s="1"/>
      <c r="XEX464" s="1"/>
      <c r="XEY464" s="1"/>
    </row>
    <row r="465" spans="16375:16379">
      <c r="XEU465" s="1"/>
      <c r="XEV465" s="1"/>
      <c r="XEW465" s="1"/>
      <c r="XEX465" s="1"/>
      <c r="XEY465" s="1"/>
    </row>
    <row r="466" spans="16375:16379">
      <c r="XEU466" s="1"/>
      <c r="XEV466" s="1"/>
      <c r="XEW466" s="1"/>
      <c r="XEX466" s="1"/>
      <c r="XEY466" s="1"/>
    </row>
    <row r="467" spans="16375:16379">
      <c r="XEU467" s="1"/>
      <c r="XEV467" s="1"/>
      <c r="XEW467" s="1"/>
      <c r="XEX467" s="1"/>
      <c r="XEY467" s="1"/>
    </row>
    <row r="468" spans="16375:16379">
      <c r="XEU468" s="1"/>
      <c r="XEV468" s="1"/>
      <c r="XEW468" s="1"/>
      <c r="XEX468" s="1"/>
      <c r="XEY468" s="1"/>
    </row>
    <row r="469" spans="16375:16379">
      <c r="XEU469" s="1"/>
      <c r="XEV469" s="1"/>
      <c r="XEW469" s="1"/>
      <c r="XEX469" s="1"/>
      <c r="XEY469" s="1"/>
    </row>
    <row r="470" spans="16375:16379">
      <c r="XEU470" s="1"/>
      <c r="XEV470" s="1"/>
      <c r="XEW470" s="1"/>
      <c r="XEX470" s="1"/>
      <c r="XEY470" s="1"/>
    </row>
    <row r="471" spans="16375:16379">
      <c r="XEU471" s="1"/>
      <c r="XEV471" s="1"/>
      <c r="XEW471" s="1"/>
      <c r="XEX471" s="1"/>
      <c r="XEY471" s="1"/>
    </row>
    <row r="472" spans="16375:16379">
      <c r="XEU472" s="1"/>
      <c r="XEV472" s="1"/>
      <c r="XEW472" s="1"/>
      <c r="XEX472" s="1"/>
      <c r="XEY472" s="1"/>
    </row>
    <row r="473" spans="16375:16379">
      <c r="XEU473" s="1"/>
      <c r="XEV473" s="1"/>
      <c r="XEW473" s="1"/>
      <c r="XEX473" s="1"/>
      <c r="XEY473" s="1"/>
    </row>
    <row r="474" spans="16375:16379">
      <c r="XEU474" s="1"/>
      <c r="XEV474" s="1"/>
      <c r="XEW474" s="1"/>
      <c r="XEX474" s="1"/>
      <c r="XEY474" s="1"/>
    </row>
    <row r="475" spans="16375:16379">
      <c r="XEU475" s="1"/>
      <c r="XEV475" s="1"/>
      <c r="XEW475" s="1"/>
      <c r="XEX475" s="1"/>
      <c r="XEY475" s="1"/>
    </row>
    <row r="476" spans="16375:16379">
      <c r="XEU476" s="1"/>
      <c r="XEV476" s="1"/>
      <c r="XEW476" s="1"/>
      <c r="XEX476" s="1"/>
      <c r="XEY476" s="1"/>
    </row>
    <row r="477" spans="16375:16379">
      <c r="XEU477" s="1"/>
      <c r="XEV477" s="1"/>
      <c r="XEW477" s="1"/>
      <c r="XEX477" s="1"/>
      <c r="XEY477" s="1"/>
    </row>
    <row r="478" spans="16375:16379">
      <c r="XEU478" s="1"/>
      <c r="XEV478" s="1"/>
      <c r="XEW478" s="1"/>
      <c r="XEX478" s="1"/>
      <c r="XEY478" s="1"/>
    </row>
    <row r="479" spans="16375:16379">
      <c r="XEU479" s="1"/>
      <c r="XEV479" s="1"/>
      <c r="XEW479" s="1"/>
      <c r="XEX479" s="1"/>
      <c r="XEY479" s="1"/>
    </row>
    <row r="480" spans="16375:16379">
      <c r="XEU480" s="1"/>
      <c r="XEV480" s="1"/>
      <c r="XEW480" s="1"/>
      <c r="XEX480" s="1"/>
      <c r="XEY480" s="1"/>
    </row>
    <row r="481" spans="16375:16379">
      <c r="XEU481" s="1"/>
      <c r="XEV481" s="1"/>
      <c r="XEW481" s="1"/>
      <c r="XEX481" s="1"/>
      <c r="XEY481" s="1"/>
    </row>
    <row r="482" spans="16375:16379">
      <c r="XEU482" s="1"/>
      <c r="XEV482" s="1"/>
      <c r="XEW482" s="1"/>
      <c r="XEX482" s="1"/>
      <c r="XEY482" s="1"/>
    </row>
    <row r="483" spans="16375:16379">
      <c r="XEU483" s="1"/>
      <c r="XEV483" s="1"/>
      <c r="XEW483" s="1"/>
      <c r="XEX483" s="1"/>
      <c r="XEY483" s="1"/>
    </row>
    <row r="484" spans="16375:16379">
      <c r="XEU484" s="1"/>
      <c r="XEV484" s="1"/>
      <c r="XEW484" s="1"/>
      <c r="XEX484" s="1"/>
      <c r="XEY484" s="1"/>
    </row>
    <row r="485" spans="16375:16379">
      <c r="XEU485" s="1"/>
      <c r="XEV485" s="1"/>
      <c r="XEW485" s="1"/>
      <c r="XEX485" s="1"/>
      <c r="XEY485" s="1"/>
    </row>
    <row r="486" spans="16375:16379">
      <c r="XEU486" s="1"/>
      <c r="XEV486" s="1"/>
      <c r="XEW486" s="1"/>
      <c r="XEX486" s="1"/>
      <c r="XEY486" s="1"/>
    </row>
    <row r="487" spans="16375:16379">
      <c r="XEU487" s="1"/>
      <c r="XEV487" s="1"/>
      <c r="XEW487" s="1"/>
      <c r="XEX487" s="1"/>
      <c r="XEY487" s="1"/>
    </row>
    <row r="488" spans="16375:16379">
      <c r="XEU488" s="1"/>
      <c r="XEV488" s="1"/>
      <c r="XEW488" s="1"/>
      <c r="XEX488" s="1"/>
      <c r="XEY488" s="1"/>
    </row>
    <row r="489" spans="16375:16379">
      <c r="XEU489" s="1"/>
      <c r="XEV489" s="1"/>
      <c r="XEW489" s="1"/>
      <c r="XEX489" s="1"/>
      <c r="XEY489" s="1"/>
    </row>
    <row r="490" spans="16375:16379">
      <c r="XEU490" s="1"/>
      <c r="XEV490" s="1"/>
      <c r="XEW490" s="1"/>
      <c r="XEX490" s="1"/>
      <c r="XEY490" s="1"/>
    </row>
    <row r="491" spans="16375:16379">
      <c r="XEU491" s="1"/>
      <c r="XEV491" s="1"/>
      <c r="XEW491" s="1"/>
      <c r="XEX491" s="1"/>
      <c r="XEY491" s="1"/>
    </row>
    <row r="492" spans="16375:16379">
      <c r="XEU492" s="1"/>
      <c r="XEV492" s="1"/>
      <c r="XEW492" s="1"/>
      <c r="XEX492" s="1"/>
      <c r="XEY492" s="1"/>
    </row>
    <row r="493" spans="16375:16379">
      <c r="XEU493" s="1"/>
      <c r="XEV493" s="1"/>
      <c r="XEW493" s="1"/>
      <c r="XEX493" s="1"/>
      <c r="XEY493" s="1"/>
    </row>
    <row r="494" spans="16375:16379">
      <c r="XEU494" s="1"/>
      <c r="XEV494" s="1"/>
      <c r="XEW494" s="1"/>
      <c r="XEX494" s="1"/>
      <c r="XEY494" s="1"/>
    </row>
    <row r="495" spans="16375:16379">
      <c r="XEU495" s="1"/>
      <c r="XEV495" s="1"/>
      <c r="XEW495" s="1"/>
      <c r="XEX495" s="1"/>
      <c r="XEY495" s="1"/>
    </row>
    <row r="496" spans="16375:16379">
      <c r="XEU496" s="1"/>
      <c r="XEV496" s="1"/>
      <c r="XEW496" s="1"/>
      <c r="XEX496" s="1"/>
      <c r="XEY496" s="1"/>
    </row>
    <row r="497" spans="16375:16379">
      <c r="XEU497" s="1"/>
      <c r="XEV497" s="1"/>
      <c r="XEW497" s="1"/>
      <c r="XEX497" s="1"/>
      <c r="XEY497" s="1"/>
    </row>
    <row r="498" spans="16375:16379">
      <c r="XEU498" s="1"/>
      <c r="XEV498" s="1"/>
      <c r="XEW498" s="1"/>
      <c r="XEX498" s="1"/>
      <c r="XEY498" s="1"/>
    </row>
    <row r="499" spans="16375:16379">
      <c r="XEU499" s="1"/>
      <c r="XEV499" s="1"/>
      <c r="XEW499" s="1"/>
      <c r="XEX499" s="1"/>
      <c r="XEY499" s="1"/>
    </row>
    <row r="500" spans="16375:16379">
      <c r="XEU500" s="1"/>
      <c r="XEV500" s="1"/>
      <c r="XEW500" s="1"/>
      <c r="XEX500" s="1"/>
      <c r="XEY500" s="1"/>
    </row>
    <row r="501" spans="16375:16379">
      <c r="XEU501" s="1"/>
      <c r="XEV501" s="1"/>
      <c r="XEW501" s="1"/>
      <c r="XEX501" s="1"/>
      <c r="XEY501" s="1"/>
    </row>
    <row r="502" spans="16375:16379">
      <c r="XEU502" s="1"/>
      <c r="XEV502" s="1"/>
      <c r="XEW502" s="1"/>
      <c r="XEX502" s="1"/>
      <c r="XEY502" s="1"/>
    </row>
    <row r="503" spans="16375:16379">
      <c r="XEU503" s="1"/>
      <c r="XEV503" s="1"/>
      <c r="XEW503" s="1"/>
      <c r="XEX503" s="1"/>
      <c r="XEY503" s="1"/>
    </row>
    <row r="504" spans="16375:16379">
      <c r="XEU504" s="1"/>
      <c r="XEV504" s="1"/>
      <c r="XEW504" s="1"/>
      <c r="XEX504" s="1"/>
      <c r="XEY504" s="1"/>
    </row>
    <row r="505" spans="16375:16379">
      <c r="XEU505" s="1"/>
      <c r="XEV505" s="1"/>
      <c r="XEW505" s="1"/>
      <c r="XEX505" s="1"/>
      <c r="XEY505" s="1"/>
    </row>
    <row r="506" spans="16375:16379">
      <c r="XEU506" s="1"/>
      <c r="XEV506" s="1"/>
      <c r="XEW506" s="1"/>
      <c r="XEX506" s="1"/>
      <c r="XEY506" s="1"/>
    </row>
    <row r="507" spans="16375:16379">
      <c r="XEU507" s="1"/>
      <c r="XEV507" s="1"/>
      <c r="XEW507" s="1"/>
      <c r="XEX507" s="1"/>
      <c r="XEY507" s="1"/>
    </row>
    <row r="508" spans="16375:16379">
      <c r="XEU508" s="1"/>
      <c r="XEV508" s="1"/>
      <c r="XEW508" s="1"/>
      <c r="XEX508" s="1"/>
      <c r="XEY508" s="1"/>
    </row>
    <row r="509" spans="16375:16379">
      <c r="XEU509" s="1"/>
      <c r="XEV509" s="1"/>
      <c r="XEW509" s="1"/>
      <c r="XEX509" s="1"/>
      <c r="XEY509" s="1"/>
    </row>
    <row r="510" spans="16375:16379">
      <c r="XEU510" s="1"/>
      <c r="XEV510" s="1"/>
      <c r="XEW510" s="1"/>
      <c r="XEX510" s="1"/>
      <c r="XEY510" s="1"/>
    </row>
    <row r="511" spans="16375:16379">
      <c r="XEU511" s="1"/>
      <c r="XEV511" s="1"/>
      <c r="XEW511" s="1"/>
      <c r="XEX511" s="1"/>
      <c r="XEY511" s="1"/>
    </row>
    <row r="512" spans="16375:16379">
      <c r="XEU512" s="1"/>
      <c r="XEV512" s="1"/>
      <c r="XEW512" s="1"/>
      <c r="XEX512" s="1"/>
      <c r="XEY512" s="1"/>
    </row>
    <row r="513" spans="16375:16379">
      <c r="XEU513" s="1"/>
      <c r="XEV513" s="1"/>
      <c r="XEW513" s="1"/>
      <c r="XEX513" s="1"/>
      <c r="XEY513" s="1"/>
    </row>
    <row r="514" spans="16375:16379">
      <c r="XEU514" s="1"/>
      <c r="XEV514" s="1"/>
      <c r="XEW514" s="1"/>
      <c r="XEX514" s="1"/>
      <c r="XEY514" s="1"/>
    </row>
    <row r="515" spans="16375:16379">
      <c r="XEU515" s="1"/>
      <c r="XEV515" s="1"/>
      <c r="XEW515" s="1"/>
      <c r="XEX515" s="1"/>
      <c r="XEY515" s="1"/>
    </row>
    <row r="516" spans="16375:16379">
      <c r="XEU516" s="1"/>
      <c r="XEV516" s="1"/>
      <c r="XEW516" s="1"/>
      <c r="XEX516" s="1"/>
      <c r="XEY516" s="1"/>
    </row>
    <row r="517" spans="16375:16379">
      <c r="XEU517" s="1"/>
      <c r="XEV517" s="1"/>
      <c r="XEW517" s="1"/>
      <c r="XEX517" s="1"/>
      <c r="XEY517" s="1"/>
    </row>
    <row r="518" spans="16375:16379">
      <c r="XEU518" s="1"/>
      <c r="XEV518" s="1"/>
      <c r="XEW518" s="1"/>
      <c r="XEX518" s="1"/>
      <c r="XEY518" s="1"/>
    </row>
    <row r="519" spans="16375:16379">
      <c r="XEU519" s="1"/>
      <c r="XEV519" s="1"/>
      <c r="XEW519" s="1"/>
      <c r="XEX519" s="1"/>
      <c r="XEY519" s="1"/>
    </row>
    <row r="520" spans="16375:16379">
      <c r="XEU520" s="1"/>
      <c r="XEV520" s="1"/>
      <c r="XEW520" s="1"/>
      <c r="XEX520" s="1"/>
      <c r="XEY520" s="1"/>
    </row>
    <row r="521" spans="16375:16379">
      <c r="XEU521" s="1"/>
      <c r="XEV521" s="1"/>
      <c r="XEW521" s="1"/>
      <c r="XEX521" s="1"/>
      <c r="XEY521" s="1"/>
    </row>
    <row r="522" spans="16375:16379">
      <c r="XEU522" s="1"/>
      <c r="XEV522" s="1"/>
      <c r="XEW522" s="1"/>
      <c r="XEX522" s="1"/>
      <c r="XEY522" s="1"/>
    </row>
    <row r="523" spans="16375:16379">
      <c r="XEU523" s="1"/>
      <c r="XEV523" s="1"/>
      <c r="XEW523" s="1"/>
      <c r="XEX523" s="1"/>
      <c r="XEY523" s="1"/>
    </row>
    <row r="524" spans="16375:16379">
      <c r="XEU524" s="1"/>
      <c r="XEV524" s="1"/>
      <c r="XEW524" s="1"/>
      <c r="XEX524" s="1"/>
      <c r="XEY524" s="1"/>
    </row>
    <row r="525" spans="16375:16379">
      <c r="XEU525" s="1"/>
      <c r="XEV525" s="1"/>
      <c r="XEW525" s="1"/>
      <c r="XEX525" s="1"/>
      <c r="XEY525" s="1"/>
    </row>
    <row r="526" spans="16375:16379">
      <c r="XEU526" s="1"/>
      <c r="XEV526" s="1"/>
      <c r="XEW526" s="1"/>
      <c r="XEX526" s="1"/>
      <c r="XEY526" s="1"/>
    </row>
    <row r="527" spans="16375:16379">
      <c r="XEU527" s="1"/>
      <c r="XEV527" s="1"/>
      <c r="XEW527" s="1"/>
      <c r="XEX527" s="1"/>
      <c r="XEY527" s="1"/>
    </row>
  </sheetData>
  <mergeCells count="4">
    <mergeCell ref="A4:E5"/>
    <mergeCell ref="A1:E1"/>
    <mergeCell ref="A2:E2"/>
    <mergeCell ref="A22:E22"/>
  </mergeCells>
  <hyperlinks>
    <hyperlink ref="A1" location="ÍNDICE!A1" display="VOLVER AL ÍNDICE" xr:uid="{00000000-0004-0000-1700-000000000000}"/>
  </hyperlinks>
  <pageMargins left="0.78749999999999998" right="0.78749999999999998" top="1.05277777777778" bottom="1.05277777777778" header="0.78749999999999998" footer="0.78749999999999998"/>
  <pageSetup paperSize="9" scale="8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XFD536"/>
  <sheetViews>
    <sheetView zoomScaleNormal="100" workbookViewId="0">
      <selection sqref="A1:F1"/>
    </sheetView>
  </sheetViews>
  <sheetFormatPr baseColWidth="10" defaultColWidth="11.54296875" defaultRowHeight="12.5"/>
  <cols>
    <col min="1" max="1" width="50.90625" style="29" bestFit="1" customWidth="1"/>
    <col min="2" max="2" width="8.90625" style="29" customWidth="1"/>
    <col min="3" max="3" width="20.08984375" style="29" bestFit="1" customWidth="1"/>
    <col min="4" max="4" width="19.08984375" style="29" bestFit="1" customWidth="1"/>
    <col min="5" max="5" width="17.08984375" style="29" bestFit="1" customWidth="1"/>
    <col min="6" max="6" width="17.81640625" style="29" bestFit="1" customWidth="1"/>
    <col min="7" max="114" width="11.54296875" style="29"/>
    <col min="16376" max="16380" width="11.54296875" style="29"/>
  </cols>
  <sheetData>
    <row r="1" spans="1:114 16376:16384" s="29" customFormat="1" ht="15.75" customHeight="1">
      <c r="A1" s="149" t="s">
        <v>45</v>
      </c>
      <c r="B1" s="149"/>
      <c r="C1" s="149"/>
      <c r="D1" s="149"/>
      <c r="E1" s="149"/>
      <c r="F1" s="149"/>
      <c r="XEV1" s="1"/>
      <c r="XEW1" s="1"/>
      <c r="XEX1" s="1"/>
      <c r="XEY1" s="1"/>
      <c r="XEZ1" s="1"/>
      <c r="XFA1" s="1"/>
      <c r="XFB1" s="1"/>
      <c r="XFC1" s="1"/>
      <c r="XFD1" s="1"/>
    </row>
    <row r="2" spans="1:114 16376:16384" s="29" customFormat="1" ht="15.75" customHeight="1">
      <c r="A2" s="154" t="s">
        <v>0</v>
      </c>
      <c r="B2" s="154"/>
      <c r="C2" s="154"/>
      <c r="D2" s="154"/>
      <c r="E2" s="154"/>
      <c r="F2" s="154"/>
      <c r="XEV2" s="1"/>
      <c r="XEW2" s="1"/>
      <c r="XEX2" s="1"/>
      <c r="XEY2" s="1"/>
      <c r="XEZ2" s="1"/>
      <c r="XFA2" s="1"/>
      <c r="XFB2" s="1"/>
      <c r="XFC2" s="1"/>
      <c r="XFD2" s="1"/>
    </row>
    <row r="3" spans="1:114 16376:16384" s="29" customFormat="1" ht="12" customHeight="1">
      <c r="A3" s="103"/>
      <c r="XEV3" s="1"/>
      <c r="XEW3" s="1"/>
      <c r="XEX3" s="1"/>
      <c r="XEY3" s="1"/>
      <c r="XEZ3" s="1"/>
      <c r="XFA3" s="1"/>
      <c r="XFB3" s="1"/>
      <c r="XFC3" s="1"/>
      <c r="XFD3" s="1"/>
    </row>
    <row r="4" spans="1:114 16376:16384" s="29" customFormat="1" ht="21" customHeight="1">
      <c r="A4" s="155" t="s">
        <v>34</v>
      </c>
      <c r="B4" s="155"/>
      <c r="C4" s="155"/>
      <c r="D4" s="155"/>
      <c r="E4" s="155"/>
      <c r="F4" s="155"/>
      <c r="XEV4" s="1"/>
      <c r="XEW4" s="1"/>
      <c r="XEX4" s="1"/>
      <c r="XEY4" s="1"/>
      <c r="XEZ4" s="1"/>
      <c r="XFA4" s="1"/>
      <c r="XFB4" s="1"/>
      <c r="XFC4" s="1"/>
      <c r="XFD4" s="1"/>
    </row>
    <row r="5" spans="1:114 16376:16384" s="29" customFormat="1" ht="15.75" customHeight="1">
      <c r="A5" s="34" t="s">
        <v>119</v>
      </c>
      <c r="E5" s="102"/>
      <c r="XEV5" s="1"/>
      <c r="XEW5" s="1"/>
      <c r="XEX5" s="1"/>
      <c r="XEY5" s="1"/>
      <c r="XEZ5" s="1"/>
      <c r="XFA5" s="1"/>
      <c r="XFB5" s="1"/>
      <c r="XFC5" s="1"/>
      <c r="XFD5" s="1"/>
    </row>
    <row r="6" spans="1:114 16376:16384" ht="37.25" customHeight="1">
      <c r="A6" s="35"/>
      <c r="B6" s="128" t="s">
        <v>47</v>
      </c>
      <c r="C6" s="129" t="s">
        <v>163</v>
      </c>
      <c r="D6" s="129" t="s">
        <v>164</v>
      </c>
      <c r="E6" s="129" t="s">
        <v>165</v>
      </c>
      <c r="F6" s="130" t="s">
        <v>166</v>
      </c>
      <c r="XEV6" s="1"/>
      <c r="XEW6" s="1"/>
      <c r="XEX6" s="1"/>
      <c r="XEY6" s="1"/>
      <c r="XEZ6" s="1"/>
    </row>
    <row r="7" spans="1:114 16376:16384" ht="15.75" customHeight="1">
      <c r="B7" s="94"/>
      <c r="C7" s="94"/>
      <c r="D7" s="94"/>
      <c r="E7" s="94"/>
      <c r="F7" s="76"/>
      <c r="XEV7" s="1"/>
      <c r="XEW7" s="1"/>
      <c r="XEX7" s="1"/>
      <c r="XEY7" s="1"/>
      <c r="XEZ7" s="1"/>
    </row>
    <row r="8" spans="1:114 16376:16384" ht="15.75" customHeight="1">
      <c r="A8" s="41" t="s">
        <v>106</v>
      </c>
      <c r="B8" s="42">
        <v>2363754.3819550001</v>
      </c>
      <c r="C8" s="48">
        <v>21.7901287604173</v>
      </c>
      <c r="D8" s="48">
        <v>6.4048198874108797</v>
      </c>
      <c r="E8" s="48">
        <v>2.34488592982142</v>
      </c>
      <c r="F8" s="104">
        <v>5.08964197318579</v>
      </c>
      <c r="XEV8" s="1"/>
      <c r="XEW8" s="1"/>
      <c r="XEX8" s="1"/>
      <c r="XEY8" s="1"/>
      <c r="XEZ8" s="1"/>
    </row>
    <row r="9" spans="1:114 16376:16384" ht="15.75" customHeight="1">
      <c r="A9" s="79" t="s">
        <v>52</v>
      </c>
      <c r="B9" s="42"/>
      <c r="C9" s="48"/>
      <c r="D9" s="48"/>
      <c r="E9" s="48"/>
      <c r="F9" s="104"/>
      <c r="XEV9" s="1"/>
      <c r="XEW9" s="1"/>
      <c r="XEX9" s="1"/>
      <c r="XEY9" s="1"/>
      <c r="XEZ9" s="1"/>
    </row>
    <row r="10" spans="1:114 16376:16384" ht="15.75" customHeight="1">
      <c r="A10" s="49" t="s">
        <v>53</v>
      </c>
      <c r="B10" s="42">
        <v>1169831.897867</v>
      </c>
      <c r="C10" s="48">
        <v>22.8594303770133</v>
      </c>
      <c r="D10" s="48">
        <v>6.8476865071008204</v>
      </c>
      <c r="E10" s="48">
        <v>3.5769423238754401</v>
      </c>
      <c r="F10" s="104">
        <v>5.1643916932130596</v>
      </c>
      <c r="XEV10" s="1"/>
      <c r="XEW10" s="1"/>
      <c r="XEX10" s="1"/>
      <c r="XEY10" s="1"/>
      <c r="XEZ10" s="1"/>
    </row>
    <row r="11" spans="1:114 16376:16384" ht="15.75" customHeight="1">
      <c r="A11" s="49" t="s">
        <v>54</v>
      </c>
      <c r="B11" s="42">
        <v>1193922.4840879999</v>
      </c>
      <c r="C11" s="48">
        <v>20.742403170015699</v>
      </c>
      <c r="D11" s="48">
        <v>5.9708892888012297</v>
      </c>
      <c r="E11" s="48">
        <v>1.13768957583337</v>
      </c>
      <c r="F11" s="104">
        <v>5.0164005291138798</v>
      </c>
      <c r="XEV11" s="1"/>
      <c r="XEW11" s="1"/>
      <c r="XEX11" s="1"/>
      <c r="XEY11" s="1"/>
      <c r="XEZ11" s="1"/>
    </row>
    <row r="12" spans="1:114 16376:16384" s="54" customFormat="1" ht="15.75" customHeight="1">
      <c r="A12" s="79" t="s">
        <v>55</v>
      </c>
      <c r="B12" s="42"/>
      <c r="C12" s="48"/>
      <c r="D12" s="48"/>
      <c r="E12" s="48"/>
      <c r="F12" s="104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4 16376:16384" s="54" customFormat="1" ht="15.75" customHeight="1">
      <c r="A13" s="49" t="s">
        <v>57</v>
      </c>
      <c r="B13" s="42">
        <v>687957.95890699897</v>
      </c>
      <c r="C13" s="48">
        <v>28.970294469395402</v>
      </c>
      <c r="D13" s="48">
        <v>4.9907781434128999</v>
      </c>
      <c r="E13" s="48">
        <v>1.4507425789297701</v>
      </c>
      <c r="F13" s="104">
        <v>2.5723056656129599</v>
      </c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4 16376:16384" s="54" customFormat="1" ht="15.75" customHeight="1">
      <c r="A14" s="49" t="s">
        <v>57</v>
      </c>
      <c r="B14" s="42">
        <v>976405.90923700097</v>
      </c>
      <c r="C14" s="48">
        <v>23.579005249559401</v>
      </c>
      <c r="D14" s="48">
        <v>7.0124256478030498</v>
      </c>
      <c r="E14" s="48">
        <v>3.5486280772384902</v>
      </c>
      <c r="F14" s="104">
        <v>6.47131523644466</v>
      </c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14 16376:16384" s="54" customFormat="1" ht="15.75" customHeight="1">
      <c r="A15" s="49" t="s">
        <v>58</v>
      </c>
      <c r="B15" s="42">
        <v>699390.51381100097</v>
      </c>
      <c r="C15" s="48">
        <v>12.22991656334</v>
      </c>
      <c r="D15" s="48">
        <v>6.9474801173998602</v>
      </c>
      <c r="E15" s="48">
        <v>1.5438914922025899</v>
      </c>
      <c r="F15" s="104">
        <v>5.6369007672376998</v>
      </c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14 16376:16384" ht="15.75" customHeight="1">
      <c r="A16" s="79" t="s">
        <v>86</v>
      </c>
      <c r="B16" s="42"/>
      <c r="C16" s="48"/>
      <c r="D16" s="48"/>
      <c r="E16" s="48"/>
      <c r="F16" s="104"/>
      <c r="XEV16" s="1"/>
      <c r="XEW16" s="1"/>
      <c r="XEX16" s="1"/>
      <c r="XEY16" s="1"/>
      <c r="XEZ16" s="1"/>
    </row>
    <row r="17" spans="1:6 16373:16384" ht="15.75" customHeight="1">
      <c r="A17" s="49" t="s">
        <v>87</v>
      </c>
      <c r="B17" s="42">
        <v>280821.47946</v>
      </c>
      <c r="C17" s="48">
        <v>21.282754728707701</v>
      </c>
      <c r="D17" s="48">
        <v>8.3561091990267204</v>
      </c>
      <c r="E17" s="48">
        <v>2.07349530783645</v>
      </c>
      <c r="F17" s="104">
        <v>6.6043873775836799</v>
      </c>
      <c r="XEV17" s="1"/>
      <c r="XEW17" s="1"/>
      <c r="XEX17" s="1"/>
      <c r="XEY17" s="1"/>
      <c r="XEZ17" s="1"/>
    </row>
    <row r="18" spans="1:6 16373:16384" ht="15.75" customHeight="1">
      <c r="A18" s="49" t="s">
        <v>88</v>
      </c>
      <c r="B18" s="42">
        <v>711518.84718499996</v>
      </c>
      <c r="C18" s="48">
        <v>21.6303037898283</v>
      </c>
      <c r="D18" s="48">
        <v>7.5307144613230701</v>
      </c>
      <c r="E18" s="48">
        <v>2.14596205728194</v>
      </c>
      <c r="F18" s="104">
        <v>4.8311956194833297</v>
      </c>
      <c r="XEV18" s="1"/>
      <c r="XEW18" s="1"/>
      <c r="XEX18" s="1"/>
      <c r="XEY18" s="1"/>
      <c r="XEZ18" s="1"/>
    </row>
    <row r="19" spans="1:6 16373:16384" ht="15.75" customHeight="1">
      <c r="A19" s="49" t="s">
        <v>89</v>
      </c>
      <c r="B19" s="42">
        <v>1371414.05531</v>
      </c>
      <c r="C19" s="48">
        <v>21.976943241468501</v>
      </c>
      <c r="D19" s="48">
        <v>5.4211205039891901</v>
      </c>
      <c r="E19" s="48">
        <v>2.5036639440915298</v>
      </c>
      <c r="F19" s="104">
        <v>4.9135583222360903</v>
      </c>
      <c r="XEV19" s="1"/>
      <c r="XEW19" s="1"/>
      <c r="XEX19" s="1"/>
      <c r="XEY19" s="1"/>
      <c r="XEZ19" s="1"/>
    </row>
    <row r="20" spans="1:6 16373:16384" ht="15.75" customHeight="1">
      <c r="A20" s="79" t="s">
        <v>90</v>
      </c>
      <c r="B20" s="42"/>
      <c r="C20" s="48"/>
      <c r="D20" s="48"/>
      <c r="E20" s="48"/>
      <c r="F20" s="104"/>
      <c r="XEV20" s="1"/>
      <c r="XEW20" s="1"/>
      <c r="XEX20" s="1"/>
      <c r="XEY20" s="1"/>
      <c r="XEZ20" s="1"/>
    </row>
    <row r="21" spans="1:6 16373:16384" ht="15.75" customHeight="1">
      <c r="A21" s="49" t="s">
        <v>91</v>
      </c>
      <c r="B21" s="42">
        <v>631710.08910500002</v>
      </c>
      <c r="C21" s="48">
        <v>20.580033863348799</v>
      </c>
      <c r="D21" s="48">
        <v>8.69478188148274</v>
      </c>
      <c r="E21" s="48">
        <v>2.2364795479230799</v>
      </c>
      <c r="F21" s="104">
        <v>4.1700554704329598</v>
      </c>
      <c r="XEV21" s="1"/>
      <c r="XEW21" s="1"/>
      <c r="XEX21" s="1"/>
      <c r="XEY21" s="1"/>
      <c r="XEZ21" s="1"/>
    </row>
    <row r="22" spans="1:6 16373:16384" ht="15.75" customHeight="1">
      <c r="A22" s="49" t="s">
        <v>92</v>
      </c>
      <c r="B22" s="42">
        <v>473879.01693799999</v>
      </c>
      <c r="C22" s="48">
        <v>21.1410074856949</v>
      </c>
      <c r="D22" s="48">
        <v>6.8501398824854602</v>
      </c>
      <c r="E22" s="48">
        <v>2.1061280787424699</v>
      </c>
      <c r="F22" s="104">
        <v>4.4081548229287897</v>
      </c>
      <c r="XEV22" s="1"/>
      <c r="XEW22" s="1"/>
      <c r="XEX22" s="1"/>
      <c r="XEY22" s="1"/>
      <c r="XEZ22" s="1"/>
    </row>
    <row r="23" spans="1:6 16373:16384" ht="15.75" customHeight="1">
      <c r="A23" s="49" t="s">
        <v>93</v>
      </c>
      <c r="B23" s="42">
        <v>1014154.7565</v>
      </c>
      <c r="C23" s="48">
        <v>23.3419390550381</v>
      </c>
      <c r="D23" s="48">
        <v>6.0717563215412502</v>
      </c>
      <c r="E23" s="48">
        <v>3.08816556223488</v>
      </c>
      <c r="F23" s="104">
        <v>6.3179970627096296</v>
      </c>
      <c r="XEV23" s="1"/>
      <c r="XEW23" s="1"/>
      <c r="XEX23" s="1"/>
      <c r="XEY23" s="1"/>
      <c r="XEZ23" s="1"/>
    </row>
    <row r="24" spans="1:6 16373:16384" ht="15.75" customHeight="1">
      <c r="A24" s="49" t="s">
        <v>94</v>
      </c>
      <c r="B24" s="42">
        <v>244010.51941199999</v>
      </c>
      <c r="C24" s="48">
        <v>19.733899029449798</v>
      </c>
      <c r="D24" s="48">
        <v>0.99586497658202799</v>
      </c>
      <c r="E24" s="48">
        <v>0</v>
      </c>
      <c r="F24" s="104">
        <v>3.6885235905765499</v>
      </c>
      <c r="XEV24" s="1"/>
      <c r="XEW24" s="1"/>
      <c r="XEX24" s="1"/>
      <c r="XEY24" s="1"/>
      <c r="XEZ24" s="1"/>
    </row>
    <row r="25" spans="1:6 16373:16384" ht="15.75" customHeight="1">
      <c r="A25" s="79" t="s">
        <v>59</v>
      </c>
      <c r="B25" s="42"/>
      <c r="C25" s="48"/>
      <c r="D25" s="48"/>
      <c r="E25" s="48"/>
      <c r="F25" s="104"/>
      <c r="XEV25" s="1"/>
      <c r="XEW25" s="1"/>
      <c r="XEX25" s="1"/>
      <c r="XEY25" s="1"/>
      <c r="XEZ25" s="1"/>
    </row>
    <row r="26" spans="1:6 16373:16384" ht="15.75" customHeight="1">
      <c r="A26" s="49" t="s">
        <v>60</v>
      </c>
      <c r="B26" s="42">
        <v>2029710.2029850001</v>
      </c>
      <c r="C26" s="48">
        <v>23.524091380129299</v>
      </c>
      <c r="D26" s="48">
        <v>7.0201419768422397</v>
      </c>
      <c r="E26" s="48">
        <v>1.8557247964072201</v>
      </c>
      <c r="F26" s="104">
        <v>5.2178575807150596</v>
      </c>
      <c r="XEV26" s="1"/>
      <c r="XEW26" s="1"/>
      <c r="XEX26" s="1"/>
      <c r="XEY26" s="1"/>
      <c r="XEZ26" s="1"/>
    </row>
    <row r="27" spans="1:6 16373:16384" ht="15.75" customHeight="1">
      <c r="A27" s="49" t="s">
        <v>61</v>
      </c>
      <c r="B27" s="42">
        <v>334044.17897000001</v>
      </c>
      <c r="C27" s="48">
        <v>11.254272001361899</v>
      </c>
      <c r="D27" s="48">
        <v>2.6660164546078802</v>
      </c>
      <c r="E27" s="48">
        <v>5.3171135748469798</v>
      </c>
      <c r="F27" s="104">
        <v>4.3105817674772799</v>
      </c>
      <c r="XEV27" s="1"/>
      <c r="XEW27" s="1"/>
      <c r="XEX27" s="1"/>
      <c r="XEY27" s="1"/>
      <c r="XEZ27" s="1"/>
    </row>
    <row r="28" spans="1:6 16373:16384" ht="15.75" customHeight="1">
      <c r="A28" s="105" t="s">
        <v>107</v>
      </c>
      <c r="B28" s="42"/>
      <c r="C28" s="48"/>
      <c r="D28" s="48"/>
      <c r="E28" s="48"/>
      <c r="F28" s="104"/>
      <c r="XEV28" s="1"/>
      <c r="XEW28" s="1"/>
      <c r="XEX28" s="1"/>
      <c r="XEY28" s="1"/>
      <c r="XEZ28" s="1"/>
    </row>
    <row r="29" spans="1:6 16373:16384" ht="15.75" customHeight="1">
      <c r="A29" s="49" t="s">
        <v>108</v>
      </c>
      <c r="B29" s="42">
        <v>1243156.2002600001</v>
      </c>
      <c r="C29" s="48">
        <v>22.080283353901201</v>
      </c>
      <c r="D29" s="48">
        <v>6.1326684847853397</v>
      </c>
      <c r="E29" s="48">
        <v>3.3221309570239401</v>
      </c>
      <c r="F29" s="104">
        <v>6.9580485977473296</v>
      </c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6 16373:16384" ht="15.75" customHeight="1">
      <c r="A30" s="106" t="s">
        <v>109</v>
      </c>
      <c r="B30" s="107">
        <v>1120598.181695</v>
      </c>
      <c r="C30" s="108">
        <v>21.468240426297399</v>
      </c>
      <c r="D30" s="108">
        <v>6.7067360506797202</v>
      </c>
      <c r="E30" s="108">
        <v>1.2607611877104901</v>
      </c>
      <c r="F30" s="109">
        <v>3.01689072490406</v>
      </c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6 16373:16384" s="29" customFormat="1" ht="15.75" customHeight="1">
      <c r="A31" s="158" t="s">
        <v>44</v>
      </c>
      <c r="B31" s="158"/>
      <c r="C31" s="158"/>
      <c r="D31" s="158"/>
      <c r="E31" s="158"/>
      <c r="F31" s="158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6 16373:16384" s="29" customFormat="1"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 16376:16384" s="29" customFormat="1">
      <c r="A33" s="110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:1 16376:16384" s="29" customFormat="1"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 16376:16384" s="29" customFormat="1"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 16376:16384" s="29" customFormat="1"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 16376:16384" s="29" customFormat="1"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 16376:16384" s="29" customFormat="1"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 16376:16384" s="29" customFormat="1"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 16376:16384" s="29" customFormat="1"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 16376:16384" s="29" customFormat="1"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 16376:16384" s="29" customFormat="1"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:1 16376:16384" s="29" customFormat="1"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:1 16376:16384" s="29" customFormat="1"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 16376:16384" s="29" customFormat="1"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:1 16376:16384" s="29" customFormat="1"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:1 16376:16384" s="29" customFormat="1"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:1 16376:16384" s="29" customFormat="1"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6:16384" s="29" customFormat="1"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6:16384" s="29" customFormat="1"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6:16384" s="29" customFormat="1"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6:16384" s="29" customFormat="1"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6:16384" s="29" customFormat="1"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6:16384" s="29" customFormat="1"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6:16384" s="29" customFormat="1"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6:16384" s="29" customFormat="1"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6:16384" s="29" customFormat="1"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6:16384" s="29" customFormat="1"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6:16384" s="29" customFormat="1"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6:16384" s="29" customFormat="1"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6:16384" s="29" customFormat="1"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6:16384" s="29" customFormat="1"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6:16384" s="29" customFormat="1"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6:16384" s="29" customFormat="1"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6:16384" s="29" customFormat="1"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6:16384" s="29" customFormat="1"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6:16384" s="29" customFormat="1"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6:16384" s="29" customFormat="1"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6:16384" s="29" customFormat="1"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6:16384" s="29" customFormat="1"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6:16384" s="29" customFormat="1"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6:16384" s="29" customFormat="1"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6:16384" s="29" customFormat="1"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6:16384" s="29" customFormat="1"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6:16384" s="29" customFormat="1"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6:16384" s="29" customFormat="1"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6:16384" s="29" customFormat="1"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6:16384" s="29" customFormat="1"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6:16384" s="29" customFormat="1"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6:16384" s="29" customFormat="1"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6:16384" s="29" customFormat="1"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6:16384" s="29" customFormat="1"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6:16384" s="29" customFormat="1"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6:16384" s="29" customFormat="1"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6:16384" s="29" customFormat="1"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6:16384" s="29" customFormat="1"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6:16384" s="29" customFormat="1"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6:16384" s="29" customFormat="1"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6:16384" s="29" customFormat="1"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6:16384" s="29" customFormat="1"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6:16384" s="29" customFormat="1"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6:16384" s="29" customFormat="1"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6:16384" s="29" customFormat="1"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6:16384" s="29" customFormat="1"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6:16384" s="29" customFormat="1"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6:16384" s="29" customFormat="1"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6:16384" s="29" customFormat="1"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6:16384" s="29" customFormat="1"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6:16384" s="29" customFormat="1"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6:16384" s="29" customFormat="1"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6:16384" s="29" customFormat="1"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6:16384" s="29" customFormat="1"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6:16384" s="29" customFormat="1"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6:16384" s="29" customFormat="1"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6:16384" s="29" customFormat="1"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6:16384" s="29" customFormat="1"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6:16384" s="29" customFormat="1"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6:16384" s="29" customFormat="1"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6:16384" s="29" customFormat="1"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6:16384" s="29" customFormat="1"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6:16384" s="29" customFormat="1"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6:16384" s="29" customFormat="1"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6:16384" s="29" customFormat="1"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6:16384" s="29" customFormat="1"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6:16384" s="29" customFormat="1"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6:16384" s="29" customFormat="1"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6:16384" s="29" customFormat="1"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6:16384" s="29" customFormat="1"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6:16384" s="29" customFormat="1"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6:16384" s="29" customFormat="1">
      <c r="XEV120" s="1"/>
      <c r="XEW120" s="1"/>
      <c r="XEX120" s="1"/>
      <c r="XEY120" s="1"/>
      <c r="XEZ120" s="1"/>
      <c r="XFA120" s="1"/>
      <c r="XFB120" s="1"/>
      <c r="XFC120" s="1"/>
      <c r="XFD120" s="1"/>
    </row>
    <row r="121" spans="16376:16384" s="29" customFormat="1">
      <c r="XEV121" s="1"/>
      <c r="XEW121" s="1"/>
      <c r="XEX121" s="1"/>
      <c r="XEY121" s="1"/>
      <c r="XEZ121" s="1"/>
      <c r="XFA121" s="1"/>
      <c r="XFB121" s="1"/>
      <c r="XFC121" s="1"/>
      <c r="XFD121" s="1"/>
    </row>
    <row r="122" spans="16376:16384" s="29" customFormat="1">
      <c r="XEV122" s="1"/>
      <c r="XEW122" s="1"/>
      <c r="XEX122" s="1"/>
      <c r="XEY122" s="1"/>
      <c r="XEZ122" s="1"/>
      <c r="XFA122" s="1"/>
      <c r="XFB122" s="1"/>
      <c r="XFC122" s="1"/>
      <c r="XFD122" s="1"/>
    </row>
    <row r="123" spans="16376:16384" s="29" customFormat="1">
      <c r="XEV123" s="1"/>
      <c r="XEW123" s="1"/>
      <c r="XEX123" s="1"/>
      <c r="XEY123" s="1"/>
      <c r="XEZ123" s="1"/>
      <c r="XFA123" s="1"/>
      <c r="XFB123" s="1"/>
      <c r="XFC123" s="1"/>
      <c r="XFD123" s="1"/>
    </row>
    <row r="124" spans="16376:16384" s="29" customFormat="1">
      <c r="XEV124" s="1"/>
      <c r="XEW124" s="1"/>
      <c r="XEX124" s="1"/>
      <c r="XEY124" s="1"/>
      <c r="XEZ124" s="1"/>
      <c r="XFA124" s="1"/>
      <c r="XFB124" s="1"/>
      <c r="XFC124" s="1"/>
      <c r="XFD124" s="1"/>
    </row>
    <row r="125" spans="16376:16384" s="29" customFormat="1">
      <c r="XEV125" s="1"/>
      <c r="XEW125" s="1"/>
      <c r="XEX125" s="1"/>
      <c r="XEY125" s="1"/>
      <c r="XEZ125" s="1"/>
      <c r="XFA125" s="1"/>
      <c r="XFB125" s="1"/>
      <c r="XFC125" s="1"/>
      <c r="XFD125" s="1"/>
    </row>
    <row r="126" spans="16376:16384" s="29" customFormat="1">
      <c r="XEV126" s="1"/>
      <c r="XEW126" s="1"/>
      <c r="XEX126" s="1"/>
      <c r="XEY126" s="1"/>
      <c r="XEZ126" s="1"/>
      <c r="XFA126" s="1"/>
      <c r="XFB126" s="1"/>
      <c r="XFC126" s="1"/>
      <c r="XFD126" s="1"/>
    </row>
    <row r="127" spans="16376:16384" s="29" customFormat="1">
      <c r="XEV127" s="1"/>
      <c r="XEW127" s="1"/>
      <c r="XEX127" s="1"/>
      <c r="XEY127" s="1"/>
      <c r="XEZ127" s="1"/>
      <c r="XFA127" s="1"/>
      <c r="XFB127" s="1"/>
      <c r="XFC127" s="1"/>
      <c r="XFD127" s="1"/>
    </row>
    <row r="128" spans="16376:16384" s="29" customFormat="1">
      <c r="XEV128" s="1"/>
      <c r="XEW128" s="1"/>
      <c r="XEX128" s="1"/>
      <c r="XEY128" s="1"/>
      <c r="XEZ128" s="1"/>
      <c r="XFA128" s="1"/>
      <c r="XFB128" s="1"/>
      <c r="XFC128" s="1"/>
      <c r="XFD128" s="1"/>
    </row>
    <row r="129" spans="16376:16384" s="29" customFormat="1"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pans="16376:16384">
      <c r="XEV130" s="1"/>
      <c r="XEW130" s="1"/>
      <c r="XEX130" s="1"/>
      <c r="XEY130" s="1"/>
      <c r="XEZ130" s="1"/>
    </row>
    <row r="131" spans="16376:16384">
      <c r="XEV131" s="1"/>
      <c r="XEW131" s="1"/>
      <c r="XEX131" s="1"/>
      <c r="XEY131" s="1"/>
      <c r="XEZ131" s="1"/>
    </row>
    <row r="132" spans="16376:16384">
      <c r="XEV132" s="1"/>
      <c r="XEW132" s="1"/>
      <c r="XEX132" s="1"/>
      <c r="XEY132" s="1"/>
      <c r="XEZ132" s="1"/>
    </row>
    <row r="133" spans="16376:16384">
      <c r="XEV133" s="1"/>
      <c r="XEW133" s="1"/>
      <c r="XEX133" s="1"/>
      <c r="XEY133" s="1"/>
      <c r="XEZ133" s="1"/>
    </row>
    <row r="134" spans="16376:16384">
      <c r="XEV134" s="1"/>
      <c r="XEW134" s="1"/>
      <c r="XEX134" s="1"/>
      <c r="XEY134" s="1"/>
      <c r="XEZ134" s="1"/>
    </row>
    <row r="135" spans="16376:16384">
      <c r="XEV135" s="1"/>
      <c r="XEW135" s="1"/>
      <c r="XEX135" s="1"/>
      <c r="XEY135" s="1"/>
      <c r="XEZ135" s="1"/>
    </row>
    <row r="136" spans="16376:16384">
      <c r="XEV136" s="1"/>
      <c r="XEW136" s="1"/>
      <c r="XEX136" s="1"/>
      <c r="XEY136" s="1"/>
      <c r="XEZ136" s="1"/>
    </row>
    <row r="137" spans="16376:16384">
      <c r="XEV137" s="1"/>
      <c r="XEW137" s="1"/>
      <c r="XEX137" s="1"/>
      <c r="XEY137" s="1"/>
      <c r="XEZ137" s="1"/>
    </row>
    <row r="138" spans="16376:16384">
      <c r="XEV138" s="1"/>
      <c r="XEW138" s="1"/>
      <c r="XEX138" s="1"/>
      <c r="XEY138" s="1"/>
      <c r="XEZ138" s="1"/>
    </row>
    <row r="139" spans="16376:16384">
      <c r="XEV139" s="1"/>
      <c r="XEW139" s="1"/>
      <c r="XEX139" s="1"/>
      <c r="XEY139" s="1"/>
      <c r="XEZ139" s="1"/>
    </row>
    <row r="140" spans="16376:16384">
      <c r="XEV140" s="1"/>
      <c r="XEW140" s="1"/>
      <c r="XEX140" s="1"/>
      <c r="XEY140" s="1"/>
      <c r="XEZ140" s="1"/>
    </row>
    <row r="141" spans="16376:16384">
      <c r="XEV141" s="1"/>
      <c r="XEW141" s="1"/>
      <c r="XEX141" s="1"/>
      <c r="XEY141" s="1"/>
      <c r="XEZ141" s="1"/>
    </row>
    <row r="142" spans="16376:16384">
      <c r="XEV142" s="1"/>
      <c r="XEW142" s="1"/>
      <c r="XEX142" s="1"/>
      <c r="XEY142" s="1"/>
      <c r="XEZ142" s="1"/>
    </row>
    <row r="143" spans="16376:16384">
      <c r="XEV143" s="1"/>
      <c r="XEW143" s="1"/>
      <c r="XEX143" s="1"/>
      <c r="XEY143" s="1"/>
      <c r="XEZ143" s="1"/>
    </row>
    <row r="144" spans="16376:16384">
      <c r="XEV144" s="1"/>
      <c r="XEW144" s="1"/>
      <c r="XEX144" s="1"/>
      <c r="XEY144" s="1"/>
      <c r="XEZ144" s="1"/>
    </row>
    <row r="145" spans="16376:16380">
      <c r="XEV145" s="1"/>
      <c r="XEW145" s="1"/>
      <c r="XEX145" s="1"/>
      <c r="XEY145" s="1"/>
      <c r="XEZ145" s="1"/>
    </row>
    <row r="146" spans="16376:16380">
      <c r="XEV146" s="1"/>
      <c r="XEW146" s="1"/>
      <c r="XEX146" s="1"/>
      <c r="XEY146" s="1"/>
      <c r="XEZ146" s="1"/>
    </row>
    <row r="147" spans="16376:16380">
      <c r="XEV147" s="1"/>
      <c r="XEW147" s="1"/>
      <c r="XEX147" s="1"/>
      <c r="XEY147" s="1"/>
      <c r="XEZ147" s="1"/>
    </row>
    <row r="148" spans="16376:16380">
      <c r="XEV148" s="1"/>
      <c r="XEW148" s="1"/>
      <c r="XEX148" s="1"/>
      <c r="XEY148" s="1"/>
      <c r="XEZ148" s="1"/>
    </row>
    <row r="149" spans="16376:16380">
      <c r="XEV149" s="1"/>
      <c r="XEW149" s="1"/>
      <c r="XEX149" s="1"/>
      <c r="XEY149" s="1"/>
      <c r="XEZ149" s="1"/>
    </row>
    <row r="150" spans="16376:16380">
      <c r="XEV150" s="1"/>
      <c r="XEW150" s="1"/>
      <c r="XEX150" s="1"/>
      <c r="XEY150" s="1"/>
      <c r="XEZ150" s="1"/>
    </row>
    <row r="151" spans="16376:16380">
      <c r="XEV151" s="1"/>
      <c r="XEW151" s="1"/>
      <c r="XEX151" s="1"/>
      <c r="XEY151" s="1"/>
      <c r="XEZ151" s="1"/>
    </row>
    <row r="152" spans="16376:16380">
      <c r="XEV152" s="1"/>
      <c r="XEW152" s="1"/>
      <c r="XEX152" s="1"/>
      <c r="XEY152" s="1"/>
      <c r="XEZ152" s="1"/>
    </row>
    <row r="153" spans="16376:16380">
      <c r="XEV153" s="1"/>
      <c r="XEW153" s="1"/>
      <c r="XEX153" s="1"/>
      <c r="XEY153" s="1"/>
      <c r="XEZ153" s="1"/>
    </row>
    <row r="154" spans="16376:16380">
      <c r="XEV154" s="1"/>
      <c r="XEW154" s="1"/>
      <c r="XEX154" s="1"/>
      <c r="XEY154" s="1"/>
      <c r="XEZ154" s="1"/>
    </row>
    <row r="155" spans="16376:16380">
      <c r="XEV155" s="1"/>
      <c r="XEW155" s="1"/>
      <c r="XEX155" s="1"/>
      <c r="XEY155" s="1"/>
      <c r="XEZ155" s="1"/>
    </row>
    <row r="156" spans="16376:16380">
      <c r="XEV156" s="1"/>
      <c r="XEW156" s="1"/>
      <c r="XEX156" s="1"/>
      <c r="XEY156" s="1"/>
      <c r="XEZ156" s="1"/>
    </row>
    <row r="157" spans="16376:16380">
      <c r="XEV157" s="1"/>
      <c r="XEW157" s="1"/>
      <c r="XEX157" s="1"/>
      <c r="XEY157" s="1"/>
      <c r="XEZ157" s="1"/>
    </row>
    <row r="158" spans="16376:16380">
      <c r="XEV158" s="1"/>
      <c r="XEW158" s="1"/>
      <c r="XEX158" s="1"/>
      <c r="XEY158" s="1"/>
      <c r="XEZ158" s="1"/>
    </row>
    <row r="159" spans="16376:16380">
      <c r="XEV159" s="1"/>
      <c r="XEW159" s="1"/>
      <c r="XEX159" s="1"/>
      <c r="XEY159" s="1"/>
      <c r="XEZ159" s="1"/>
    </row>
    <row r="160" spans="16376:16380">
      <c r="XEV160" s="1"/>
      <c r="XEW160" s="1"/>
      <c r="XEX160" s="1"/>
      <c r="XEY160" s="1"/>
      <c r="XEZ160" s="1"/>
    </row>
    <row r="161" spans="16376:16380">
      <c r="XEV161" s="1"/>
      <c r="XEW161" s="1"/>
      <c r="XEX161" s="1"/>
      <c r="XEY161" s="1"/>
      <c r="XEZ161" s="1"/>
    </row>
    <row r="162" spans="16376:16380">
      <c r="XEV162" s="1"/>
      <c r="XEW162" s="1"/>
      <c r="XEX162" s="1"/>
      <c r="XEY162" s="1"/>
      <c r="XEZ162" s="1"/>
    </row>
    <row r="163" spans="16376:16380">
      <c r="XEV163" s="1"/>
      <c r="XEW163" s="1"/>
      <c r="XEX163" s="1"/>
      <c r="XEY163" s="1"/>
      <c r="XEZ163" s="1"/>
    </row>
    <row r="164" spans="16376:16380">
      <c r="XEV164" s="1"/>
      <c r="XEW164" s="1"/>
      <c r="XEX164" s="1"/>
      <c r="XEY164" s="1"/>
      <c r="XEZ164" s="1"/>
    </row>
    <row r="165" spans="16376:16380">
      <c r="XEV165" s="1"/>
      <c r="XEW165" s="1"/>
      <c r="XEX165" s="1"/>
      <c r="XEY165" s="1"/>
      <c r="XEZ165" s="1"/>
    </row>
    <row r="166" spans="16376:16380">
      <c r="XEV166" s="1"/>
      <c r="XEW166" s="1"/>
      <c r="XEX166" s="1"/>
      <c r="XEY166" s="1"/>
      <c r="XEZ166" s="1"/>
    </row>
    <row r="167" spans="16376:16380">
      <c r="XEV167" s="1"/>
      <c r="XEW167" s="1"/>
      <c r="XEX167" s="1"/>
      <c r="XEY167" s="1"/>
      <c r="XEZ167" s="1"/>
    </row>
    <row r="168" spans="16376:16380">
      <c r="XEV168" s="1"/>
      <c r="XEW168" s="1"/>
      <c r="XEX168" s="1"/>
      <c r="XEY168" s="1"/>
      <c r="XEZ168" s="1"/>
    </row>
    <row r="169" spans="16376:16380">
      <c r="XEV169" s="1"/>
      <c r="XEW169" s="1"/>
      <c r="XEX169" s="1"/>
      <c r="XEY169" s="1"/>
      <c r="XEZ169" s="1"/>
    </row>
    <row r="170" spans="16376:16380">
      <c r="XEV170" s="1"/>
      <c r="XEW170" s="1"/>
      <c r="XEX170" s="1"/>
      <c r="XEY170" s="1"/>
      <c r="XEZ170" s="1"/>
    </row>
    <row r="171" spans="16376:16380">
      <c r="XEV171" s="1"/>
      <c r="XEW171" s="1"/>
      <c r="XEX171" s="1"/>
      <c r="XEY171" s="1"/>
      <c r="XEZ171" s="1"/>
    </row>
    <row r="172" spans="16376:16380">
      <c r="XEV172" s="1"/>
      <c r="XEW172" s="1"/>
      <c r="XEX172" s="1"/>
      <c r="XEY172" s="1"/>
      <c r="XEZ172" s="1"/>
    </row>
    <row r="173" spans="16376:16380">
      <c r="XEV173" s="1"/>
      <c r="XEW173" s="1"/>
      <c r="XEX173" s="1"/>
      <c r="XEY173" s="1"/>
      <c r="XEZ173" s="1"/>
    </row>
    <row r="174" spans="16376:16380">
      <c r="XEV174" s="1"/>
      <c r="XEW174" s="1"/>
      <c r="XEX174" s="1"/>
      <c r="XEY174" s="1"/>
      <c r="XEZ174" s="1"/>
    </row>
    <row r="175" spans="16376:16380">
      <c r="XEV175" s="1"/>
      <c r="XEW175" s="1"/>
      <c r="XEX175" s="1"/>
      <c r="XEY175" s="1"/>
      <c r="XEZ175" s="1"/>
    </row>
    <row r="176" spans="16376:16380">
      <c r="XEV176" s="1"/>
      <c r="XEW176" s="1"/>
      <c r="XEX176" s="1"/>
      <c r="XEY176" s="1"/>
      <c r="XEZ176" s="1"/>
    </row>
    <row r="177" spans="16376:16380">
      <c r="XEV177" s="1"/>
      <c r="XEW177" s="1"/>
      <c r="XEX177" s="1"/>
      <c r="XEY177" s="1"/>
      <c r="XEZ177" s="1"/>
    </row>
    <row r="178" spans="16376:16380">
      <c r="XEV178" s="1"/>
      <c r="XEW178" s="1"/>
      <c r="XEX178" s="1"/>
      <c r="XEY178" s="1"/>
      <c r="XEZ178" s="1"/>
    </row>
    <row r="179" spans="16376:16380">
      <c r="XEV179" s="1"/>
      <c r="XEW179" s="1"/>
      <c r="XEX179" s="1"/>
      <c r="XEY179" s="1"/>
      <c r="XEZ179" s="1"/>
    </row>
    <row r="180" spans="16376:16380">
      <c r="XEV180" s="1"/>
      <c r="XEW180" s="1"/>
      <c r="XEX180" s="1"/>
      <c r="XEY180" s="1"/>
      <c r="XEZ180" s="1"/>
    </row>
    <row r="181" spans="16376:16380">
      <c r="XEV181" s="1"/>
      <c r="XEW181" s="1"/>
      <c r="XEX181" s="1"/>
      <c r="XEY181" s="1"/>
      <c r="XEZ181" s="1"/>
    </row>
    <row r="182" spans="16376:16380">
      <c r="XEV182" s="1"/>
      <c r="XEW182" s="1"/>
      <c r="XEX182" s="1"/>
      <c r="XEY182" s="1"/>
      <c r="XEZ182" s="1"/>
    </row>
    <row r="183" spans="16376:16380">
      <c r="XEV183" s="1"/>
      <c r="XEW183" s="1"/>
      <c r="XEX183" s="1"/>
      <c r="XEY183" s="1"/>
      <c r="XEZ183" s="1"/>
    </row>
    <row r="184" spans="16376:16380">
      <c r="XEV184" s="1"/>
      <c r="XEW184" s="1"/>
      <c r="XEX184" s="1"/>
      <c r="XEY184" s="1"/>
      <c r="XEZ184" s="1"/>
    </row>
    <row r="185" spans="16376:16380">
      <c r="XEV185" s="1"/>
      <c r="XEW185" s="1"/>
      <c r="XEX185" s="1"/>
      <c r="XEY185" s="1"/>
      <c r="XEZ185" s="1"/>
    </row>
    <row r="186" spans="16376:16380">
      <c r="XEV186" s="1"/>
      <c r="XEW186" s="1"/>
      <c r="XEX186" s="1"/>
      <c r="XEY186" s="1"/>
      <c r="XEZ186" s="1"/>
    </row>
    <row r="187" spans="16376:16380">
      <c r="XEV187" s="1"/>
      <c r="XEW187" s="1"/>
      <c r="XEX187" s="1"/>
      <c r="XEY187" s="1"/>
      <c r="XEZ187" s="1"/>
    </row>
    <row r="188" spans="16376:16380">
      <c r="XEV188" s="1"/>
      <c r="XEW188" s="1"/>
      <c r="XEX188" s="1"/>
      <c r="XEY188" s="1"/>
      <c r="XEZ188" s="1"/>
    </row>
    <row r="189" spans="16376:16380">
      <c r="XEV189" s="1"/>
      <c r="XEW189" s="1"/>
      <c r="XEX189" s="1"/>
      <c r="XEY189" s="1"/>
      <c r="XEZ189" s="1"/>
    </row>
    <row r="190" spans="16376:16380">
      <c r="XEV190" s="1"/>
      <c r="XEW190" s="1"/>
      <c r="XEX190" s="1"/>
      <c r="XEY190" s="1"/>
      <c r="XEZ190" s="1"/>
    </row>
    <row r="191" spans="16376:16380">
      <c r="XEV191" s="1"/>
      <c r="XEW191" s="1"/>
      <c r="XEX191" s="1"/>
      <c r="XEY191" s="1"/>
      <c r="XEZ191" s="1"/>
    </row>
    <row r="192" spans="16376:16380">
      <c r="XEV192" s="1"/>
      <c r="XEW192" s="1"/>
      <c r="XEX192" s="1"/>
      <c r="XEY192" s="1"/>
      <c r="XEZ192" s="1"/>
    </row>
    <row r="193" spans="16376:16380">
      <c r="XEV193" s="1"/>
      <c r="XEW193" s="1"/>
      <c r="XEX193" s="1"/>
      <c r="XEY193" s="1"/>
      <c r="XEZ193" s="1"/>
    </row>
    <row r="194" spans="16376:16380">
      <c r="XEV194" s="1"/>
      <c r="XEW194" s="1"/>
      <c r="XEX194" s="1"/>
      <c r="XEY194" s="1"/>
      <c r="XEZ194" s="1"/>
    </row>
    <row r="195" spans="16376:16380">
      <c r="XEV195" s="1"/>
      <c r="XEW195" s="1"/>
      <c r="XEX195" s="1"/>
      <c r="XEY195" s="1"/>
      <c r="XEZ195" s="1"/>
    </row>
    <row r="196" spans="16376:16380">
      <c r="XEV196" s="1"/>
      <c r="XEW196" s="1"/>
      <c r="XEX196" s="1"/>
      <c r="XEY196" s="1"/>
      <c r="XEZ196" s="1"/>
    </row>
    <row r="197" spans="16376:16380">
      <c r="XEV197" s="1"/>
      <c r="XEW197" s="1"/>
      <c r="XEX197" s="1"/>
      <c r="XEY197" s="1"/>
      <c r="XEZ197" s="1"/>
    </row>
    <row r="198" spans="16376:16380">
      <c r="XEV198" s="1"/>
      <c r="XEW198" s="1"/>
      <c r="XEX198" s="1"/>
      <c r="XEY198" s="1"/>
      <c r="XEZ198" s="1"/>
    </row>
    <row r="199" spans="16376:16380">
      <c r="XEV199" s="1"/>
      <c r="XEW199" s="1"/>
      <c r="XEX199" s="1"/>
      <c r="XEY199" s="1"/>
      <c r="XEZ199" s="1"/>
    </row>
    <row r="200" spans="16376:16380">
      <c r="XEV200" s="1"/>
      <c r="XEW200" s="1"/>
      <c r="XEX200" s="1"/>
      <c r="XEY200" s="1"/>
      <c r="XEZ200" s="1"/>
    </row>
    <row r="201" spans="16376:16380">
      <c r="XEV201" s="1"/>
      <c r="XEW201" s="1"/>
      <c r="XEX201" s="1"/>
      <c r="XEY201" s="1"/>
      <c r="XEZ201" s="1"/>
    </row>
    <row r="202" spans="16376:16380">
      <c r="XEV202" s="1"/>
      <c r="XEW202" s="1"/>
      <c r="XEX202" s="1"/>
      <c r="XEY202" s="1"/>
      <c r="XEZ202" s="1"/>
    </row>
    <row r="203" spans="16376:16380">
      <c r="XEV203" s="1"/>
      <c r="XEW203" s="1"/>
      <c r="XEX203" s="1"/>
      <c r="XEY203" s="1"/>
      <c r="XEZ203" s="1"/>
    </row>
    <row r="204" spans="16376:16380">
      <c r="XEV204" s="1"/>
      <c r="XEW204" s="1"/>
      <c r="XEX204" s="1"/>
      <c r="XEY204" s="1"/>
      <c r="XEZ204" s="1"/>
    </row>
    <row r="205" spans="16376:16380">
      <c r="XEV205" s="1"/>
      <c r="XEW205" s="1"/>
      <c r="XEX205" s="1"/>
      <c r="XEY205" s="1"/>
      <c r="XEZ205" s="1"/>
    </row>
    <row r="206" spans="16376:16380">
      <c r="XEV206" s="1"/>
      <c r="XEW206" s="1"/>
      <c r="XEX206" s="1"/>
      <c r="XEY206" s="1"/>
      <c r="XEZ206" s="1"/>
    </row>
    <row r="207" spans="16376:16380">
      <c r="XEV207" s="1"/>
      <c r="XEW207" s="1"/>
      <c r="XEX207" s="1"/>
      <c r="XEY207" s="1"/>
      <c r="XEZ207" s="1"/>
    </row>
    <row r="208" spans="16376:16380">
      <c r="XEV208" s="1"/>
      <c r="XEW208" s="1"/>
      <c r="XEX208" s="1"/>
      <c r="XEY208" s="1"/>
      <c r="XEZ208" s="1"/>
    </row>
    <row r="209" spans="16376:16380">
      <c r="XEV209" s="1"/>
      <c r="XEW209" s="1"/>
      <c r="XEX209" s="1"/>
      <c r="XEY209" s="1"/>
      <c r="XEZ209" s="1"/>
    </row>
    <row r="210" spans="16376:16380">
      <c r="XEV210" s="1"/>
      <c r="XEW210" s="1"/>
      <c r="XEX210" s="1"/>
      <c r="XEY210" s="1"/>
      <c r="XEZ210" s="1"/>
    </row>
    <row r="211" spans="16376:16380">
      <c r="XEV211" s="1"/>
      <c r="XEW211" s="1"/>
      <c r="XEX211" s="1"/>
      <c r="XEY211" s="1"/>
      <c r="XEZ211" s="1"/>
    </row>
    <row r="212" spans="16376:16380">
      <c r="XEV212" s="1"/>
      <c r="XEW212" s="1"/>
      <c r="XEX212" s="1"/>
      <c r="XEY212" s="1"/>
      <c r="XEZ212" s="1"/>
    </row>
    <row r="213" spans="16376:16380">
      <c r="XEV213" s="1"/>
      <c r="XEW213" s="1"/>
      <c r="XEX213" s="1"/>
      <c r="XEY213" s="1"/>
      <c r="XEZ213" s="1"/>
    </row>
    <row r="214" spans="16376:16380">
      <c r="XEV214" s="1"/>
      <c r="XEW214" s="1"/>
      <c r="XEX214" s="1"/>
      <c r="XEY214" s="1"/>
      <c r="XEZ214" s="1"/>
    </row>
    <row r="215" spans="16376:16380">
      <c r="XEV215" s="1"/>
      <c r="XEW215" s="1"/>
      <c r="XEX215" s="1"/>
      <c r="XEY215" s="1"/>
      <c r="XEZ215" s="1"/>
    </row>
    <row r="216" spans="16376:16380">
      <c r="XEV216" s="1"/>
      <c r="XEW216" s="1"/>
      <c r="XEX216" s="1"/>
      <c r="XEY216" s="1"/>
      <c r="XEZ216" s="1"/>
    </row>
    <row r="217" spans="16376:16380">
      <c r="XEV217" s="1"/>
      <c r="XEW217" s="1"/>
      <c r="XEX217" s="1"/>
      <c r="XEY217" s="1"/>
      <c r="XEZ217" s="1"/>
    </row>
    <row r="218" spans="16376:16380">
      <c r="XEV218" s="1"/>
      <c r="XEW218" s="1"/>
      <c r="XEX218" s="1"/>
      <c r="XEY218" s="1"/>
      <c r="XEZ218" s="1"/>
    </row>
    <row r="219" spans="16376:16380">
      <c r="XEV219" s="1"/>
      <c r="XEW219" s="1"/>
      <c r="XEX219" s="1"/>
      <c r="XEY219" s="1"/>
      <c r="XEZ219" s="1"/>
    </row>
    <row r="220" spans="16376:16380">
      <c r="XEV220" s="1"/>
      <c r="XEW220" s="1"/>
      <c r="XEX220" s="1"/>
      <c r="XEY220" s="1"/>
      <c r="XEZ220" s="1"/>
    </row>
    <row r="221" spans="16376:16380">
      <c r="XEV221" s="1"/>
      <c r="XEW221" s="1"/>
      <c r="XEX221" s="1"/>
      <c r="XEY221" s="1"/>
      <c r="XEZ221" s="1"/>
    </row>
    <row r="222" spans="16376:16380">
      <c r="XEV222" s="1"/>
      <c r="XEW222" s="1"/>
      <c r="XEX222" s="1"/>
      <c r="XEY222" s="1"/>
      <c r="XEZ222" s="1"/>
    </row>
    <row r="223" spans="16376:16380">
      <c r="XEV223" s="1"/>
      <c r="XEW223" s="1"/>
      <c r="XEX223" s="1"/>
      <c r="XEY223" s="1"/>
      <c r="XEZ223" s="1"/>
    </row>
    <row r="224" spans="16376:16380">
      <c r="XEV224" s="1"/>
      <c r="XEW224" s="1"/>
      <c r="XEX224" s="1"/>
      <c r="XEY224" s="1"/>
      <c r="XEZ224" s="1"/>
    </row>
    <row r="225" spans="16376:16380">
      <c r="XEV225" s="1"/>
      <c r="XEW225" s="1"/>
      <c r="XEX225" s="1"/>
      <c r="XEY225" s="1"/>
      <c r="XEZ225" s="1"/>
    </row>
    <row r="226" spans="16376:16380">
      <c r="XEV226" s="1"/>
      <c r="XEW226" s="1"/>
      <c r="XEX226" s="1"/>
      <c r="XEY226" s="1"/>
      <c r="XEZ226" s="1"/>
    </row>
    <row r="227" spans="16376:16380">
      <c r="XEV227" s="1"/>
      <c r="XEW227" s="1"/>
      <c r="XEX227" s="1"/>
      <c r="XEY227" s="1"/>
      <c r="XEZ227" s="1"/>
    </row>
    <row r="228" spans="16376:16380">
      <c r="XEV228" s="1"/>
      <c r="XEW228" s="1"/>
      <c r="XEX228" s="1"/>
      <c r="XEY228" s="1"/>
      <c r="XEZ228" s="1"/>
    </row>
    <row r="229" spans="16376:16380">
      <c r="XEV229" s="1"/>
      <c r="XEW229" s="1"/>
      <c r="XEX229" s="1"/>
      <c r="XEY229" s="1"/>
      <c r="XEZ229" s="1"/>
    </row>
    <row r="230" spans="16376:16380">
      <c r="XEV230" s="1"/>
      <c r="XEW230" s="1"/>
      <c r="XEX230" s="1"/>
      <c r="XEY230" s="1"/>
      <c r="XEZ230" s="1"/>
    </row>
    <row r="231" spans="16376:16380">
      <c r="XEV231" s="1"/>
      <c r="XEW231" s="1"/>
      <c r="XEX231" s="1"/>
      <c r="XEY231" s="1"/>
      <c r="XEZ231" s="1"/>
    </row>
    <row r="232" spans="16376:16380">
      <c r="XEV232" s="1"/>
      <c r="XEW232" s="1"/>
      <c r="XEX232" s="1"/>
      <c r="XEY232" s="1"/>
      <c r="XEZ232" s="1"/>
    </row>
    <row r="233" spans="16376:16380">
      <c r="XEV233" s="1"/>
      <c r="XEW233" s="1"/>
      <c r="XEX233" s="1"/>
      <c r="XEY233" s="1"/>
      <c r="XEZ233" s="1"/>
    </row>
    <row r="234" spans="16376:16380">
      <c r="XEV234" s="1"/>
      <c r="XEW234" s="1"/>
      <c r="XEX234" s="1"/>
      <c r="XEY234" s="1"/>
      <c r="XEZ234" s="1"/>
    </row>
    <row r="235" spans="16376:16380">
      <c r="XEV235" s="1"/>
      <c r="XEW235" s="1"/>
      <c r="XEX235" s="1"/>
      <c r="XEY235" s="1"/>
      <c r="XEZ235" s="1"/>
    </row>
    <row r="236" spans="16376:16380">
      <c r="XEV236" s="1"/>
      <c r="XEW236" s="1"/>
      <c r="XEX236" s="1"/>
      <c r="XEY236" s="1"/>
      <c r="XEZ236" s="1"/>
    </row>
    <row r="237" spans="16376:16380">
      <c r="XEV237" s="1"/>
      <c r="XEW237" s="1"/>
      <c r="XEX237" s="1"/>
      <c r="XEY237" s="1"/>
      <c r="XEZ237" s="1"/>
    </row>
    <row r="238" spans="16376:16380">
      <c r="XEV238" s="1"/>
      <c r="XEW238" s="1"/>
      <c r="XEX238" s="1"/>
      <c r="XEY238" s="1"/>
      <c r="XEZ238" s="1"/>
    </row>
    <row r="239" spans="16376:16380">
      <c r="XEV239" s="1"/>
      <c r="XEW239" s="1"/>
      <c r="XEX239" s="1"/>
      <c r="XEY239" s="1"/>
      <c r="XEZ239" s="1"/>
    </row>
    <row r="240" spans="16376:16380">
      <c r="XEV240" s="1"/>
      <c r="XEW240" s="1"/>
      <c r="XEX240" s="1"/>
      <c r="XEY240" s="1"/>
      <c r="XEZ240" s="1"/>
    </row>
    <row r="241" spans="16376:16380">
      <c r="XEV241" s="1"/>
      <c r="XEW241" s="1"/>
      <c r="XEX241" s="1"/>
      <c r="XEY241" s="1"/>
      <c r="XEZ241" s="1"/>
    </row>
    <row r="242" spans="16376:16380">
      <c r="XEV242" s="1"/>
      <c r="XEW242" s="1"/>
      <c r="XEX242" s="1"/>
      <c r="XEY242" s="1"/>
      <c r="XEZ242" s="1"/>
    </row>
    <row r="243" spans="16376:16380">
      <c r="XEV243" s="1"/>
      <c r="XEW243" s="1"/>
      <c r="XEX243" s="1"/>
      <c r="XEY243" s="1"/>
      <c r="XEZ243" s="1"/>
    </row>
    <row r="244" spans="16376:16380">
      <c r="XEV244" s="1"/>
      <c r="XEW244" s="1"/>
      <c r="XEX244" s="1"/>
      <c r="XEY244" s="1"/>
      <c r="XEZ244" s="1"/>
    </row>
    <row r="245" spans="16376:16380">
      <c r="XEV245" s="1"/>
      <c r="XEW245" s="1"/>
      <c r="XEX245" s="1"/>
      <c r="XEY245" s="1"/>
      <c r="XEZ245" s="1"/>
    </row>
    <row r="246" spans="16376:16380">
      <c r="XEV246" s="1"/>
      <c r="XEW246" s="1"/>
      <c r="XEX246" s="1"/>
      <c r="XEY246" s="1"/>
      <c r="XEZ246" s="1"/>
    </row>
    <row r="247" spans="16376:16380">
      <c r="XEV247" s="1"/>
      <c r="XEW247" s="1"/>
      <c r="XEX247" s="1"/>
      <c r="XEY247" s="1"/>
      <c r="XEZ247" s="1"/>
    </row>
    <row r="248" spans="16376:16380">
      <c r="XEV248" s="1"/>
      <c r="XEW248" s="1"/>
      <c r="XEX248" s="1"/>
      <c r="XEY248" s="1"/>
      <c r="XEZ248" s="1"/>
    </row>
    <row r="249" spans="16376:16380">
      <c r="XEV249" s="1"/>
      <c r="XEW249" s="1"/>
      <c r="XEX249" s="1"/>
      <c r="XEY249" s="1"/>
      <c r="XEZ249" s="1"/>
    </row>
    <row r="250" spans="16376:16380">
      <c r="XEV250" s="1"/>
      <c r="XEW250" s="1"/>
      <c r="XEX250" s="1"/>
      <c r="XEY250" s="1"/>
      <c r="XEZ250" s="1"/>
    </row>
    <row r="251" spans="16376:16380">
      <c r="XEV251" s="1"/>
      <c r="XEW251" s="1"/>
      <c r="XEX251" s="1"/>
      <c r="XEY251" s="1"/>
      <c r="XEZ251" s="1"/>
    </row>
    <row r="252" spans="16376:16380">
      <c r="XEV252" s="1"/>
      <c r="XEW252" s="1"/>
      <c r="XEX252" s="1"/>
      <c r="XEY252" s="1"/>
      <c r="XEZ252" s="1"/>
    </row>
    <row r="253" spans="16376:16380">
      <c r="XEV253" s="1"/>
      <c r="XEW253" s="1"/>
      <c r="XEX253" s="1"/>
      <c r="XEY253" s="1"/>
      <c r="XEZ253" s="1"/>
    </row>
    <row r="254" spans="16376:16380">
      <c r="XEV254" s="1"/>
      <c r="XEW254" s="1"/>
      <c r="XEX254" s="1"/>
      <c r="XEY254" s="1"/>
      <c r="XEZ254" s="1"/>
    </row>
    <row r="255" spans="16376:16380">
      <c r="XEV255" s="1"/>
      <c r="XEW255" s="1"/>
      <c r="XEX255" s="1"/>
      <c r="XEY255" s="1"/>
      <c r="XEZ255" s="1"/>
    </row>
    <row r="256" spans="16376:16380">
      <c r="XEV256" s="1"/>
      <c r="XEW256" s="1"/>
      <c r="XEX256" s="1"/>
      <c r="XEY256" s="1"/>
      <c r="XEZ256" s="1"/>
    </row>
    <row r="257" spans="16376:16380">
      <c r="XEV257" s="1"/>
      <c r="XEW257" s="1"/>
      <c r="XEX257" s="1"/>
      <c r="XEY257" s="1"/>
      <c r="XEZ257" s="1"/>
    </row>
    <row r="258" spans="16376:16380">
      <c r="XEV258" s="1"/>
      <c r="XEW258" s="1"/>
      <c r="XEX258" s="1"/>
      <c r="XEY258" s="1"/>
      <c r="XEZ258" s="1"/>
    </row>
    <row r="259" spans="16376:16380">
      <c r="XEV259" s="1"/>
      <c r="XEW259" s="1"/>
      <c r="XEX259" s="1"/>
      <c r="XEY259" s="1"/>
      <c r="XEZ259" s="1"/>
    </row>
    <row r="260" spans="16376:16380">
      <c r="XEV260" s="1"/>
      <c r="XEW260" s="1"/>
      <c r="XEX260" s="1"/>
      <c r="XEY260" s="1"/>
      <c r="XEZ260" s="1"/>
    </row>
    <row r="261" spans="16376:16380">
      <c r="XEV261" s="1"/>
      <c r="XEW261" s="1"/>
      <c r="XEX261" s="1"/>
      <c r="XEY261" s="1"/>
      <c r="XEZ261" s="1"/>
    </row>
    <row r="262" spans="16376:16380">
      <c r="XEV262" s="1"/>
      <c r="XEW262" s="1"/>
      <c r="XEX262" s="1"/>
      <c r="XEY262" s="1"/>
      <c r="XEZ262" s="1"/>
    </row>
    <row r="263" spans="16376:16380">
      <c r="XEV263" s="1"/>
      <c r="XEW263" s="1"/>
      <c r="XEX263" s="1"/>
      <c r="XEY263" s="1"/>
      <c r="XEZ263" s="1"/>
    </row>
    <row r="264" spans="16376:16380">
      <c r="XEV264" s="1"/>
      <c r="XEW264" s="1"/>
      <c r="XEX264" s="1"/>
      <c r="XEY264" s="1"/>
      <c r="XEZ264" s="1"/>
    </row>
    <row r="265" spans="16376:16380">
      <c r="XEV265" s="1"/>
      <c r="XEW265" s="1"/>
      <c r="XEX265" s="1"/>
      <c r="XEY265" s="1"/>
      <c r="XEZ265" s="1"/>
    </row>
    <row r="266" spans="16376:16380">
      <c r="XEV266" s="1"/>
      <c r="XEW266" s="1"/>
      <c r="XEX266" s="1"/>
      <c r="XEY266" s="1"/>
      <c r="XEZ266" s="1"/>
    </row>
    <row r="267" spans="16376:16380">
      <c r="XEV267" s="1"/>
      <c r="XEW267" s="1"/>
      <c r="XEX267" s="1"/>
      <c r="XEY267" s="1"/>
      <c r="XEZ267" s="1"/>
    </row>
    <row r="268" spans="16376:16380">
      <c r="XEV268" s="1"/>
      <c r="XEW268" s="1"/>
      <c r="XEX268" s="1"/>
      <c r="XEY268" s="1"/>
      <c r="XEZ268" s="1"/>
    </row>
    <row r="269" spans="16376:16380">
      <c r="XEV269" s="1"/>
      <c r="XEW269" s="1"/>
      <c r="XEX269" s="1"/>
      <c r="XEY269" s="1"/>
      <c r="XEZ269" s="1"/>
    </row>
    <row r="270" spans="16376:16380">
      <c r="XEV270" s="1"/>
      <c r="XEW270" s="1"/>
      <c r="XEX270" s="1"/>
      <c r="XEY270" s="1"/>
      <c r="XEZ270" s="1"/>
    </row>
    <row r="271" spans="16376:16380">
      <c r="XEV271" s="1"/>
      <c r="XEW271" s="1"/>
      <c r="XEX271" s="1"/>
      <c r="XEY271" s="1"/>
      <c r="XEZ271" s="1"/>
    </row>
    <row r="272" spans="16376:16380">
      <c r="XEV272" s="1"/>
      <c r="XEW272" s="1"/>
      <c r="XEX272" s="1"/>
      <c r="XEY272" s="1"/>
      <c r="XEZ272" s="1"/>
    </row>
    <row r="273" spans="16376:16380">
      <c r="XEV273" s="1"/>
      <c r="XEW273" s="1"/>
      <c r="XEX273" s="1"/>
      <c r="XEY273" s="1"/>
      <c r="XEZ273" s="1"/>
    </row>
    <row r="274" spans="16376:16380">
      <c r="XEV274" s="1"/>
      <c r="XEW274" s="1"/>
      <c r="XEX274" s="1"/>
      <c r="XEY274" s="1"/>
      <c r="XEZ274" s="1"/>
    </row>
    <row r="275" spans="16376:16380">
      <c r="XEV275" s="1"/>
      <c r="XEW275" s="1"/>
      <c r="XEX275" s="1"/>
      <c r="XEY275" s="1"/>
      <c r="XEZ275" s="1"/>
    </row>
    <row r="276" spans="16376:16380">
      <c r="XEV276" s="1"/>
      <c r="XEW276" s="1"/>
      <c r="XEX276" s="1"/>
      <c r="XEY276" s="1"/>
      <c r="XEZ276" s="1"/>
    </row>
    <row r="277" spans="16376:16380">
      <c r="XEV277" s="1"/>
      <c r="XEW277" s="1"/>
      <c r="XEX277" s="1"/>
      <c r="XEY277" s="1"/>
      <c r="XEZ277" s="1"/>
    </row>
    <row r="278" spans="16376:16380">
      <c r="XEV278" s="1"/>
      <c r="XEW278" s="1"/>
      <c r="XEX278" s="1"/>
      <c r="XEY278" s="1"/>
      <c r="XEZ278" s="1"/>
    </row>
    <row r="279" spans="16376:16380">
      <c r="XEV279" s="1"/>
      <c r="XEW279" s="1"/>
      <c r="XEX279" s="1"/>
      <c r="XEY279" s="1"/>
      <c r="XEZ279" s="1"/>
    </row>
    <row r="280" spans="16376:16380">
      <c r="XEV280" s="1"/>
      <c r="XEW280" s="1"/>
      <c r="XEX280" s="1"/>
      <c r="XEY280" s="1"/>
      <c r="XEZ280" s="1"/>
    </row>
    <row r="281" spans="16376:16380">
      <c r="XEV281" s="1"/>
      <c r="XEW281" s="1"/>
      <c r="XEX281" s="1"/>
      <c r="XEY281" s="1"/>
      <c r="XEZ281" s="1"/>
    </row>
    <row r="282" spans="16376:16380">
      <c r="XEV282" s="1"/>
      <c r="XEW282" s="1"/>
      <c r="XEX282" s="1"/>
      <c r="XEY282" s="1"/>
      <c r="XEZ282" s="1"/>
    </row>
    <row r="283" spans="16376:16380">
      <c r="XEV283" s="1"/>
      <c r="XEW283" s="1"/>
      <c r="XEX283" s="1"/>
      <c r="XEY283" s="1"/>
      <c r="XEZ283" s="1"/>
    </row>
    <row r="284" spans="16376:16380">
      <c r="XEV284" s="1"/>
      <c r="XEW284" s="1"/>
      <c r="XEX284" s="1"/>
      <c r="XEY284" s="1"/>
      <c r="XEZ284" s="1"/>
    </row>
    <row r="285" spans="16376:16380">
      <c r="XEV285" s="1"/>
      <c r="XEW285" s="1"/>
      <c r="XEX285" s="1"/>
      <c r="XEY285" s="1"/>
      <c r="XEZ285" s="1"/>
    </row>
    <row r="286" spans="16376:16380">
      <c r="XEV286" s="1"/>
      <c r="XEW286" s="1"/>
      <c r="XEX286" s="1"/>
      <c r="XEY286" s="1"/>
      <c r="XEZ286" s="1"/>
    </row>
    <row r="287" spans="16376:16380">
      <c r="XEV287" s="1"/>
      <c r="XEW287" s="1"/>
      <c r="XEX287" s="1"/>
      <c r="XEY287" s="1"/>
      <c r="XEZ287" s="1"/>
    </row>
    <row r="288" spans="16376:16380">
      <c r="XEV288" s="1"/>
      <c r="XEW288" s="1"/>
      <c r="XEX288" s="1"/>
      <c r="XEY288" s="1"/>
      <c r="XEZ288" s="1"/>
    </row>
    <row r="289" spans="16376:16380">
      <c r="XEV289" s="1"/>
      <c r="XEW289" s="1"/>
      <c r="XEX289" s="1"/>
      <c r="XEY289" s="1"/>
      <c r="XEZ289" s="1"/>
    </row>
    <row r="290" spans="16376:16380">
      <c r="XEV290" s="1"/>
      <c r="XEW290" s="1"/>
      <c r="XEX290" s="1"/>
      <c r="XEY290" s="1"/>
      <c r="XEZ290" s="1"/>
    </row>
    <row r="291" spans="16376:16380">
      <c r="XEV291" s="1"/>
      <c r="XEW291" s="1"/>
      <c r="XEX291" s="1"/>
      <c r="XEY291" s="1"/>
      <c r="XEZ291" s="1"/>
    </row>
    <row r="292" spans="16376:16380">
      <c r="XEV292" s="1"/>
      <c r="XEW292" s="1"/>
      <c r="XEX292" s="1"/>
      <c r="XEY292" s="1"/>
      <c r="XEZ292" s="1"/>
    </row>
    <row r="293" spans="16376:16380">
      <c r="XEV293" s="1"/>
      <c r="XEW293" s="1"/>
      <c r="XEX293" s="1"/>
      <c r="XEY293" s="1"/>
      <c r="XEZ293" s="1"/>
    </row>
    <row r="294" spans="16376:16380">
      <c r="XEV294" s="1"/>
      <c r="XEW294" s="1"/>
      <c r="XEX294" s="1"/>
      <c r="XEY294" s="1"/>
      <c r="XEZ294" s="1"/>
    </row>
    <row r="295" spans="16376:16380">
      <c r="XEV295" s="1"/>
      <c r="XEW295" s="1"/>
      <c r="XEX295" s="1"/>
      <c r="XEY295" s="1"/>
      <c r="XEZ295" s="1"/>
    </row>
    <row r="296" spans="16376:16380">
      <c r="XEV296" s="1"/>
      <c r="XEW296" s="1"/>
      <c r="XEX296" s="1"/>
      <c r="XEY296" s="1"/>
      <c r="XEZ296" s="1"/>
    </row>
    <row r="297" spans="16376:16380">
      <c r="XEV297" s="1"/>
      <c r="XEW297" s="1"/>
      <c r="XEX297" s="1"/>
      <c r="XEY297" s="1"/>
      <c r="XEZ297" s="1"/>
    </row>
    <row r="298" spans="16376:16380">
      <c r="XEV298" s="1"/>
      <c r="XEW298" s="1"/>
      <c r="XEX298" s="1"/>
      <c r="XEY298" s="1"/>
      <c r="XEZ298" s="1"/>
    </row>
    <row r="299" spans="16376:16380">
      <c r="XEV299" s="1"/>
      <c r="XEW299" s="1"/>
      <c r="XEX299" s="1"/>
      <c r="XEY299" s="1"/>
      <c r="XEZ299" s="1"/>
    </row>
    <row r="300" spans="16376:16380">
      <c r="XEV300" s="1"/>
      <c r="XEW300" s="1"/>
      <c r="XEX300" s="1"/>
      <c r="XEY300" s="1"/>
      <c r="XEZ300" s="1"/>
    </row>
    <row r="301" spans="16376:16380">
      <c r="XEV301" s="1"/>
      <c r="XEW301" s="1"/>
      <c r="XEX301" s="1"/>
      <c r="XEY301" s="1"/>
      <c r="XEZ301" s="1"/>
    </row>
    <row r="302" spans="16376:16380">
      <c r="XEV302" s="1"/>
      <c r="XEW302" s="1"/>
      <c r="XEX302" s="1"/>
      <c r="XEY302" s="1"/>
      <c r="XEZ302" s="1"/>
    </row>
    <row r="303" spans="16376:16380">
      <c r="XEV303" s="1"/>
      <c r="XEW303" s="1"/>
      <c r="XEX303" s="1"/>
      <c r="XEY303" s="1"/>
      <c r="XEZ303" s="1"/>
    </row>
    <row r="304" spans="16376:16380">
      <c r="XEV304" s="1"/>
      <c r="XEW304" s="1"/>
      <c r="XEX304" s="1"/>
      <c r="XEY304" s="1"/>
      <c r="XEZ304" s="1"/>
    </row>
    <row r="305" spans="16376:16380">
      <c r="XEV305" s="1"/>
      <c r="XEW305" s="1"/>
      <c r="XEX305" s="1"/>
      <c r="XEY305" s="1"/>
      <c r="XEZ305" s="1"/>
    </row>
    <row r="306" spans="16376:16380">
      <c r="XEV306" s="1"/>
      <c r="XEW306" s="1"/>
      <c r="XEX306" s="1"/>
      <c r="XEY306" s="1"/>
      <c r="XEZ306" s="1"/>
    </row>
    <row r="307" spans="16376:16380">
      <c r="XEV307" s="1"/>
      <c r="XEW307" s="1"/>
      <c r="XEX307" s="1"/>
      <c r="XEY307" s="1"/>
      <c r="XEZ307" s="1"/>
    </row>
    <row r="308" spans="16376:16380">
      <c r="XEV308" s="1"/>
      <c r="XEW308" s="1"/>
      <c r="XEX308" s="1"/>
      <c r="XEY308" s="1"/>
      <c r="XEZ308" s="1"/>
    </row>
    <row r="309" spans="16376:16380">
      <c r="XEV309" s="1"/>
      <c r="XEW309" s="1"/>
      <c r="XEX309" s="1"/>
      <c r="XEY309" s="1"/>
      <c r="XEZ309" s="1"/>
    </row>
    <row r="310" spans="16376:16380">
      <c r="XEV310" s="1"/>
      <c r="XEW310" s="1"/>
      <c r="XEX310" s="1"/>
      <c r="XEY310" s="1"/>
      <c r="XEZ310" s="1"/>
    </row>
    <row r="311" spans="16376:16380">
      <c r="XEV311" s="1"/>
      <c r="XEW311" s="1"/>
      <c r="XEX311" s="1"/>
      <c r="XEY311" s="1"/>
      <c r="XEZ311" s="1"/>
    </row>
    <row r="312" spans="16376:16380">
      <c r="XEV312" s="1"/>
      <c r="XEW312" s="1"/>
      <c r="XEX312" s="1"/>
      <c r="XEY312" s="1"/>
      <c r="XEZ312" s="1"/>
    </row>
    <row r="313" spans="16376:16380">
      <c r="XEV313" s="1"/>
      <c r="XEW313" s="1"/>
      <c r="XEX313" s="1"/>
      <c r="XEY313" s="1"/>
      <c r="XEZ313" s="1"/>
    </row>
    <row r="314" spans="16376:16380">
      <c r="XEV314" s="1"/>
      <c r="XEW314" s="1"/>
      <c r="XEX314" s="1"/>
      <c r="XEY314" s="1"/>
      <c r="XEZ314" s="1"/>
    </row>
    <row r="315" spans="16376:16380">
      <c r="XEV315" s="1"/>
      <c r="XEW315" s="1"/>
      <c r="XEX315" s="1"/>
      <c r="XEY315" s="1"/>
      <c r="XEZ315" s="1"/>
    </row>
    <row r="316" spans="16376:16380">
      <c r="XEV316" s="1"/>
      <c r="XEW316" s="1"/>
      <c r="XEX316" s="1"/>
      <c r="XEY316" s="1"/>
      <c r="XEZ316" s="1"/>
    </row>
    <row r="317" spans="16376:16380">
      <c r="XEV317" s="1"/>
      <c r="XEW317" s="1"/>
      <c r="XEX317" s="1"/>
      <c r="XEY317" s="1"/>
      <c r="XEZ317" s="1"/>
    </row>
    <row r="318" spans="16376:16380">
      <c r="XEV318" s="1"/>
      <c r="XEW318" s="1"/>
      <c r="XEX318" s="1"/>
      <c r="XEY318" s="1"/>
      <c r="XEZ318" s="1"/>
    </row>
    <row r="319" spans="16376:16380">
      <c r="XEV319" s="1"/>
      <c r="XEW319" s="1"/>
      <c r="XEX319" s="1"/>
      <c r="XEY319" s="1"/>
      <c r="XEZ319" s="1"/>
    </row>
    <row r="320" spans="16376:16380">
      <c r="XEV320" s="1"/>
      <c r="XEW320" s="1"/>
      <c r="XEX320" s="1"/>
      <c r="XEY320" s="1"/>
      <c r="XEZ320" s="1"/>
    </row>
    <row r="321" spans="16376:16380">
      <c r="XEV321" s="1"/>
      <c r="XEW321" s="1"/>
      <c r="XEX321" s="1"/>
      <c r="XEY321" s="1"/>
      <c r="XEZ321" s="1"/>
    </row>
    <row r="322" spans="16376:16380">
      <c r="XEV322" s="1"/>
      <c r="XEW322" s="1"/>
      <c r="XEX322" s="1"/>
      <c r="XEY322" s="1"/>
      <c r="XEZ322" s="1"/>
    </row>
    <row r="323" spans="16376:16380">
      <c r="XEV323" s="1"/>
      <c r="XEW323" s="1"/>
      <c r="XEX323" s="1"/>
      <c r="XEY323" s="1"/>
      <c r="XEZ323" s="1"/>
    </row>
    <row r="324" spans="16376:16380">
      <c r="XEV324" s="1"/>
      <c r="XEW324" s="1"/>
      <c r="XEX324" s="1"/>
      <c r="XEY324" s="1"/>
      <c r="XEZ324" s="1"/>
    </row>
    <row r="325" spans="16376:16380">
      <c r="XEV325" s="1"/>
      <c r="XEW325" s="1"/>
      <c r="XEX325" s="1"/>
      <c r="XEY325" s="1"/>
      <c r="XEZ325" s="1"/>
    </row>
    <row r="326" spans="16376:16380">
      <c r="XEV326" s="1"/>
      <c r="XEW326" s="1"/>
      <c r="XEX326" s="1"/>
      <c r="XEY326" s="1"/>
      <c r="XEZ326" s="1"/>
    </row>
    <row r="327" spans="16376:16380">
      <c r="XEV327" s="1"/>
      <c r="XEW327" s="1"/>
      <c r="XEX327" s="1"/>
      <c r="XEY327" s="1"/>
      <c r="XEZ327" s="1"/>
    </row>
    <row r="328" spans="16376:16380">
      <c r="XEV328" s="1"/>
      <c r="XEW328" s="1"/>
      <c r="XEX328" s="1"/>
      <c r="XEY328" s="1"/>
      <c r="XEZ328" s="1"/>
    </row>
    <row r="329" spans="16376:16380">
      <c r="XEV329" s="1"/>
      <c r="XEW329" s="1"/>
      <c r="XEX329" s="1"/>
      <c r="XEY329" s="1"/>
      <c r="XEZ329" s="1"/>
    </row>
    <row r="330" spans="16376:16380">
      <c r="XEV330" s="1"/>
      <c r="XEW330" s="1"/>
      <c r="XEX330" s="1"/>
      <c r="XEY330" s="1"/>
      <c r="XEZ330" s="1"/>
    </row>
    <row r="331" spans="16376:16380">
      <c r="XEV331" s="1"/>
      <c r="XEW331" s="1"/>
      <c r="XEX331" s="1"/>
      <c r="XEY331" s="1"/>
      <c r="XEZ331" s="1"/>
    </row>
    <row r="332" spans="16376:16380">
      <c r="XEV332" s="1"/>
      <c r="XEW332" s="1"/>
      <c r="XEX332" s="1"/>
      <c r="XEY332" s="1"/>
      <c r="XEZ332" s="1"/>
    </row>
    <row r="333" spans="16376:16380">
      <c r="XEV333" s="1"/>
      <c r="XEW333" s="1"/>
      <c r="XEX333" s="1"/>
      <c r="XEY333" s="1"/>
      <c r="XEZ333" s="1"/>
    </row>
    <row r="334" spans="16376:16380">
      <c r="XEV334" s="1"/>
      <c r="XEW334" s="1"/>
      <c r="XEX334" s="1"/>
      <c r="XEY334" s="1"/>
      <c r="XEZ334" s="1"/>
    </row>
    <row r="335" spans="16376:16380">
      <c r="XEV335" s="1"/>
      <c r="XEW335" s="1"/>
      <c r="XEX335" s="1"/>
      <c r="XEY335" s="1"/>
      <c r="XEZ335" s="1"/>
    </row>
    <row r="336" spans="16376:16380">
      <c r="XEV336" s="1"/>
      <c r="XEW336" s="1"/>
      <c r="XEX336" s="1"/>
      <c r="XEY336" s="1"/>
      <c r="XEZ336" s="1"/>
    </row>
    <row r="337" spans="16376:16380">
      <c r="XEV337" s="1"/>
      <c r="XEW337" s="1"/>
      <c r="XEX337" s="1"/>
      <c r="XEY337" s="1"/>
      <c r="XEZ337" s="1"/>
    </row>
    <row r="338" spans="16376:16380">
      <c r="XEV338" s="1"/>
      <c r="XEW338" s="1"/>
      <c r="XEX338" s="1"/>
      <c r="XEY338" s="1"/>
      <c r="XEZ338" s="1"/>
    </row>
    <row r="339" spans="16376:16380">
      <c r="XEV339" s="1"/>
      <c r="XEW339" s="1"/>
      <c r="XEX339" s="1"/>
      <c r="XEY339" s="1"/>
      <c r="XEZ339" s="1"/>
    </row>
    <row r="340" spans="16376:16380">
      <c r="XEV340" s="1"/>
      <c r="XEW340" s="1"/>
      <c r="XEX340" s="1"/>
      <c r="XEY340" s="1"/>
      <c r="XEZ340" s="1"/>
    </row>
    <row r="341" spans="16376:16380">
      <c r="XEV341" s="1"/>
      <c r="XEW341" s="1"/>
      <c r="XEX341" s="1"/>
      <c r="XEY341" s="1"/>
      <c r="XEZ341" s="1"/>
    </row>
    <row r="342" spans="16376:16380">
      <c r="XEV342" s="1"/>
      <c r="XEW342" s="1"/>
      <c r="XEX342" s="1"/>
      <c r="XEY342" s="1"/>
      <c r="XEZ342" s="1"/>
    </row>
    <row r="343" spans="16376:16380">
      <c r="XEV343" s="1"/>
      <c r="XEW343" s="1"/>
      <c r="XEX343" s="1"/>
      <c r="XEY343" s="1"/>
      <c r="XEZ343" s="1"/>
    </row>
    <row r="344" spans="16376:16380">
      <c r="XEV344" s="1"/>
      <c r="XEW344" s="1"/>
      <c r="XEX344" s="1"/>
      <c r="XEY344" s="1"/>
      <c r="XEZ344" s="1"/>
    </row>
    <row r="345" spans="16376:16380">
      <c r="XEV345" s="1"/>
      <c r="XEW345" s="1"/>
      <c r="XEX345" s="1"/>
      <c r="XEY345" s="1"/>
      <c r="XEZ345" s="1"/>
    </row>
    <row r="346" spans="16376:16380">
      <c r="XEV346" s="1"/>
      <c r="XEW346" s="1"/>
      <c r="XEX346" s="1"/>
      <c r="XEY346" s="1"/>
      <c r="XEZ346" s="1"/>
    </row>
    <row r="347" spans="16376:16380">
      <c r="XEV347" s="1"/>
      <c r="XEW347" s="1"/>
      <c r="XEX347" s="1"/>
      <c r="XEY347" s="1"/>
      <c r="XEZ347" s="1"/>
    </row>
    <row r="348" spans="16376:16380">
      <c r="XEV348" s="1"/>
      <c r="XEW348" s="1"/>
      <c r="XEX348" s="1"/>
      <c r="XEY348" s="1"/>
      <c r="XEZ348" s="1"/>
    </row>
    <row r="349" spans="16376:16380">
      <c r="XEV349" s="1"/>
      <c r="XEW349" s="1"/>
      <c r="XEX349" s="1"/>
      <c r="XEY349" s="1"/>
      <c r="XEZ349" s="1"/>
    </row>
    <row r="350" spans="16376:16380">
      <c r="XEV350" s="1"/>
      <c r="XEW350" s="1"/>
      <c r="XEX350" s="1"/>
      <c r="XEY350" s="1"/>
      <c r="XEZ350" s="1"/>
    </row>
    <row r="351" spans="16376:16380">
      <c r="XEV351" s="1"/>
      <c r="XEW351" s="1"/>
      <c r="XEX351" s="1"/>
      <c r="XEY351" s="1"/>
      <c r="XEZ351" s="1"/>
    </row>
    <row r="352" spans="16376:16380">
      <c r="XEV352" s="1"/>
      <c r="XEW352" s="1"/>
      <c r="XEX352" s="1"/>
      <c r="XEY352" s="1"/>
      <c r="XEZ352" s="1"/>
    </row>
    <row r="353" spans="16376:16380">
      <c r="XEV353" s="1"/>
      <c r="XEW353" s="1"/>
      <c r="XEX353" s="1"/>
      <c r="XEY353" s="1"/>
      <c r="XEZ353" s="1"/>
    </row>
    <row r="354" spans="16376:16380">
      <c r="XEV354" s="1"/>
      <c r="XEW354" s="1"/>
      <c r="XEX354" s="1"/>
      <c r="XEY354" s="1"/>
      <c r="XEZ354" s="1"/>
    </row>
    <row r="355" spans="16376:16380">
      <c r="XEV355" s="1"/>
      <c r="XEW355" s="1"/>
      <c r="XEX355" s="1"/>
      <c r="XEY355" s="1"/>
      <c r="XEZ355" s="1"/>
    </row>
    <row r="356" spans="16376:16380">
      <c r="XEV356" s="1"/>
      <c r="XEW356" s="1"/>
      <c r="XEX356" s="1"/>
      <c r="XEY356" s="1"/>
      <c r="XEZ356" s="1"/>
    </row>
    <row r="357" spans="16376:16380">
      <c r="XEV357" s="1"/>
      <c r="XEW357" s="1"/>
      <c r="XEX357" s="1"/>
      <c r="XEY357" s="1"/>
      <c r="XEZ357" s="1"/>
    </row>
    <row r="358" spans="16376:16380">
      <c r="XEV358" s="1"/>
      <c r="XEW358" s="1"/>
      <c r="XEX358" s="1"/>
      <c r="XEY358" s="1"/>
      <c r="XEZ358" s="1"/>
    </row>
    <row r="359" spans="16376:16380">
      <c r="XEV359" s="1"/>
      <c r="XEW359" s="1"/>
      <c r="XEX359" s="1"/>
      <c r="XEY359" s="1"/>
      <c r="XEZ359" s="1"/>
    </row>
    <row r="360" spans="16376:16380">
      <c r="XEV360" s="1"/>
      <c r="XEW360" s="1"/>
      <c r="XEX360" s="1"/>
      <c r="XEY360" s="1"/>
      <c r="XEZ360" s="1"/>
    </row>
    <row r="361" spans="16376:16380">
      <c r="XEV361" s="1"/>
      <c r="XEW361" s="1"/>
      <c r="XEX361" s="1"/>
      <c r="XEY361" s="1"/>
      <c r="XEZ361" s="1"/>
    </row>
    <row r="362" spans="16376:16380">
      <c r="XEV362" s="1"/>
      <c r="XEW362" s="1"/>
      <c r="XEX362" s="1"/>
      <c r="XEY362" s="1"/>
      <c r="XEZ362" s="1"/>
    </row>
    <row r="363" spans="16376:16380">
      <c r="XEV363" s="1"/>
      <c r="XEW363" s="1"/>
      <c r="XEX363" s="1"/>
      <c r="XEY363" s="1"/>
      <c r="XEZ363" s="1"/>
    </row>
    <row r="364" spans="16376:16380">
      <c r="XEV364" s="1"/>
      <c r="XEW364" s="1"/>
      <c r="XEX364" s="1"/>
      <c r="XEY364" s="1"/>
      <c r="XEZ364" s="1"/>
    </row>
    <row r="365" spans="16376:16380">
      <c r="XEV365" s="1"/>
      <c r="XEW365" s="1"/>
      <c r="XEX365" s="1"/>
      <c r="XEY365" s="1"/>
      <c r="XEZ365" s="1"/>
    </row>
    <row r="366" spans="16376:16380">
      <c r="XEV366" s="1"/>
      <c r="XEW366" s="1"/>
      <c r="XEX366" s="1"/>
      <c r="XEY366" s="1"/>
      <c r="XEZ366" s="1"/>
    </row>
    <row r="367" spans="16376:16380">
      <c r="XEV367" s="1"/>
      <c r="XEW367" s="1"/>
      <c r="XEX367" s="1"/>
      <c r="XEY367" s="1"/>
      <c r="XEZ367" s="1"/>
    </row>
    <row r="368" spans="16376:16380">
      <c r="XEV368" s="1"/>
      <c r="XEW368" s="1"/>
      <c r="XEX368" s="1"/>
      <c r="XEY368" s="1"/>
      <c r="XEZ368" s="1"/>
    </row>
    <row r="369" spans="16376:16380">
      <c r="XEV369" s="1"/>
      <c r="XEW369" s="1"/>
      <c r="XEX369" s="1"/>
      <c r="XEY369" s="1"/>
      <c r="XEZ369" s="1"/>
    </row>
    <row r="370" spans="16376:16380">
      <c r="XEV370" s="1"/>
      <c r="XEW370" s="1"/>
      <c r="XEX370" s="1"/>
      <c r="XEY370" s="1"/>
      <c r="XEZ370" s="1"/>
    </row>
    <row r="371" spans="16376:16380">
      <c r="XEV371" s="1"/>
      <c r="XEW371" s="1"/>
      <c r="XEX371" s="1"/>
      <c r="XEY371" s="1"/>
      <c r="XEZ371" s="1"/>
    </row>
    <row r="372" spans="16376:16380">
      <c r="XEV372" s="1"/>
      <c r="XEW372" s="1"/>
      <c r="XEX372" s="1"/>
      <c r="XEY372" s="1"/>
      <c r="XEZ372" s="1"/>
    </row>
    <row r="373" spans="16376:16380">
      <c r="XEV373" s="1"/>
      <c r="XEW373" s="1"/>
      <c r="XEX373" s="1"/>
      <c r="XEY373" s="1"/>
      <c r="XEZ373" s="1"/>
    </row>
    <row r="374" spans="16376:16380">
      <c r="XEV374" s="1"/>
      <c r="XEW374" s="1"/>
      <c r="XEX374" s="1"/>
      <c r="XEY374" s="1"/>
      <c r="XEZ374" s="1"/>
    </row>
    <row r="375" spans="16376:16380">
      <c r="XEV375" s="1"/>
      <c r="XEW375" s="1"/>
      <c r="XEX375" s="1"/>
      <c r="XEY375" s="1"/>
      <c r="XEZ375" s="1"/>
    </row>
    <row r="376" spans="16376:16380">
      <c r="XEV376" s="1"/>
      <c r="XEW376" s="1"/>
      <c r="XEX376" s="1"/>
      <c r="XEY376" s="1"/>
      <c r="XEZ376" s="1"/>
    </row>
    <row r="377" spans="16376:16380">
      <c r="XEV377" s="1"/>
      <c r="XEW377" s="1"/>
      <c r="XEX377" s="1"/>
      <c r="XEY377" s="1"/>
      <c r="XEZ377" s="1"/>
    </row>
    <row r="378" spans="16376:16380">
      <c r="XEV378" s="1"/>
      <c r="XEW378" s="1"/>
      <c r="XEX378" s="1"/>
      <c r="XEY378" s="1"/>
      <c r="XEZ378" s="1"/>
    </row>
    <row r="379" spans="16376:16380">
      <c r="XEV379" s="1"/>
      <c r="XEW379" s="1"/>
      <c r="XEX379" s="1"/>
      <c r="XEY379" s="1"/>
      <c r="XEZ379" s="1"/>
    </row>
    <row r="380" spans="16376:16380">
      <c r="XEV380" s="1"/>
      <c r="XEW380" s="1"/>
      <c r="XEX380" s="1"/>
      <c r="XEY380" s="1"/>
      <c r="XEZ380" s="1"/>
    </row>
    <row r="381" spans="16376:16380">
      <c r="XEV381" s="1"/>
      <c r="XEW381" s="1"/>
      <c r="XEX381" s="1"/>
      <c r="XEY381" s="1"/>
      <c r="XEZ381" s="1"/>
    </row>
    <row r="382" spans="16376:16380">
      <c r="XEV382" s="1"/>
      <c r="XEW382" s="1"/>
      <c r="XEX382" s="1"/>
      <c r="XEY382" s="1"/>
      <c r="XEZ382" s="1"/>
    </row>
    <row r="383" spans="16376:16380">
      <c r="XEV383" s="1"/>
      <c r="XEW383" s="1"/>
      <c r="XEX383" s="1"/>
      <c r="XEY383" s="1"/>
      <c r="XEZ383" s="1"/>
    </row>
    <row r="384" spans="16376:16380">
      <c r="XEV384" s="1"/>
      <c r="XEW384" s="1"/>
      <c r="XEX384" s="1"/>
      <c r="XEY384" s="1"/>
      <c r="XEZ384" s="1"/>
    </row>
    <row r="385" spans="16376:16380">
      <c r="XEV385" s="1"/>
      <c r="XEW385" s="1"/>
      <c r="XEX385" s="1"/>
      <c r="XEY385" s="1"/>
      <c r="XEZ385" s="1"/>
    </row>
    <row r="386" spans="16376:16380">
      <c r="XEV386" s="1"/>
      <c r="XEW386" s="1"/>
      <c r="XEX386" s="1"/>
      <c r="XEY386" s="1"/>
      <c r="XEZ386" s="1"/>
    </row>
    <row r="387" spans="16376:16380">
      <c r="XEV387" s="1"/>
      <c r="XEW387" s="1"/>
      <c r="XEX387" s="1"/>
      <c r="XEY387" s="1"/>
      <c r="XEZ387" s="1"/>
    </row>
    <row r="388" spans="16376:16380">
      <c r="XEV388" s="1"/>
      <c r="XEW388" s="1"/>
      <c r="XEX388" s="1"/>
      <c r="XEY388" s="1"/>
      <c r="XEZ388" s="1"/>
    </row>
    <row r="389" spans="16376:16380">
      <c r="XEV389" s="1"/>
      <c r="XEW389" s="1"/>
      <c r="XEX389" s="1"/>
      <c r="XEY389" s="1"/>
      <c r="XEZ389" s="1"/>
    </row>
    <row r="390" spans="16376:16380">
      <c r="XEV390" s="1"/>
      <c r="XEW390" s="1"/>
      <c r="XEX390" s="1"/>
      <c r="XEY390" s="1"/>
      <c r="XEZ390" s="1"/>
    </row>
    <row r="391" spans="16376:16380">
      <c r="XEV391" s="1"/>
      <c r="XEW391" s="1"/>
      <c r="XEX391" s="1"/>
      <c r="XEY391" s="1"/>
      <c r="XEZ391" s="1"/>
    </row>
    <row r="392" spans="16376:16380">
      <c r="XEV392" s="1"/>
      <c r="XEW392" s="1"/>
      <c r="XEX392" s="1"/>
      <c r="XEY392" s="1"/>
      <c r="XEZ392" s="1"/>
    </row>
    <row r="393" spans="16376:16380">
      <c r="XEV393" s="1"/>
      <c r="XEW393" s="1"/>
      <c r="XEX393" s="1"/>
      <c r="XEY393" s="1"/>
      <c r="XEZ393" s="1"/>
    </row>
    <row r="394" spans="16376:16380">
      <c r="XEV394" s="1"/>
      <c r="XEW394" s="1"/>
      <c r="XEX394" s="1"/>
      <c r="XEY394" s="1"/>
      <c r="XEZ394" s="1"/>
    </row>
    <row r="395" spans="16376:16380">
      <c r="XEV395" s="1"/>
      <c r="XEW395" s="1"/>
      <c r="XEX395" s="1"/>
      <c r="XEY395" s="1"/>
      <c r="XEZ395" s="1"/>
    </row>
    <row r="396" spans="16376:16380">
      <c r="XEV396" s="1"/>
      <c r="XEW396" s="1"/>
      <c r="XEX396" s="1"/>
      <c r="XEY396" s="1"/>
      <c r="XEZ396" s="1"/>
    </row>
    <row r="397" spans="16376:16380">
      <c r="XEV397" s="1"/>
      <c r="XEW397" s="1"/>
      <c r="XEX397" s="1"/>
      <c r="XEY397" s="1"/>
      <c r="XEZ397" s="1"/>
    </row>
    <row r="398" spans="16376:16380">
      <c r="XEV398" s="1"/>
      <c r="XEW398" s="1"/>
      <c r="XEX398" s="1"/>
      <c r="XEY398" s="1"/>
      <c r="XEZ398" s="1"/>
    </row>
    <row r="399" spans="16376:16380">
      <c r="XEV399" s="1"/>
      <c r="XEW399" s="1"/>
      <c r="XEX399" s="1"/>
      <c r="XEY399" s="1"/>
      <c r="XEZ399" s="1"/>
    </row>
    <row r="400" spans="16376:16380">
      <c r="XEV400" s="1"/>
      <c r="XEW400" s="1"/>
      <c r="XEX400" s="1"/>
      <c r="XEY400" s="1"/>
      <c r="XEZ400" s="1"/>
    </row>
    <row r="401" spans="16376:16380">
      <c r="XEV401" s="1"/>
      <c r="XEW401" s="1"/>
      <c r="XEX401" s="1"/>
      <c r="XEY401" s="1"/>
      <c r="XEZ401" s="1"/>
    </row>
    <row r="402" spans="16376:16380">
      <c r="XEV402" s="1"/>
      <c r="XEW402" s="1"/>
      <c r="XEX402" s="1"/>
      <c r="XEY402" s="1"/>
      <c r="XEZ402" s="1"/>
    </row>
    <row r="403" spans="16376:16380">
      <c r="XEV403" s="1"/>
      <c r="XEW403" s="1"/>
      <c r="XEX403" s="1"/>
      <c r="XEY403" s="1"/>
      <c r="XEZ403" s="1"/>
    </row>
    <row r="404" spans="16376:16380">
      <c r="XEV404" s="1"/>
      <c r="XEW404" s="1"/>
      <c r="XEX404" s="1"/>
      <c r="XEY404" s="1"/>
      <c r="XEZ404" s="1"/>
    </row>
    <row r="405" spans="16376:16380">
      <c r="XEV405" s="1"/>
      <c r="XEW405" s="1"/>
      <c r="XEX405" s="1"/>
      <c r="XEY405" s="1"/>
      <c r="XEZ405" s="1"/>
    </row>
    <row r="406" spans="16376:16380">
      <c r="XEV406" s="1"/>
      <c r="XEW406" s="1"/>
      <c r="XEX406" s="1"/>
      <c r="XEY406" s="1"/>
      <c r="XEZ406" s="1"/>
    </row>
    <row r="407" spans="16376:16380">
      <c r="XEV407" s="1"/>
      <c r="XEW407" s="1"/>
      <c r="XEX407" s="1"/>
      <c r="XEY407" s="1"/>
      <c r="XEZ407" s="1"/>
    </row>
    <row r="408" spans="16376:16380">
      <c r="XEV408" s="1"/>
      <c r="XEW408" s="1"/>
      <c r="XEX408" s="1"/>
      <c r="XEY408" s="1"/>
      <c r="XEZ408" s="1"/>
    </row>
    <row r="409" spans="16376:16380">
      <c r="XEV409" s="1"/>
      <c r="XEW409" s="1"/>
      <c r="XEX409" s="1"/>
      <c r="XEY409" s="1"/>
      <c r="XEZ409" s="1"/>
    </row>
    <row r="410" spans="16376:16380">
      <c r="XEV410" s="1"/>
      <c r="XEW410" s="1"/>
      <c r="XEX410" s="1"/>
      <c r="XEY410" s="1"/>
      <c r="XEZ410" s="1"/>
    </row>
    <row r="411" spans="16376:16380">
      <c r="XEV411" s="1"/>
      <c r="XEW411" s="1"/>
      <c r="XEX411" s="1"/>
      <c r="XEY411" s="1"/>
      <c r="XEZ411" s="1"/>
    </row>
    <row r="412" spans="16376:16380">
      <c r="XEV412" s="1"/>
      <c r="XEW412" s="1"/>
      <c r="XEX412" s="1"/>
      <c r="XEY412" s="1"/>
      <c r="XEZ412" s="1"/>
    </row>
    <row r="413" spans="16376:16380">
      <c r="XEV413" s="1"/>
      <c r="XEW413" s="1"/>
      <c r="XEX413" s="1"/>
      <c r="XEY413" s="1"/>
      <c r="XEZ413" s="1"/>
    </row>
    <row r="414" spans="16376:16380">
      <c r="XEV414" s="1"/>
      <c r="XEW414" s="1"/>
      <c r="XEX414" s="1"/>
      <c r="XEY414" s="1"/>
      <c r="XEZ414" s="1"/>
    </row>
    <row r="415" spans="16376:16380">
      <c r="XEV415" s="1"/>
      <c r="XEW415" s="1"/>
      <c r="XEX415" s="1"/>
      <c r="XEY415" s="1"/>
      <c r="XEZ415" s="1"/>
    </row>
    <row r="416" spans="16376:16380">
      <c r="XEV416" s="1"/>
      <c r="XEW416" s="1"/>
      <c r="XEX416" s="1"/>
      <c r="XEY416" s="1"/>
      <c r="XEZ416" s="1"/>
    </row>
    <row r="417" spans="16376:16380">
      <c r="XEV417" s="1"/>
      <c r="XEW417" s="1"/>
      <c r="XEX417" s="1"/>
      <c r="XEY417" s="1"/>
      <c r="XEZ417" s="1"/>
    </row>
    <row r="418" spans="16376:16380">
      <c r="XEV418" s="1"/>
      <c r="XEW418" s="1"/>
      <c r="XEX418" s="1"/>
      <c r="XEY418" s="1"/>
      <c r="XEZ418" s="1"/>
    </row>
    <row r="419" spans="16376:16380">
      <c r="XEV419" s="1"/>
      <c r="XEW419" s="1"/>
      <c r="XEX419" s="1"/>
      <c r="XEY419" s="1"/>
      <c r="XEZ419" s="1"/>
    </row>
    <row r="420" spans="16376:16380">
      <c r="XEV420" s="1"/>
      <c r="XEW420" s="1"/>
      <c r="XEX420" s="1"/>
      <c r="XEY420" s="1"/>
      <c r="XEZ420" s="1"/>
    </row>
    <row r="421" spans="16376:16380">
      <c r="XEV421" s="1"/>
      <c r="XEW421" s="1"/>
      <c r="XEX421" s="1"/>
      <c r="XEY421" s="1"/>
      <c r="XEZ421" s="1"/>
    </row>
    <row r="422" spans="16376:16380">
      <c r="XEV422" s="1"/>
      <c r="XEW422" s="1"/>
      <c r="XEX422" s="1"/>
      <c r="XEY422" s="1"/>
      <c r="XEZ422" s="1"/>
    </row>
    <row r="423" spans="16376:16380">
      <c r="XEV423" s="1"/>
      <c r="XEW423" s="1"/>
      <c r="XEX423" s="1"/>
      <c r="XEY423" s="1"/>
      <c r="XEZ423" s="1"/>
    </row>
    <row r="424" spans="16376:16380">
      <c r="XEV424" s="1"/>
      <c r="XEW424" s="1"/>
      <c r="XEX424" s="1"/>
      <c r="XEY424" s="1"/>
      <c r="XEZ424" s="1"/>
    </row>
    <row r="425" spans="16376:16380">
      <c r="XEV425" s="1"/>
      <c r="XEW425" s="1"/>
      <c r="XEX425" s="1"/>
      <c r="XEY425" s="1"/>
      <c r="XEZ425" s="1"/>
    </row>
    <row r="426" spans="16376:16380">
      <c r="XEV426" s="1"/>
      <c r="XEW426" s="1"/>
      <c r="XEX426" s="1"/>
      <c r="XEY426" s="1"/>
      <c r="XEZ426" s="1"/>
    </row>
    <row r="427" spans="16376:16380">
      <c r="XEV427" s="1"/>
      <c r="XEW427" s="1"/>
      <c r="XEX427" s="1"/>
      <c r="XEY427" s="1"/>
      <c r="XEZ427" s="1"/>
    </row>
    <row r="428" spans="16376:16380">
      <c r="XEV428" s="1"/>
      <c r="XEW428" s="1"/>
      <c r="XEX428" s="1"/>
      <c r="XEY428" s="1"/>
      <c r="XEZ428" s="1"/>
    </row>
    <row r="429" spans="16376:16380">
      <c r="XEV429" s="1"/>
      <c r="XEW429" s="1"/>
      <c r="XEX429" s="1"/>
      <c r="XEY429" s="1"/>
      <c r="XEZ429" s="1"/>
    </row>
    <row r="430" spans="16376:16380">
      <c r="XEV430" s="1"/>
      <c r="XEW430" s="1"/>
      <c r="XEX430" s="1"/>
      <c r="XEY430" s="1"/>
      <c r="XEZ430" s="1"/>
    </row>
    <row r="431" spans="16376:16380">
      <c r="XEV431" s="1"/>
      <c r="XEW431" s="1"/>
      <c r="XEX431" s="1"/>
      <c r="XEY431" s="1"/>
      <c r="XEZ431" s="1"/>
    </row>
    <row r="432" spans="16376:16380">
      <c r="XEV432" s="1"/>
      <c r="XEW432" s="1"/>
      <c r="XEX432" s="1"/>
      <c r="XEY432" s="1"/>
      <c r="XEZ432" s="1"/>
    </row>
    <row r="433" spans="16376:16380">
      <c r="XEV433" s="1"/>
      <c r="XEW433" s="1"/>
      <c r="XEX433" s="1"/>
      <c r="XEY433" s="1"/>
      <c r="XEZ433" s="1"/>
    </row>
    <row r="434" spans="16376:16380">
      <c r="XEV434" s="1"/>
      <c r="XEW434" s="1"/>
      <c r="XEX434" s="1"/>
      <c r="XEY434" s="1"/>
      <c r="XEZ434" s="1"/>
    </row>
    <row r="435" spans="16376:16380">
      <c r="XEV435" s="1"/>
      <c r="XEW435" s="1"/>
      <c r="XEX435" s="1"/>
      <c r="XEY435" s="1"/>
      <c r="XEZ435" s="1"/>
    </row>
    <row r="436" spans="16376:16380">
      <c r="XEV436" s="1"/>
      <c r="XEW436" s="1"/>
      <c r="XEX436" s="1"/>
      <c r="XEY436" s="1"/>
      <c r="XEZ436" s="1"/>
    </row>
    <row r="437" spans="16376:16380">
      <c r="XEV437" s="1"/>
      <c r="XEW437" s="1"/>
      <c r="XEX437" s="1"/>
      <c r="XEY437" s="1"/>
      <c r="XEZ437" s="1"/>
    </row>
    <row r="438" spans="16376:16380">
      <c r="XEV438" s="1"/>
      <c r="XEW438" s="1"/>
      <c r="XEX438" s="1"/>
      <c r="XEY438" s="1"/>
      <c r="XEZ438" s="1"/>
    </row>
    <row r="439" spans="16376:16380">
      <c r="XEV439" s="1"/>
      <c r="XEW439" s="1"/>
      <c r="XEX439" s="1"/>
      <c r="XEY439" s="1"/>
      <c r="XEZ439" s="1"/>
    </row>
    <row r="440" spans="16376:16380">
      <c r="XEV440" s="1"/>
      <c r="XEW440" s="1"/>
      <c r="XEX440" s="1"/>
      <c r="XEY440" s="1"/>
      <c r="XEZ440" s="1"/>
    </row>
    <row r="441" spans="16376:16380">
      <c r="XEV441" s="1"/>
      <c r="XEW441" s="1"/>
      <c r="XEX441" s="1"/>
      <c r="XEY441" s="1"/>
      <c r="XEZ441" s="1"/>
    </row>
    <row r="442" spans="16376:16380">
      <c r="XEV442" s="1"/>
      <c r="XEW442" s="1"/>
      <c r="XEX442" s="1"/>
      <c r="XEY442" s="1"/>
      <c r="XEZ442" s="1"/>
    </row>
    <row r="443" spans="16376:16380">
      <c r="XEV443" s="1"/>
      <c r="XEW443" s="1"/>
      <c r="XEX443" s="1"/>
      <c r="XEY443" s="1"/>
      <c r="XEZ443" s="1"/>
    </row>
    <row r="444" spans="16376:16380">
      <c r="XEV444" s="1"/>
      <c r="XEW444" s="1"/>
      <c r="XEX444" s="1"/>
      <c r="XEY444" s="1"/>
      <c r="XEZ444" s="1"/>
    </row>
    <row r="445" spans="16376:16380">
      <c r="XEV445" s="1"/>
      <c r="XEW445" s="1"/>
      <c r="XEX445" s="1"/>
      <c r="XEY445" s="1"/>
      <c r="XEZ445" s="1"/>
    </row>
    <row r="446" spans="16376:16380">
      <c r="XEV446" s="1"/>
      <c r="XEW446" s="1"/>
      <c r="XEX446" s="1"/>
      <c r="XEY446" s="1"/>
      <c r="XEZ446" s="1"/>
    </row>
    <row r="447" spans="16376:16380">
      <c r="XEV447" s="1"/>
      <c r="XEW447" s="1"/>
      <c r="XEX447" s="1"/>
      <c r="XEY447" s="1"/>
      <c r="XEZ447" s="1"/>
    </row>
    <row r="448" spans="16376:16380">
      <c r="XEV448" s="1"/>
      <c r="XEW448" s="1"/>
      <c r="XEX448" s="1"/>
      <c r="XEY448" s="1"/>
      <c r="XEZ448" s="1"/>
    </row>
    <row r="449" spans="16376:16380">
      <c r="XEV449" s="1"/>
      <c r="XEW449" s="1"/>
      <c r="XEX449" s="1"/>
      <c r="XEY449" s="1"/>
      <c r="XEZ449" s="1"/>
    </row>
    <row r="450" spans="16376:16380">
      <c r="XEV450" s="1"/>
      <c r="XEW450" s="1"/>
      <c r="XEX450" s="1"/>
      <c r="XEY450" s="1"/>
      <c r="XEZ450" s="1"/>
    </row>
    <row r="451" spans="16376:16380">
      <c r="XEV451" s="1"/>
      <c r="XEW451" s="1"/>
      <c r="XEX451" s="1"/>
      <c r="XEY451" s="1"/>
      <c r="XEZ451" s="1"/>
    </row>
    <row r="452" spans="16376:16380">
      <c r="XEV452" s="1"/>
      <c r="XEW452" s="1"/>
      <c r="XEX452" s="1"/>
      <c r="XEY452" s="1"/>
      <c r="XEZ452" s="1"/>
    </row>
    <row r="453" spans="16376:16380">
      <c r="XEV453" s="1"/>
      <c r="XEW453" s="1"/>
      <c r="XEX453" s="1"/>
      <c r="XEY453" s="1"/>
      <c r="XEZ453" s="1"/>
    </row>
    <row r="454" spans="16376:16380">
      <c r="XEV454" s="1"/>
      <c r="XEW454" s="1"/>
      <c r="XEX454" s="1"/>
      <c r="XEY454" s="1"/>
      <c r="XEZ454" s="1"/>
    </row>
    <row r="455" spans="16376:16380">
      <c r="XEV455" s="1"/>
      <c r="XEW455" s="1"/>
      <c r="XEX455" s="1"/>
      <c r="XEY455" s="1"/>
      <c r="XEZ455" s="1"/>
    </row>
    <row r="456" spans="16376:16380">
      <c r="XEV456" s="1"/>
      <c r="XEW456" s="1"/>
      <c r="XEX456" s="1"/>
      <c r="XEY456" s="1"/>
      <c r="XEZ456" s="1"/>
    </row>
    <row r="457" spans="16376:16380">
      <c r="XEV457" s="1"/>
      <c r="XEW457" s="1"/>
      <c r="XEX457" s="1"/>
      <c r="XEY457" s="1"/>
      <c r="XEZ457" s="1"/>
    </row>
    <row r="458" spans="16376:16380">
      <c r="XEV458" s="1"/>
      <c r="XEW458" s="1"/>
      <c r="XEX458" s="1"/>
      <c r="XEY458" s="1"/>
      <c r="XEZ458" s="1"/>
    </row>
    <row r="459" spans="16376:16380">
      <c r="XEV459" s="1"/>
      <c r="XEW459" s="1"/>
      <c r="XEX459" s="1"/>
      <c r="XEY459" s="1"/>
      <c r="XEZ459" s="1"/>
    </row>
    <row r="460" spans="16376:16380">
      <c r="XEV460" s="1"/>
      <c r="XEW460" s="1"/>
      <c r="XEX460" s="1"/>
      <c r="XEY460" s="1"/>
      <c r="XEZ460" s="1"/>
    </row>
    <row r="461" spans="16376:16380">
      <c r="XEV461" s="1"/>
      <c r="XEW461" s="1"/>
      <c r="XEX461" s="1"/>
      <c r="XEY461" s="1"/>
      <c r="XEZ461" s="1"/>
    </row>
    <row r="462" spans="16376:16380">
      <c r="XEV462" s="1"/>
      <c r="XEW462" s="1"/>
      <c r="XEX462" s="1"/>
      <c r="XEY462" s="1"/>
      <c r="XEZ462" s="1"/>
    </row>
    <row r="463" spans="16376:16380">
      <c r="XEV463" s="1"/>
      <c r="XEW463" s="1"/>
      <c r="XEX463" s="1"/>
      <c r="XEY463" s="1"/>
      <c r="XEZ463" s="1"/>
    </row>
    <row r="464" spans="16376:16380">
      <c r="XEV464" s="1"/>
      <c r="XEW464" s="1"/>
      <c r="XEX464" s="1"/>
      <c r="XEY464" s="1"/>
      <c r="XEZ464" s="1"/>
    </row>
    <row r="465" spans="16376:16380">
      <c r="XEV465" s="1"/>
      <c r="XEW465" s="1"/>
      <c r="XEX465" s="1"/>
      <c r="XEY465" s="1"/>
      <c r="XEZ465" s="1"/>
    </row>
    <row r="466" spans="16376:16380">
      <c r="XEV466" s="1"/>
      <c r="XEW466" s="1"/>
      <c r="XEX466" s="1"/>
      <c r="XEY466" s="1"/>
      <c r="XEZ466" s="1"/>
    </row>
    <row r="467" spans="16376:16380">
      <c r="XEV467" s="1"/>
      <c r="XEW467" s="1"/>
      <c r="XEX467" s="1"/>
      <c r="XEY467" s="1"/>
      <c r="XEZ467" s="1"/>
    </row>
    <row r="468" spans="16376:16380">
      <c r="XEV468" s="1"/>
      <c r="XEW468" s="1"/>
      <c r="XEX468" s="1"/>
      <c r="XEY468" s="1"/>
      <c r="XEZ468" s="1"/>
    </row>
    <row r="469" spans="16376:16380">
      <c r="XEV469" s="1"/>
      <c r="XEW469" s="1"/>
      <c r="XEX469" s="1"/>
      <c r="XEY469" s="1"/>
      <c r="XEZ469" s="1"/>
    </row>
    <row r="470" spans="16376:16380">
      <c r="XEV470" s="1"/>
      <c r="XEW470" s="1"/>
      <c r="XEX470" s="1"/>
      <c r="XEY470" s="1"/>
      <c r="XEZ470" s="1"/>
    </row>
    <row r="471" spans="16376:16380">
      <c r="XEV471" s="1"/>
      <c r="XEW471" s="1"/>
      <c r="XEX471" s="1"/>
      <c r="XEY471" s="1"/>
      <c r="XEZ471" s="1"/>
    </row>
    <row r="472" spans="16376:16380">
      <c r="XEV472" s="1"/>
      <c r="XEW472" s="1"/>
      <c r="XEX472" s="1"/>
      <c r="XEY472" s="1"/>
      <c r="XEZ472" s="1"/>
    </row>
    <row r="473" spans="16376:16380">
      <c r="XEV473" s="1"/>
      <c r="XEW473" s="1"/>
      <c r="XEX473" s="1"/>
      <c r="XEY473" s="1"/>
      <c r="XEZ473" s="1"/>
    </row>
    <row r="474" spans="16376:16380">
      <c r="XEV474" s="1"/>
      <c r="XEW474" s="1"/>
      <c r="XEX474" s="1"/>
      <c r="XEY474" s="1"/>
      <c r="XEZ474" s="1"/>
    </row>
    <row r="475" spans="16376:16380">
      <c r="XEV475" s="1"/>
      <c r="XEW475" s="1"/>
      <c r="XEX475" s="1"/>
      <c r="XEY475" s="1"/>
      <c r="XEZ475" s="1"/>
    </row>
    <row r="476" spans="16376:16380">
      <c r="XEV476" s="1"/>
      <c r="XEW476" s="1"/>
      <c r="XEX476" s="1"/>
      <c r="XEY476" s="1"/>
      <c r="XEZ476" s="1"/>
    </row>
    <row r="477" spans="16376:16380">
      <c r="XEV477" s="1"/>
      <c r="XEW477" s="1"/>
      <c r="XEX477" s="1"/>
      <c r="XEY477" s="1"/>
      <c r="XEZ477" s="1"/>
    </row>
    <row r="478" spans="16376:16380">
      <c r="XEV478" s="1"/>
      <c r="XEW478" s="1"/>
      <c r="XEX478" s="1"/>
      <c r="XEY478" s="1"/>
      <c r="XEZ478" s="1"/>
    </row>
    <row r="479" spans="16376:16380">
      <c r="XEV479" s="1"/>
      <c r="XEW479" s="1"/>
      <c r="XEX479" s="1"/>
      <c r="XEY479" s="1"/>
      <c r="XEZ479" s="1"/>
    </row>
    <row r="480" spans="16376:16380">
      <c r="XEV480" s="1"/>
      <c r="XEW480" s="1"/>
      <c r="XEX480" s="1"/>
      <c r="XEY480" s="1"/>
      <c r="XEZ480" s="1"/>
    </row>
    <row r="481" spans="16376:16380">
      <c r="XEV481" s="1"/>
      <c r="XEW481" s="1"/>
      <c r="XEX481" s="1"/>
      <c r="XEY481" s="1"/>
      <c r="XEZ481" s="1"/>
    </row>
    <row r="482" spans="16376:16380">
      <c r="XEV482" s="1"/>
      <c r="XEW482" s="1"/>
      <c r="XEX482" s="1"/>
      <c r="XEY482" s="1"/>
      <c r="XEZ482" s="1"/>
    </row>
    <row r="483" spans="16376:16380">
      <c r="XEV483" s="1"/>
      <c r="XEW483" s="1"/>
      <c r="XEX483" s="1"/>
      <c r="XEY483" s="1"/>
      <c r="XEZ483" s="1"/>
    </row>
    <row r="484" spans="16376:16380">
      <c r="XEV484" s="1"/>
      <c r="XEW484" s="1"/>
      <c r="XEX484" s="1"/>
      <c r="XEY484" s="1"/>
      <c r="XEZ484" s="1"/>
    </row>
    <row r="485" spans="16376:16380">
      <c r="XEV485" s="1"/>
      <c r="XEW485" s="1"/>
      <c r="XEX485" s="1"/>
      <c r="XEY485" s="1"/>
      <c r="XEZ485" s="1"/>
    </row>
    <row r="486" spans="16376:16380">
      <c r="XEV486" s="1"/>
      <c r="XEW486" s="1"/>
      <c r="XEX486" s="1"/>
      <c r="XEY486" s="1"/>
      <c r="XEZ486" s="1"/>
    </row>
    <row r="487" spans="16376:16380">
      <c r="XEV487" s="1"/>
      <c r="XEW487" s="1"/>
      <c r="XEX487" s="1"/>
      <c r="XEY487" s="1"/>
      <c r="XEZ487" s="1"/>
    </row>
    <row r="488" spans="16376:16380">
      <c r="XEV488" s="1"/>
      <c r="XEW488" s="1"/>
      <c r="XEX488" s="1"/>
      <c r="XEY488" s="1"/>
      <c r="XEZ488" s="1"/>
    </row>
    <row r="489" spans="16376:16380">
      <c r="XEV489" s="1"/>
      <c r="XEW489" s="1"/>
      <c r="XEX489" s="1"/>
      <c r="XEY489" s="1"/>
      <c r="XEZ489" s="1"/>
    </row>
    <row r="490" spans="16376:16380">
      <c r="XEV490" s="1"/>
      <c r="XEW490" s="1"/>
      <c r="XEX490" s="1"/>
      <c r="XEY490" s="1"/>
      <c r="XEZ490" s="1"/>
    </row>
    <row r="491" spans="16376:16380">
      <c r="XEV491" s="1"/>
      <c r="XEW491" s="1"/>
      <c r="XEX491" s="1"/>
      <c r="XEY491" s="1"/>
      <c r="XEZ491" s="1"/>
    </row>
    <row r="492" spans="16376:16380">
      <c r="XEV492" s="1"/>
      <c r="XEW492" s="1"/>
      <c r="XEX492" s="1"/>
      <c r="XEY492" s="1"/>
      <c r="XEZ492" s="1"/>
    </row>
    <row r="493" spans="16376:16380">
      <c r="XEV493" s="1"/>
      <c r="XEW493" s="1"/>
      <c r="XEX493" s="1"/>
      <c r="XEY493" s="1"/>
      <c r="XEZ493" s="1"/>
    </row>
    <row r="494" spans="16376:16380">
      <c r="XEV494" s="1"/>
      <c r="XEW494" s="1"/>
      <c r="XEX494" s="1"/>
      <c r="XEY494" s="1"/>
      <c r="XEZ494" s="1"/>
    </row>
    <row r="495" spans="16376:16380">
      <c r="XEV495" s="1"/>
      <c r="XEW495" s="1"/>
      <c r="XEX495" s="1"/>
      <c r="XEY495" s="1"/>
      <c r="XEZ495" s="1"/>
    </row>
    <row r="496" spans="16376:16380">
      <c r="XEV496" s="1"/>
      <c r="XEW496" s="1"/>
      <c r="XEX496" s="1"/>
      <c r="XEY496" s="1"/>
      <c r="XEZ496" s="1"/>
    </row>
    <row r="497" spans="16376:16380">
      <c r="XEV497" s="1"/>
      <c r="XEW497" s="1"/>
      <c r="XEX497" s="1"/>
      <c r="XEY497" s="1"/>
      <c r="XEZ497" s="1"/>
    </row>
    <row r="498" spans="16376:16380">
      <c r="XEV498" s="1"/>
      <c r="XEW498" s="1"/>
      <c r="XEX498" s="1"/>
      <c r="XEY498" s="1"/>
      <c r="XEZ498" s="1"/>
    </row>
    <row r="499" spans="16376:16380">
      <c r="XEV499" s="1"/>
      <c r="XEW499" s="1"/>
      <c r="XEX499" s="1"/>
      <c r="XEY499" s="1"/>
      <c r="XEZ499" s="1"/>
    </row>
    <row r="500" spans="16376:16380">
      <c r="XEV500" s="1"/>
      <c r="XEW500" s="1"/>
      <c r="XEX500" s="1"/>
      <c r="XEY500" s="1"/>
      <c r="XEZ500" s="1"/>
    </row>
    <row r="501" spans="16376:16380">
      <c r="XEV501" s="1"/>
      <c r="XEW501" s="1"/>
      <c r="XEX501" s="1"/>
      <c r="XEY501" s="1"/>
      <c r="XEZ501" s="1"/>
    </row>
    <row r="502" spans="16376:16380">
      <c r="XEV502" s="1"/>
      <c r="XEW502" s="1"/>
      <c r="XEX502" s="1"/>
      <c r="XEY502" s="1"/>
      <c r="XEZ502" s="1"/>
    </row>
    <row r="503" spans="16376:16380">
      <c r="XEV503" s="1"/>
      <c r="XEW503" s="1"/>
      <c r="XEX503" s="1"/>
      <c r="XEY503" s="1"/>
      <c r="XEZ503" s="1"/>
    </row>
    <row r="504" spans="16376:16380">
      <c r="XEV504" s="1"/>
      <c r="XEW504" s="1"/>
      <c r="XEX504" s="1"/>
      <c r="XEY504" s="1"/>
      <c r="XEZ504" s="1"/>
    </row>
    <row r="505" spans="16376:16380">
      <c r="XEV505" s="1"/>
      <c r="XEW505" s="1"/>
      <c r="XEX505" s="1"/>
      <c r="XEY505" s="1"/>
      <c r="XEZ505" s="1"/>
    </row>
    <row r="506" spans="16376:16380">
      <c r="XEV506" s="1"/>
      <c r="XEW506" s="1"/>
      <c r="XEX506" s="1"/>
      <c r="XEY506" s="1"/>
      <c r="XEZ506" s="1"/>
    </row>
    <row r="507" spans="16376:16380">
      <c r="XEV507" s="1"/>
      <c r="XEW507" s="1"/>
      <c r="XEX507" s="1"/>
      <c r="XEY507" s="1"/>
      <c r="XEZ507" s="1"/>
    </row>
    <row r="508" spans="16376:16380">
      <c r="XEV508" s="1"/>
      <c r="XEW508" s="1"/>
      <c r="XEX508" s="1"/>
      <c r="XEY508" s="1"/>
      <c r="XEZ508" s="1"/>
    </row>
    <row r="509" spans="16376:16380">
      <c r="XEV509" s="1"/>
      <c r="XEW509" s="1"/>
      <c r="XEX509" s="1"/>
      <c r="XEY509" s="1"/>
      <c r="XEZ509" s="1"/>
    </row>
    <row r="510" spans="16376:16380">
      <c r="XEV510" s="1"/>
      <c r="XEW510" s="1"/>
      <c r="XEX510" s="1"/>
      <c r="XEY510" s="1"/>
      <c r="XEZ510" s="1"/>
    </row>
    <row r="511" spans="16376:16380">
      <c r="XEV511" s="1"/>
      <c r="XEW511" s="1"/>
      <c r="XEX511" s="1"/>
      <c r="XEY511" s="1"/>
      <c r="XEZ511" s="1"/>
    </row>
    <row r="512" spans="16376:16380">
      <c r="XEV512" s="1"/>
      <c r="XEW512" s="1"/>
      <c r="XEX512" s="1"/>
      <c r="XEY512" s="1"/>
      <c r="XEZ512" s="1"/>
    </row>
    <row r="513" spans="16376:16380">
      <c r="XEV513" s="1"/>
      <c r="XEW513" s="1"/>
      <c r="XEX513" s="1"/>
      <c r="XEY513" s="1"/>
      <c r="XEZ513" s="1"/>
    </row>
    <row r="514" spans="16376:16380">
      <c r="XEV514" s="1"/>
      <c r="XEW514" s="1"/>
      <c r="XEX514" s="1"/>
      <c r="XEY514" s="1"/>
      <c r="XEZ514" s="1"/>
    </row>
    <row r="515" spans="16376:16380">
      <c r="XEV515" s="1"/>
      <c r="XEW515" s="1"/>
      <c r="XEX515" s="1"/>
      <c r="XEY515" s="1"/>
      <c r="XEZ515" s="1"/>
    </row>
    <row r="516" spans="16376:16380">
      <c r="XEV516" s="1"/>
      <c r="XEW516" s="1"/>
      <c r="XEX516" s="1"/>
      <c r="XEY516" s="1"/>
      <c r="XEZ516" s="1"/>
    </row>
    <row r="517" spans="16376:16380">
      <c r="XEV517" s="1"/>
      <c r="XEW517" s="1"/>
      <c r="XEX517" s="1"/>
      <c r="XEY517" s="1"/>
      <c r="XEZ517" s="1"/>
    </row>
    <row r="518" spans="16376:16380">
      <c r="XEV518" s="1"/>
      <c r="XEW518" s="1"/>
      <c r="XEX518" s="1"/>
      <c r="XEY518" s="1"/>
      <c r="XEZ518" s="1"/>
    </row>
    <row r="519" spans="16376:16380">
      <c r="XEV519" s="1"/>
      <c r="XEW519" s="1"/>
      <c r="XEX519" s="1"/>
      <c r="XEY519" s="1"/>
      <c r="XEZ519" s="1"/>
    </row>
    <row r="520" spans="16376:16380">
      <c r="XEV520" s="1"/>
      <c r="XEW520" s="1"/>
      <c r="XEX520" s="1"/>
      <c r="XEY520" s="1"/>
      <c r="XEZ520" s="1"/>
    </row>
    <row r="521" spans="16376:16380">
      <c r="XEV521" s="1"/>
      <c r="XEW521" s="1"/>
      <c r="XEX521" s="1"/>
      <c r="XEY521" s="1"/>
      <c r="XEZ521" s="1"/>
    </row>
    <row r="522" spans="16376:16380">
      <c r="XEV522" s="1"/>
      <c r="XEW522" s="1"/>
      <c r="XEX522" s="1"/>
      <c r="XEY522" s="1"/>
      <c r="XEZ522" s="1"/>
    </row>
    <row r="523" spans="16376:16380">
      <c r="XEV523" s="1"/>
      <c r="XEW523" s="1"/>
      <c r="XEX523" s="1"/>
      <c r="XEY523" s="1"/>
      <c r="XEZ523" s="1"/>
    </row>
    <row r="524" spans="16376:16380">
      <c r="XEV524" s="1"/>
      <c r="XEW524" s="1"/>
      <c r="XEX524" s="1"/>
      <c r="XEY524" s="1"/>
      <c r="XEZ524" s="1"/>
    </row>
    <row r="525" spans="16376:16380">
      <c r="XEV525" s="1"/>
      <c r="XEW525" s="1"/>
      <c r="XEX525" s="1"/>
      <c r="XEY525" s="1"/>
      <c r="XEZ525" s="1"/>
    </row>
    <row r="526" spans="16376:16380">
      <c r="XEV526" s="1"/>
      <c r="XEW526" s="1"/>
      <c r="XEX526" s="1"/>
      <c r="XEY526" s="1"/>
      <c r="XEZ526" s="1"/>
    </row>
    <row r="527" spans="16376:16380">
      <c r="XEV527" s="1"/>
      <c r="XEW527" s="1"/>
      <c r="XEX527" s="1"/>
      <c r="XEY527" s="1"/>
      <c r="XEZ527" s="1"/>
    </row>
    <row r="528" spans="16376:16380">
      <c r="XEV528" s="1"/>
      <c r="XEW528" s="1"/>
      <c r="XEX528" s="1"/>
      <c r="XEY528" s="1"/>
      <c r="XEZ528" s="1"/>
    </row>
    <row r="529" spans="16376:16380">
      <c r="XEV529" s="1"/>
      <c r="XEW529" s="1"/>
      <c r="XEX529" s="1"/>
      <c r="XEY529" s="1"/>
      <c r="XEZ529" s="1"/>
    </row>
    <row r="530" spans="16376:16380">
      <c r="XEV530" s="1"/>
      <c r="XEW530" s="1"/>
      <c r="XEX530" s="1"/>
      <c r="XEY530" s="1"/>
      <c r="XEZ530" s="1"/>
    </row>
    <row r="531" spans="16376:16380">
      <c r="XEV531" s="1"/>
      <c r="XEW531" s="1"/>
      <c r="XEX531" s="1"/>
      <c r="XEY531" s="1"/>
      <c r="XEZ531" s="1"/>
    </row>
    <row r="532" spans="16376:16380">
      <c r="XEV532" s="1"/>
      <c r="XEW532" s="1"/>
      <c r="XEX532" s="1"/>
      <c r="XEY532" s="1"/>
      <c r="XEZ532" s="1"/>
    </row>
    <row r="533" spans="16376:16380">
      <c r="XEV533" s="1"/>
      <c r="XEW533" s="1"/>
      <c r="XEX533" s="1"/>
      <c r="XEY533" s="1"/>
      <c r="XEZ533" s="1"/>
    </row>
    <row r="534" spans="16376:16380">
      <c r="XEV534" s="1"/>
      <c r="XEW534" s="1"/>
      <c r="XEX534" s="1"/>
      <c r="XEY534" s="1"/>
      <c r="XEZ534" s="1"/>
    </row>
    <row r="535" spans="16376:16380">
      <c r="XEV535" s="1"/>
      <c r="XEW535" s="1"/>
      <c r="XEX535" s="1"/>
      <c r="XEY535" s="1"/>
      <c r="XEZ535" s="1"/>
    </row>
    <row r="536" spans="16376:16380">
      <c r="XEV536" s="1"/>
      <c r="XEW536" s="1"/>
      <c r="XEX536" s="1"/>
      <c r="XEY536" s="1"/>
      <c r="XEZ536" s="1"/>
    </row>
  </sheetData>
  <mergeCells count="4">
    <mergeCell ref="A1:F1"/>
    <mergeCell ref="A2:F2"/>
    <mergeCell ref="A4:F4"/>
    <mergeCell ref="A31:F31"/>
  </mergeCells>
  <hyperlinks>
    <hyperlink ref="A1" location="ÍNDICE!A1" display="VOLVER AL ÍNDICE" xr:uid="{00000000-0004-0000-1800-000000000000}"/>
  </hyperlinks>
  <pageMargins left="0.78749999999999998" right="0.78749999999999998" top="1.05277777777778" bottom="1.05277777777778" header="0.78749999999999998" footer="0.78749999999999998"/>
  <pageSetup paperSize="9" scale="6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FD526"/>
  <sheetViews>
    <sheetView zoomScaleNormal="100" workbookViewId="0">
      <selection sqref="A1:F1"/>
    </sheetView>
  </sheetViews>
  <sheetFormatPr baseColWidth="10" defaultColWidth="11.54296875" defaultRowHeight="12.5"/>
  <cols>
    <col min="1" max="1" width="34.7265625" style="29" bestFit="1" customWidth="1"/>
    <col min="2" max="2" width="8.453125" style="29" customWidth="1"/>
    <col min="3" max="3" width="20.08984375" style="29" bestFit="1" customWidth="1"/>
    <col min="4" max="4" width="19.08984375" style="29" bestFit="1" customWidth="1"/>
    <col min="5" max="5" width="17.08984375" style="29" bestFit="1" customWidth="1"/>
    <col min="6" max="6" width="17.81640625" style="29" bestFit="1" customWidth="1"/>
    <col min="7" max="114" width="11.54296875" style="29"/>
    <col min="16376" max="16380" width="11.54296875" style="29"/>
  </cols>
  <sheetData>
    <row r="1" spans="1:114 16376:16384" s="29" customFormat="1" ht="15.75" customHeight="1">
      <c r="A1" s="149" t="s">
        <v>45</v>
      </c>
      <c r="B1" s="149"/>
      <c r="C1" s="149"/>
      <c r="D1" s="149"/>
      <c r="E1" s="149"/>
      <c r="F1" s="149"/>
      <c r="XEV1" s="1"/>
      <c r="XEW1" s="1"/>
      <c r="XEX1" s="1"/>
      <c r="XEY1" s="1"/>
      <c r="XEZ1" s="1"/>
      <c r="XFA1" s="1"/>
      <c r="XFB1" s="1"/>
      <c r="XFC1" s="1"/>
      <c r="XFD1" s="1"/>
    </row>
    <row r="2" spans="1:114 16376:16384" s="29" customFormat="1" ht="15.75" customHeight="1">
      <c r="A2" s="154" t="s">
        <v>0</v>
      </c>
      <c r="B2" s="154"/>
      <c r="C2" s="154"/>
      <c r="D2" s="154"/>
      <c r="E2" s="154"/>
      <c r="F2" s="154"/>
      <c r="XEV2" s="1"/>
      <c r="XEW2" s="1"/>
      <c r="XEX2" s="1"/>
      <c r="XEY2" s="1"/>
      <c r="XEZ2" s="1"/>
      <c r="XFA2" s="1"/>
      <c r="XFB2" s="1"/>
      <c r="XFC2" s="1"/>
      <c r="XFD2" s="1"/>
    </row>
    <row r="3" spans="1:114 16376:16384" s="29" customFormat="1" ht="15.75" customHeight="1">
      <c r="A3" s="103"/>
      <c r="XEV3" s="1"/>
      <c r="XEW3" s="1"/>
      <c r="XEX3" s="1"/>
      <c r="XEY3" s="1"/>
      <c r="XEZ3" s="1"/>
      <c r="XFA3" s="1"/>
      <c r="XFB3" s="1"/>
      <c r="XFC3" s="1"/>
      <c r="XFD3" s="1"/>
    </row>
    <row r="4" spans="1:114 16376:16384" s="29" customFormat="1" ht="24" customHeight="1">
      <c r="A4" s="155" t="s">
        <v>35</v>
      </c>
      <c r="B4" s="155"/>
      <c r="C4" s="155"/>
      <c r="D4" s="155"/>
      <c r="E4" s="155"/>
      <c r="F4" s="155"/>
      <c r="XEV4" s="1"/>
      <c r="XEW4" s="1"/>
      <c r="XEX4" s="1"/>
      <c r="XEY4" s="1"/>
      <c r="XEZ4" s="1"/>
      <c r="XFA4" s="1"/>
      <c r="XFB4" s="1"/>
      <c r="XFC4" s="1"/>
      <c r="XFD4" s="1"/>
    </row>
    <row r="5" spans="1:114 16376:16384" s="29" customFormat="1" ht="15.75" customHeight="1">
      <c r="A5" s="34" t="s">
        <v>119</v>
      </c>
      <c r="E5" s="102"/>
      <c r="XEV5" s="1"/>
      <c r="XEW5" s="1"/>
      <c r="XEX5" s="1"/>
      <c r="XEY5" s="1"/>
      <c r="XEZ5" s="1"/>
      <c r="XFA5" s="1"/>
      <c r="XFB5" s="1"/>
      <c r="XFC5" s="1"/>
      <c r="XFD5" s="1"/>
    </row>
    <row r="6" spans="1:114 16376:16384" ht="41" customHeight="1">
      <c r="A6" s="35"/>
      <c r="B6" s="128" t="s">
        <v>47</v>
      </c>
      <c r="C6" s="129" t="s">
        <v>163</v>
      </c>
      <c r="D6" s="129" t="s">
        <v>164</v>
      </c>
      <c r="E6" s="129" t="s">
        <v>165</v>
      </c>
      <c r="F6" s="130" t="s">
        <v>166</v>
      </c>
      <c r="XEV6" s="1"/>
      <c r="XEW6" s="1"/>
      <c r="XEX6" s="1"/>
      <c r="XEY6" s="1"/>
      <c r="XEZ6" s="1"/>
    </row>
    <row r="7" spans="1:114 16376:16384" ht="15.75" customHeight="1">
      <c r="B7" s="94"/>
      <c r="C7" s="94"/>
      <c r="D7" s="94"/>
      <c r="E7" s="94"/>
      <c r="F7" s="76"/>
      <c r="XEV7" s="1"/>
      <c r="XEW7" s="1"/>
      <c r="XEX7" s="1"/>
      <c r="XEY7" s="1"/>
      <c r="XEZ7" s="1"/>
    </row>
    <row r="8" spans="1:114 16376:16384" ht="15.75" customHeight="1">
      <c r="A8" s="41" t="s">
        <v>106</v>
      </c>
      <c r="B8" s="42">
        <v>2363754.3819550001</v>
      </c>
      <c r="C8" s="48">
        <v>21.7901287604173</v>
      </c>
      <c r="D8" s="48">
        <v>6.4048198874108797</v>
      </c>
      <c r="E8" s="48">
        <v>2.34488592982142</v>
      </c>
      <c r="F8" s="104">
        <v>5.08964197318579</v>
      </c>
      <c r="XEV8" s="1"/>
      <c r="XEW8" s="1"/>
      <c r="XEX8" s="1"/>
      <c r="XEY8" s="1"/>
      <c r="XEZ8" s="1"/>
    </row>
    <row r="9" spans="1:114 16376:16384" ht="15.75" customHeight="1">
      <c r="A9" s="89" t="s">
        <v>62</v>
      </c>
      <c r="B9" s="42"/>
      <c r="C9" s="48"/>
      <c r="D9" s="48"/>
      <c r="E9" s="48"/>
      <c r="F9" s="104"/>
      <c r="XEV9" s="1"/>
      <c r="XEW9" s="1"/>
      <c r="XEX9" s="1"/>
      <c r="XEY9" s="1"/>
      <c r="XEZ9" s="1"/>
    </row>
    <row r="10" spans="1:114 16376:16384" ht="15.75" customHeight="1">
      <c r="A10" s="81" t="s">
        <v>148</v>
      </c>
      <c r="B10" s="42">
        <v>516289.76293700002</v>
      </c>
      <c r="C10" s="48">
        <v>12.6958521414647</v>
      </c>
      <c r="D10" s="48">
        <v>1.78486318217479</v>
      </c>
      <c r="E10" s="48">
        <v>1.50710122678715</v>
      </c>
      <c r="F10" s="104">
        <v>2.83375207514724</v>
      </c>
      <c r="XEV10" s="1"/>
      <c r="XEW10" s="1"/>
      <c r="XEX10" s="1"/>
      <c r="XEY10" s="1"/>
      <c r="XEZ10" s="1"/>
    </row>
    <row r="11" spans="1:114 16376:16384" s="54" customFormat="1" ht="15.75" customHeight="1">
      <c r="A11" s="90" t="s">
        <v>65</v>
      </c>
      <c r="B11" s="42">
        <v>606563.70583899994</v>
      </c>
      <c r="C11" s="48">
        <v>18.261261312987401</v>
      </c>
      <c r="D11" s="48">
        <v>5.54809126692661</v>
      </c>
      <c r="E11" s="48">
        <v>0.82658705981508296</v>
      </c>
      <c r="F11" s="104">
        <v>4.0994712073326998</v>
      </c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XEV11" s="1"/>
      <c r="XEW11" s="1"/>
      <c r="XEX11" s="1"/>
      <c r="XEY11" s="1"/>
      <c r="XEZ11" s="1"/>
      <c r="XFA11" s="1"/>
      <c r="XFB11" s="1"/>
      <c r="XFC11" s="1"/>
      <c r="XFD11" s="1"/>
    </row>
    <row r="12" spans="1:114 16376:16384" s="54" customFormat="1" ht="15.75" customHeight="1">
      <c r="A12" s="90" t="s">
        <v>66</v>
      </c>
      <c r="B12" s="42">
        <v>1237255.890225</v>
      </c>
      <c r="C12" s="48">
        <v>27.0846584626936</v>
      </c>
      <c r="D12" s="48">
        <v>8.7715433580408302</v>
      </c>
      <c r="E12" s="48">
        <v>3.4457348558063501</v>
      </c>
      <c r="F12" s="104">
        <v>6.5314183961010901</v>
      </c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4 16376:16384" s="54" customFormat="1" ht="15.75" customHeight="1">
      <c r="A13" s="90" t="s">
        <v>67</v>
      </c>
      <c r="B13" s="42">
        <v>3645.022954</v>
      </c>
      <c r="C13" s="44" t="s">
        <v>68</v>
      </c>
      <c r="D13" s="44" t="s">
        <v>68</v>
      </c>
      <c r="E13" s="44" t="s">
        <v>68</v>
      </c>
      <c r="F13" s="53" t="s">
        <v>68</v>
      </c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4 16376:16384" ht="15.75" customHeight="1">
      <c r="A14" s="89" t="s">
        <v>69</v>
      </c>
      <c r="B14" s="42"/>
      <c r="C14" s="48"/>
      <c r="D14" s="48"/>
      <c r="E14" s="48"/>
      <c r="F14" s="104"/>
      <c r="XEV14" s="1"/>
      <c r="XEW14" s="1"/>
      <c r="XEX14" s="1"/>
      <c r="XEY14" s="1"/>
      <c r="XEZ14" s="1"/>
    </row>
    <row r="15" spans="1:114 16376:16384" ht="15.75" customHeight="1">
      <c r="A15" s="90" t="s">
        <v>70</v>
      </c>
      <c r="B15" s="42">
        <v>1332961.152523</v>
      </c>
      <c r="C15" s="48">
        <v>25.880293393775201</v>
      </c>
      <c r="D15" s="48">
        <v>6.6476942826337204</v>
      </c>
      <c r="E15" s="48">
        <v>3.2092959932875398</v>
      </c>
      <c r="F15" s="104">
        <v>7.3401966886886996</v>
      </c>
      <c r="XEV15" s="1"/>
      <c r="XEW15" s="1"/>
      <c r="XEX15" s="1"/>
      <c r="XEY15" s="1"/>
      <c r="XEZ15" s="1"/>
    </row>
    <row r="16" spans="1:114 16376:16384" ht="15.75" customHeight="1">
      <c r="A16" s="49" t="s">
        <v>71</v>
      </c>
      <c r="B16" s="42">
        <v>1030793.229432</v>
      </c>
      <c r="C16" s="48">
        <v>16.500968521468199</v>
      </c>
      <c r="D16" s="48">
        <v>6.0907490102157</v>
      </c>
      <c r="E16" s="48">
        <v>1.22708169755537</v>
      </c>
      <c r="F16" s="104">
        <v>2.1793570375291198</v>
      </c>
      <c r="XEV16" s="1"/>
      <c r="XEW16" s="1"/>
      <c r="XEX16" s="1"/>
      <c r="XEY16" s="1"/>
      <c r="XEZ16" s="1"/>
    </row>
    <row r="17" spans="1:6 16376:16384" ht="15.75" customHeight="1">
      <c r="A17" s="89" t="s">
        <v>72</v>
      </c>
      <c r="B17" s="42"/>
      <c r="C17" s="48"/>
      <c r="D17" s="48"/>
      <c r="E17" s="48"/>
      <c r="F17" s="104"/>
      <c r="XEV17" s="1"/>
      <c r="XEW17" s="1"/>
      <c r="XEX17" s="1"/>
      <c r="XEY17" s="1"/>
      <c r="XEZ17" s="1"/>
    </row>
    <row r="18" spans="1:6 16376:16384" ht="15.75" customHeight="1">
      <c r="A18" s="49" t="s">
        <v>73</v>
      </c>
      <c r="B18" s="42">
        <v>769362.31862100004</v>
      </c>
      <c r="C18" s="48">
        <v>14.5713988501464</v>
      </c>
      <c r="D18" s="48">
        <v>4.7360710806984203</v>
      </c>
      <c r="E18" s="48">
        <v>1.6630378357928</v>
      </c>
      <c r="F18" s="104">
        <v>2.8066695442927299</v>
      </c>
      <c r="XEV18" s="1"/>
      <c r="XEW18" s="1"/>
      <c r="XEX18" s="1"/>
      <c r="XEY18" s="1"/>
      <c r="XEZ18" s="1"/>
    </row>
    <row r="19" spans="1:6 16376:16384" ht="15.75" customHeight="1">
      <c r="A19" s="49" t="s">
        <v>74</v>
      </c>
      <c r="B19" s="42">
        <v>1121573.1889249999</v>
      </c>
      <c r="C19" s="48">
        <v>29.7990301788811</v>
      </c>
      <c r="D19" s="48">
        <v>6.8223921785559698</v>
      </c>
      <c r="E19" s="48">
        <v>2.7293478798597599</v>
      </c>
      <c r="F19" s="104">
        <v>7.6770363185596597</v>
      </c>
      <c r="XEV19" s="1"/>
      <c r="XEW19" s="1"/>
      <c r="XEX19" s="1"/>
      <c r="XEY19" s="1"/>
      <c r="XEZ19" s="1"/>
    </row>
    <row r="20" spans="1:6 16376:16384" ht="15.75" customHeight="1">
      <c r="A20" s="91" t="s">
        <v>67</v>
      </c>
      <c r="B20" s="107">
        <v>472818.87440899998</v>
      </c>
      <c r="C20" s="68" t="s">
        <v>68</v>
      </c>
      <c r="D20" s="68" t="s">
        <v>68</v>
      </c>
      <c r="E20" s="68" t="s">
        <v>68</v>
      </c>
      <c r="F20" s="69" t="s">
        <v>68</v>
      </c>
      <c r="XEV20" s="1"/>
      <c r="XEW20" s="1"/>
      <c r="XEX20" s="1"/>
      <c r="XEY20" s="1"/>
      <c r="XEZ20" s="1"/>
    </row>
    <row r="21" spans="1:6 16376:16384" s="29" customFormat="1" ht="15.75" customHeight="1">
      <c r="A21" s="152" t="s">
        <v>44</v>
      </c>
      <c r="B21" s="152"/>
      <c r="C21" s="152"/>
      <c r="D21" s="152"/>
      <c r="E21" s="152"/>
      <c r="F21" s="152"/>
      <c r="XEV21" s="1"/>
      <c r="XEW21" s="1"/>
      <c r="XEX21" s="1"/>
      <c r="XEY21" s="1"/>
      <c r="XEZ21" s="1"/>
      <c r="XFA21" s="1"/>
      <c r="XFB21" s="1"/>
      <c r="XFC21" s="1"/>
      <c r="XFD21" s="1"/>
    </row>
    <row r="22" spans="1:6 16376:16384" s="29" customFormat="1"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6 16376:16384" s="29" customFormat="1"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6 16376:16384" s="29" customFormat="1"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6 16376:16384" s="29" customFormat="1"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6 16376:16384" s="29" customFormat="1">
      <c r="XEV26" s="1"/>
      <c r="XEW26" s="1"/>
      <c r="XEX26" s="1"/>
      <c r="XEY26" s="1"/>
      <c r="XEZ26" s="1"/>
      <c r="XFA26" s="1"/>
      <c r="XFB26" s="1"/>
      <c r="XFC26" s="1"/>
      <c r="XFD26" s="1"/>
    </row>
    <row r="27" spans="1:6 16376:16384" s="29" customFormat="1">
      <c r="XEV27" s="1"/>
      <c r="XEW27" s="1"/>
      <c r="XEX27" s="1"/>
      <c r="XEY27" s="1"/>
      <c r="XEZ27" s="1"/>
      <c r="XFA27" s="1"/>
      <c r="XFB27" s="1"/>
      <c r="XFC27" s="1"/>
      <c r="XFD27" s="1"/>
    </row>
    <row r="28" spans="1:6 16376:16384" s="29" customFormat="1">
      <c r="XEV28" s="1"/>
      <c r="XEW28" s="1"/>
      <c r="XEX28" s="1"/>
      <c r="XEY28" s="1"/>
      <c r="XEZ28" s="1"/>
      <c r="XFA28" s="1"/>
      <c r="XFB28" s="1"/>
      <c r="XFC28" s="1"/>
      <c r="XFD28" s="1"/>
    </row>
    <row r="29" spans="1:6 16376:16384" s="29" customFormat="1"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6 16376:16384" s="29" customFormat="1"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6 16376:16384" s="29" customFormat="1"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6 16376:16384" s="29" customFormat="1"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6376:16384" s="29" customFormat="1"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6376:16384" s="29" customFormat="1"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6376:16384" s="29" customFormat="1"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6376:16384" s="29" customFormat="1"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6376:16384" s="29" customFormat="1"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6376:16384" s="29" customFormat="1"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6376:16384" s="29" customFormat="1"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6376:16384" s="29" customFormat="1"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6376:16384" s="29" customFormat="1"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6376:16384" s="29" customFormat="1"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6376:16384" s="29" customFormat="1"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6376:16384" s="29" customFormat="1"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6376:16384" s="29" customFormat="1"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6376:16384" s="29" customFormat="1"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6376:16384" s="29" customFormat="1"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6376:16384" s="29" customFormat="1"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6:16384" s="29" customFormat="1"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6:16384" s="29" customFormat="1"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6:16384" s="29" customFormat="1"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6:16384" s="29" customFormat="1"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6:16384" s="29" customFormat="1"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6:16384" s="29" customFormat="1"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6:16384" s="29" customFormat="1"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6:16384" s="29" customFormat="1"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6:16384" s="29" customFormat="1"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6:16384" s="29" customFormat="1"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6:16384" s="29" customFormat="1"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6:16384" s="29" customFormat="1"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6:16384" s="29" customFormat="1"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6:16384" s="29" customFormat="1"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6:16384" s="29" customFormat="1"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6:16384" s="29" customFormat="1"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6:16384" s="29" customFormat="1"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6:16384" s="29" customFormat="1"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6:16384" s="29" customFormat="1"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6:16384" s="29" customFormat="1"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6:16384" s="29" customFormat="1"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6:16384" s="29" customFormat="1"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6:16384" s="29" customFormat="1"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6:16384" s="29" customFormat="1"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6:16384" s="29" customFormat="1"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6:16384" s="29" customFormat="1"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6:16384" s="29" customFormat="1"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6:16384" s="29" customFormat="1"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6:16384" s="29" customFormat="1"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6:16384" s="29" customFormat="1"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6:16384" s="29" customFormat="1"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6:16384" s="29" customFormat="1"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6:16384" s="29" customFormat="1"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6:16384" s="29" customFormat="1"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6:16384" s="29" customFormat="1"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6:16384" s="29" customFormat="1"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6:16384" s="29" customFormat="1"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6:16384" s="29" customFormat="1"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6:16384" s="29" customFormat="1"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6:16384" s="29" customFormat="1"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6:16384" s="29" customFormat="1"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6:16384" s="29" customFormat="1"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6:16384" s="29" customFormat="1"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6:16384" s="29" customFormat="1"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6:16384" s="29" customFormat="1"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6:16384" s="29" customFormat="1"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6:16384" s="29" customFormat="1"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6:16384" s="29" customFormat="1"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6:16384" s="29" customFormat="1"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6:16384" s="29" customFormat="1"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6:16384" s="29" customFormat="1"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6:16384" s="29" customFormat="1"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6:16384" s="29" customFormat="1"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6:16384" s="29" customFormat="1"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6:16384" s="29" customFormat="1"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6:16384" s="29" customFormat="1"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6:16384" s="29" customFormat="1"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6:16384" s="29" customFormat="1"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6:16384" s="29" customFormat="1"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6:16384" s="29" customFormat="1"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6:16384" s="29" customFormat="1"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6:16384" s="29" customFormat="1"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6:16384" s="29" customFormat="1"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6:16384" s="29" customFormat="1"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6:16384" s="29" customFormat="1"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6:16384" s="29" customFormat="1"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6:16384" s="29" customFormat="1"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6:16384" s="29" customFormat="1"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6:16384" s="29" customFormat="1"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6:16384" s="29" customFormat="1"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6:16384" s="29" customFormat="1"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6:16384">
      <c r="XEV120" s="1"/>
      <c r="XEW120" s="1"/>
      <c r="XEX120" s="1"/>
      <c r="XEY120" s="1"/>
      <c r="XEZ120" s="1"/>
    </row>
    <row r="121" spans="16376:16384">
      <c r="XEV121" s="1"/>
      <c r="XEW121" s="1"/>
      <c r="XEX121" s="1"/>
      <c r="XEY121" s="1"/>
      <c r="XEZ121" s="1"/>
    </row>
    <row r="122" spans="16376:16384">
      <c r="XEV122" s="1"/>
      <c r="XEW122" s="1"/>
      <c r="XEX122" s="1"/>
      <c r="XEY122" s="1"/>
      <c r="XEZ122" s="1"/>
    </row>
    <row r="123" spans="16376:16384">
      <c r="XEV123" s="1"/>
      <c r="XEW123" s="1"/>
      <c r="XEX123" s="1"/>
      <c r="XEY123" s="1"/>
      <c r="XEZ123" s="1"/>
    </row>
    <row r="124" spans="16376:16384">
      <c r="XEV124" s="1"/>
      <c r="XEW124" s="1"/>
      <c r="XEX124" s="1"/>
      <c r="XEY124" s="1"/>
      <c r="XEZ124" s="1"/>
    </row>
    <row r="125" spans="16376:16384">
      <c r="XEV125" s="1"/>
      <c r="XEW125" s="1"/>
      <c r="XEX125" s="1"/>
      <c r="XEY125" s="1"/>
      <c r="XEZ125" s="1"/>
    </row>
    <row r="126" spans="16376:16384">
      <c r="XEV126" s="1"/>
      <c r="XEW126" s="1"/>
      <c r="XEX126" s="1"/>
      <c r="XEY126" s="1"/>
      <c r="XEZ126" s="1"/>
    </row>
    <row r="127" spans="16376:16384">
      <c r="XEV127" s="1"/>
      <c r="XEW127" s="1"/>
      <c r="XEX127" s="1"/>
      <c r="XEY127" s="1"/>
      <c r="XEZ127" s="1"/>
    </row>
    <row r="128" spans="16376:16384">
      <c r="XEV128" s="1"/>
      <c r="XEW128" s="1"/>
      <c r="XEX128" s="1"/>
      <c r="XEY128" s="1"/>
      <c r="XEZ128" s="1"/>
    </row>
    <row r="129" spans="16376:16380">
      <c r="XEV129" s="1"/>
      <c r="XEW129" s="1"/>
      <c r="XEX129" s="1"/>
      <c r="XEY129" s="1"/>
      <c r="XEZ129" s="1"/>
    </row>
    <row r="130" spans="16376:16380">
      <c r="XEV130" s="1"/>
      <c r="XEW130" s="1"/>
      <c r="XEX130" s="1"/>
      <c r="XEY130" s="1"/>
      <c r="XEZ130" s="1"/>
    </row>
    <row r="131" spans="16376:16380">
      <c r="XEV131" s="1"/>
      <c r="XEW131" s="1"/>
      <c r="XEX131" s="1"/>
      <c r="XEY131" s="1"/>
      <c r="XEZ131" s="1"/>
    </row>
    <row r="132" spans="16376:16380">
      <c r="XEV132" s="1"/>
      <c r="XEW132" s="1"/>
      <c r="XEX132" s="1"/>
      <c r="XEY132" s="1"/>
      <c r="XEZ132" s="1"/>
    </row>
    <row r="133" spans="16376:16380">
      <c r="XEV133" s="1"/>
      <c r="XEW133" s="1"/>
      <c r="XEX133" s="1"/>
      <c r="XEY133" s="1"/>
      <c r="XEZ133" s="1"/>
    </row>
    <row r="134" spans="16376:16380">
      <c r="XEV134" s="1"/>
      <c r="XEW134" s="1"/>
      <c r="XEX134" s="1"/>
      <c r="XEY134" s="1"/>
      <c r="XEZ134" s="1"/>
    </row>
    <row r="135" spans="16376:16380">
      <c r="XEV135" s="1"/>
      <c r="XEW135" s="1"/>
      <c r="XEX135" s="1"/>
      <c r="XEY135" s="1"/>
      <c r="XEZ135" s="1"/>
    </row>
    <row r="136" spans="16376:16380">
      <c r="XEV136" s="1"/>
      <c r="XEW136" s="1"/>
      <c r="XEX136" s="1"/>
      <c r="XEY136" s="1"/>
      <c r="XEZ136" s="1"/>
    </row>
    <row r="137" spans="16376:16380">
      <c r="XEV137" s="1"/>
      <c r="XEW137" s="1"/>
      <c r="XEX137" s="1"/>
      <c r="XEY137" s="1"/>
      <c r="XEZ137" s="1"/>
    </row>
    <row r="138" spans="16376:16380">
      <c r="XEV138" s="1"/>
      <c r="XEW138" s="1"/>
      <c r="XEX138" s="1"/>
      <c r="XEY138" s="1"/>
      <c r="XEZ138" s="1"/>
    </row>
    <row r="139" spans="16376:16380">
      <c r="XEV139" s="1"/>
      <c r="XEW139" s="1"/>
      <c r="XEX139" s="1"/>
      <c r="XEY139" s="1"/>
      <c r="XEZ139" s="1"/>
    </row>
    <row r="140" spans="16376:16380">
      <c r="XEV140" s="1"/>
      <c r="XEW140" s="1"/>
      <c r="XEX140" s="1"/>
      <c r="XEY140" s="1"/>
      <c r="XEZ140" s="1"/>
    </row>
    <row r="141" spans="16376:16380">
      <c r="XEV141" s="1"/>
      <c r="XEW141" s="1"/>
      <c r="XEX141" s="1"/>
      <c r="XEY141" s="1"/>
      <c r="XEZ141" s="1"/>
    </row>
    <row r="142" spans="16376:16380">
      <c r="XEV142" s="1"/>
      <c r="XEW142" s="1"/>
      <c r="XEX142" s="1"/>
      <c r="XEY142" s="1"/>
      <c r="XEZ142" s="1"/>
    </row>
    <row r="143" spans="16376:16380">
      <c r="XEV143" s="1"/>
      <c r="XEW143" s="1"/>
      <c r="XEX143" s="1"/>
      <c r="XEY143" s="1"/>
      <c r="XEZ143" s="1"/>
    </row>
    <row r="144" spans="16376:16380">
      <c r="XEV144" s="1"/>
      <c r="XEW144" s="1"/>
      <c r="XEX144" s="1"/>
      <c r="XEY144" s="1"/>
      <c r="XEZ144" s="1"/>
    </row>
    <row r="145" spans="16376:16380">
      <c r="XEV145" s="1"/>
      <c r="XEW145" s="1"/>
      <c r="XEX145" s="1"/>
      <c r="XEY145" s="1"/>
      <c r="XEZ145" s="1"/>
    </row>
    <row r="146" spans="16376:16380">
      <c r="XEV146" s="1"/>
      <c r="XEW146" s="1"/>
      <c r="XEX146" s="1"/>
      <c r="XEY146" s="1"/>
      <c r="XEZ146" s="1"/>
    </row>
    <row r="147" spans="16376:16380">
      <c r="XEV147" s="1"/>
      <c r="XEW147" s="1"/>
      <c r="XEX147" s="1"/>
      <c r="XEY147" s="1"/>
      <c r="XEZ147" s="1"/>
    </row>
    <row r="148" spans="16376:16380">
      <c r="XEV148" s="1"/>
      <c r="XEW148" s="1"/>
      <c r="XEX148" s="1"/>
      <c r="XEY148" s="1"/>
      <c r="XEZ148" s="1"/>
    </row>
    <row r="149" spans="16376:16380">
      <c r="XEV149" s="1"/>
      <c r="XEW149" s="1"/>
      <c r="XEX149" s="1"/>
      <c r="XEY149" s="1"/>
      <c r="XEZ149" s="1"/>
    </row>
    <row r="150" spans="16376:16380">
      <c r="XEV150" s="1"/>
      <c r="XEW150" s="1"/>
      <c r="XEX150" s="1"/>
      <c r="XEY150" s="1"/>
      <c r="XEZ150" s="1"/>
    </row>
    <row r="151" spans="16376:16380">
      <c r="XEV151" s="1"/>
      <c r="XEW151" s="1"/>
      <c r="XEX151" s="1"/>
      <c r="XEY151" s="1"/>
      <c r="XEZ151" s="1"/>
    </row>
    <row r="152" spans="16376:16380">
      <c r="XEV152" s="1"/>
      <c r="XEW152" s="1"/>
      <c r="XEX152" s="1"/>
      <c r="XEY152" s="1"/>
      <c r="XEZ152" s="1"/>
    </row>
    <row r="153" spans="16376:16380">
      <c r="XEV153" s="1"/>
      <c r="XEW153" s="1"/>
      <c r="XEX153" s="1"/>
      <c r="XEY153" s="1"/>
      <c r="XEZ153" s="1"/>
    </row>
    <row r="154" spans="16376:16380">
      <c r="XEV154" s="1"/>
      <c r="XEW154" s="1"/>
      <c r="XEX154" s="1"/>
      <c r="XEY154" s="1"/>
      <c r="XEZ154" s="1"/>
    </row>
    <row r="155" spans="16376:16380">
      <c r="XEV155" s="1"/>
      <c r="XEW155" s="1"/>
      <c r="XEX155" s="1"/>
      <c r="XEY155" s="1"/>
      <c r="XEZ155" s="1"/>
    </row>
    <row r="156" spans="16376:16380">
      <c r="XEV156" s="1"/>
      <c r="XEW156" s="1"/>
      <c r="XEX156" s="1"/>
      <c r="XEY156" s="1"/>
      <c r="XEZ156" s="1"/>
    </row>
    <row r="157" spans="16376:16380">
      <c r="XEV157" s="1"/>
      <c r="XEW157" s="1"/>
      <c r="XEX157" s="1"/>
      <c r="XEY157" s="1"/>
      <c r="XEZ157" s="1"/>
    </row>
    <row r="158" spans="16376:16380">
      <c r="XEV158" s="1"/>
      <c r="XEW158" s="1"/>
      <c r="XEX158" s="1"/>
      <c r="XEY158" s="1"/>
      <c r="XEZ158" s="1"/>
    </row>
    <row r="159" spans="16376:16380">
      <c r="XEV159" s="1"/>
      <c r="XEW159" s="1"/>
      <c r="XEX159" s="1"/>
      <c r="XEY159" s="1"/>
      <c r="XEZ159" s="1"/>
    </row>
    <row r="160" spans="16376:16380">
      <c r="XEV160" s="1"/>
      <c r="XEW160" s="1"/>
      <c r="XEX160" s="1"/>
      <c r="XEY160" s="1"/>
      <c r="XEZ160" s="1"/>
    </row>
    <row r="161" spans="16376:16380">
      <c r="XEV161" s="1"/>
      <c r="XEW161" s="1"/>
      <c r="XEX161" s="1"/>
      <c r="XEY161" s="1"/>
      <c r="XEZ161" s="1"/>
    </row>
    <row r="162" spans="16376:16380">
      <c r="XEV162" s="1"/>
      <c r="XEW162" s="1"/>
      <c r="XEX162" s="1"/>
      <c r="XEY162" s="1"/>
      <c r="XEZ162" s="1"/>
    </row>
    <row r="163" spans="16376:16380">
      <c r="XEV163" s="1"/>
      <c r="XEW163" s="1"/>
      <c r="XEX163" s="1"/>
      <c r="XEY163" s="1"/>
      <c r="XEZ163" s="1"/>
    </row>
    <row r="164" spans="16376:16380">
      <c r="XEV164" s="1"/>
      <c r="XEW164" s="1"/>
      <c r="XEX164" s="1"/>
      <c r="XEY164" s="1"/>
      <c r="XEZ164" s="1"/>
    </row>
    <row r="165" spans="16376:16380">
      <c r="XEV165" s="1"/>
      <c r="XEW165" s="1"/>
      <c r="XEX165" s="1"/>
      <c r="XEY165" s="1"/>
      <c r="XEZ165" s="1"/>
    </row>
    <row r="166" spans="16376:16380">
      <c r="XEV166" s="1"/>
      <c r="XEW166" s="1"/>
      <c r="XEX166" s="1"/>
      <c r="XEY166" s="1"/>
      <c r="XEZ166" s="1"/>
    </row>
    <row r="167" spans="16376:16380">
      <c r="XEV167" s="1"/>
      <c r="XEW167" s="1"/>
      <c r="XEX167" s="1"/>
      <c r="XEY167" s="1"/>
      <c r="XEZ167" s="1"/>
    </row>
    <row r="168" spans="16376:16380">
      <c r="XEV168" s="1"/>
      <c r="XEW168" s="1"/>
      <c r="XEX168" s="1"/>
      <c r="XEY168" s="1"/>
      <c r="XEZ168" s="1"/>
    </row>
    <row r="169" spans="16376:16380">
      <c r="XEV169" s="1"/>
      <c r="XEW169" s="1"/>
      <c r="XEX169" s="1"/>
      <c r="XEY169" s="1"/>
      <c r="XEZ169" s="1"/>
    </row>
    <row r="170" spans="16376:16380">
      <c r="XEV170" s="1"/>
      <c r="XEW170" s="1"/>
      <c r="XEX170" s="1"/>
      <c r="XEY170" s="1"/>
      <c r="XEZ170" s="1"/>
    </row>
    <row r="171" spans="16376:16380">
      <c r="XEV171" s="1"/>
      <c r="XEW171" s="1"/>
      <c r="XEX171" s="1"/>
      <c r="XEY171" s="1"/>
      <c r="XEZ171" s="1"/>
    </row>
    <row r="172" spans="16376:16380">
      <c r="XEV172" s="1"/>
      <c r="XEW172" s="1"/>
      <c r="XEX172" s="1"/>
      <c r="XEY172" s="1"/>
      <c r="XEZ172" s="1"/>
    </row>
    <row r="173" spans="16376:16380">
      <c r="XEV173" s="1"/>
      <c r="XEW173" s="1"/>
      <c r="XEX173" s="1"/>
      <c r="XEY173" s="1"/>
      <c r="XEZ173" s="1"/>
    </row>
    <row r="174" spans="16376:16380">
      <c r="XEV174" s="1"/>
      <c r="XEW174" s="1"/>
      <c r="XEX174" s="1"/>
      <c r="XEY174" s="1"/>
      <c r="XEZ174" s="1"/>
    </row>
    <row r="175" spans="16376:16380">
      <c r="XEV175" s="1"/>
      <c r="XEW175" s="1"/>
      <c r="XEX175" s="1"/>
      <c r="XEY175" s="1"/>
      <c r="XEZ175" s="1"/>
    </row>
    <row r="176" spans="16376:16380">
      <c r="XEV176" s="1"/>
      <c r="XEW176" s="1"/>
      <c r="XEX176" s="1"/>
      <c r="XEY176" s="1"/>
      <c r="XEZ176" s="1"/>
    </row>
    <row r="177" spans="16376:16380">
      <c r="XEV177" s="1"/>
      <c r="XEW177" s="1"/>
      <c r="XEX177" s="1"/>
      <c r="XEY177" s="1"/>
      <c r="XEZ177" s="1"/>
    </row>
    <row r="178" spans="16376:16380">
      <c r="XEV178" s="1"/>
      <c r="XEW178" s="1"/>
      <c r="XEX178" s="1"/>
      <c r="XEY178" s="1"/>
      <c r="XEZ178" s="1"/>
    </row>
    <row r="179" spans="16376:16380">
      <c r="XEV179" s="1"/>
      <c r="XEW179" s="1"/>
      <c r="XEX179" s="1"/>
      <c r="XEY179" s="1"/>
      <c r="XEZ179" s="1"/>
    </row>
    <row r="180" spans="16376:16380">
      <c r="XEV180" s="1"/>
      <c r="XEW180" s="1"/>
      <c r="XEX180" s="1"/>
      <c r="XEY180" s="1"/>
      <c r="XEZ180" s="1"/>
    </row>
    <row r="181" spans="16376:16380">
      <c r="XEV181" s="1"/>
      <c r="XEW181" s="1"/>
      <c r="XEX181" s="1"/>
      <c r="XEY181" s="1"/>
      <c r="XEZ181" s="1"/>
    </row>
    <row r="182" spans="16376:16380">
      <c r="XEV182" s="1"/>
      <c r="XEW182" s="1"/>
      <c r="XEX182" s="1"/>
      <c r="XEY182" s="1"/>
      <c r="XEZ182" s="1"/>
    </row>
    <row r="183" spans="16376:16380">
      <c r="XEV183" s="1"/>
      <c r="XEW183" s="1"/>
      <c r="XEX183" s="1"/>
      <c r="XEY183" s="1"/>
      <c r="XEZ183" s="1"/>
    </row>
    <row r="184" spans="16376:16380">
      <c r="XEV184" s="1"/>
      <c r="XEW184" s="1"/>
      <c r="XEX184" s="1"/>
      <c r="XEY184" s="1"/>
      <c r="XEZ184" s="1"/>
    </row>
    <row r="185" spans="16376:16380">
      <c r="XEV185" s="1"/>
      <c r="XEW185" s="1"/>
      <c r="XEX185" s="1"/>
      <c r="XEY185" s="1"/>
      <c r="XEZ185" s="1"/>
    </row>
    <row r="186" spans="16376:16380">
      <c r="XEV186" s="1"/>
      <c r="XEW186" s="1"/>
      <c r="XEX186" s="1"/>
      <c r="XEY186" s="1"/>
      <c r="XEZ186" s="1"/>
    </row>
    <row r="187" spans="16376:16380">
      <c r="XEV187" s="1"/>
      <c r="XEW187" s="1"/>
      <c r="XEX187" s="1"/>
      <c r="XEY187" s="1"/>
      <c r="XEZ187" s="1"/>
    </row>
    <row r="188" spans="16376:16380">
      <c r="XEV188" s="1"/>
      <c r="XEW188" s="1"/>
      <c r="XEX188" s="1"/>
      <c r="XEY188" s="1"/>
      <c r="XEZ188" s="1"/>
    </row>
    <row r="189" spans="16376:16380">
      <c r="XEV189" s="1"/>
      <c r="XEW189" s="1"/>
      <c r="XEX189" s="1"/>
      <c r="XEY189" s="1"/>
      <c r="XEZ189" s="1"/>
    </row>
    <row r="190" spans="16376:16380">
      <c r="XEV190" s="1"/>
      <c r="XEW190" s="1"/>
      <c r="XEX190" s="1"/>
      <c r="XEY190" s="1"/>
      <c r="XEZ190" s="1"/>
    </row>
    <row r="191" spans="16376:16380">
      <c r="XEV191" s="1"/>
      <c r="XEW191" s="1"/>
      <c r="XEX191" s="1"/>
      <c r="XEY191" s="1"/>
      <c r="XEZ191" s="1"/>
    </row>
    <row r="192" spans="16376:16380">
      <c r="XEV192" s="1"/>
      <c r="XEW192" s="1"/>
      <c r="XEX192" s="1"/>
      <c r="XEY192" s="1"/>
      <c r="XEZ192" s="1"/>
    </row>
    <row r="193" spans="16376:16380">
      <c r="XEV193" s="1"/>
      <c r="XEW193" s="1"/>
      <c r="XEX193" s="1"/>
      <c r="XEY193" s="1"/>
      <c r="XEZ193" s="1"/>
    </row>
    <row r="194" spans="16376:16380">
      <c r="XEV194" s="1"/>
      <c r="XEW194" s="1"/>
      <c r="XEX194" s="1"/>
      <c r="XEY194" s="1"/>
      <c r="XEZ194" s="1"/>
    </row>
    <row r="195" spans="16376:16380">
      <c r="XEV195" s="1"/>
      <c r="XEW195" s="1"/>
      <c r="XEX195" s="1"/>
      <c r="XEY195" s="1"/>
      <c r="XEZ195" s="1"/>
    </row>
    <row r="196" spans="16376:16380">
      <c r="XEV196" s="1"/>
      <c r="XEW196" s="1"/>
      <c r="XEX196" s="1"/>
      <c r="XEY196" s="1"/>
      <c r="XEZ196" s="1"/>
    </row>
    <row r="197" spans="16376:16380">
      <c r="XEV197" s="1"/>
      <c r="XEW197" s="1"/>
      <c r="XEX197" s="1"/>
      <c r="XEY197" s="1"/>
      <c r="XEZ197" s="1"/>
    </row>
    <row r="198" spans="16376:16380">
      <c r="XEV198" s="1"/>
      <c r="XEW198" s="1"/>
      <c r="XEX198" s="1"/>
      <c r="XEY198" s="1"/>
      <c r="XEZ198" s="1"/>
    </row>
    <row r="199" spans="16376:16380">
      <c r="XEV199" s="1"/>
      <c r="XEW199" s="1"/>
      <c r="XEX199" s="1"/>
      <c r="XEY199" s="1"/>
      <c r="XEZ199" s="1"/>
    </row>
    <row r="200" spans="16376:16380">
      <c r="XEV200" s="1"/>
      <c r="XEW200" s="1"/>
      <c r="XEX200" s="1"/>
      <c r="XEY200" s="1"/>
      <c r="XEZ200" s="1"/>
    </row>
    <row r="201" spans="16376:16380">
      <c r="XEV201" s="1"/>
      <c r="XEW201" s="1"/>
      <c r="XEX201" s="1"/>
      <c r="XEY201" s="1"/>
      <c r="XEZ201" s="1"/>
    </row>
    <row r="202" spans="16376:16380">
      <c r="XEV202" s="1"/>
      <c r="XEW202" s="1"/>
      <c r="XEX202" s="1"/>
      <c r="XEY202" s="1"/>
      <c r="XEZ202" s="1"/>
    </row>
    <row r="203" spans="16376:16380">
      <c r="XEV203" s="1"/>
      <c r="XEW203" s="1"/>
      <c r="XEX203" s="1"/>
      <c r="XEY203" s="1"/>
      <c r="XEZ203" s="1"/>
    </row>
    <row r="204" spans="16376:16380">
      <c r="XEV204" s="1"/>
      <c r="XEW204" s="1"/>
      <c r="XEX204" s="1"/>
      <c r="XEY204" s="1"/>
      <c r="XEZ204" s="1"/>
    </row>
    <row r="205" spans="16376:16380">
      <c r="XEV205" s="1"/>
      <c r="XEW205" s="1"/>
      <c r="XEX205" s="1"/>
      <c r="XEY205" s="1"/>
      <c r="XEZ205" s="1"/>
    </row>
    <row r="206" spans="16376:16380">
      <c r="XEV206" s="1"/>
      <c r="XEW206" s="1"/>
      <c r="XEX206" s="1"/>
      <c r="XEY206" s="1"/>
      <c r="XEZ206" s="1"/>
    </row>
    <row r="207" spans="16376:16380">
      <c r="XEV207" s="1"/>
      <c r="XEW207" s="1"/>
      <c r="XEX207" s="1"/>
      <c r="XEY207" s="1"/>
      <c r="XEZ207" s="1"/>
    </row>
    <row r="208" spans="16376:16380">
      <c r="XEV208" s="1"/>
      <c r="XEW208" s="1"/>
      <c r="XEX208" s="1"/>
      <c r="XEY208" s="1"/>
      <c r="XEZ208" s="1"/>
    </row>
    <row r="209" spans="16376:16380">
      <c r="XEV209" s="1"/>
      <c r="XEW209" s="1"/>
      <c r="XEX209" s="1"/>
      <c r="XEY209" s="1"/>
      <c r="XEZ209" s="1"/>
    </row>
    <row r="210" spans="16376:16380">
      <c r="XEV210" s="1"/>
      <c r="XEW210" s="1"/>
      <c r="XEX210" s="1"/>
      <c r="XEY210" s="1"/>
      <c r="XEZ210" s="1"/>
    </row>
    <row r="211" spans="16376:16380">
      <c r="XEV211" s="1"/>
      <c r="XEW211" s="1"/>
      <c r="XEX211" s="1"/>
      <c r="XEY211" s="1"/>
      <c r="XEZ211" s="1"/>
    </row>
    <row r="212" spans="16376:16380">
      <c r="XEV212" s="1"/>
      <c r="XEW212" s="1"/>
      <c r="XEX212" s="1"/>
      <c r="XEY212" s="1"/>
      <c r="XEZ212" s="1"/>
    </row>
    <row r="213" spans="16376:16380">
      <c r="XEV213" s="1"/>
      <c r="XEW213" s="1"/>
      <c r="XEX213" s="1"/>
      <c r="XEY213" s="1"/>
      <c r="XEZ213" s="1"/>
    </row>
    <row r="214" spans="16376:16380">
      <c r="XEV214" s="1"/>
      <c r="XEW214" s="1"/>
      <c r="XEX214" s="1"/>
      <c r="XEY214" s="1"/>
      <c r="XEZ214" s="1"/>
    </row>
    <row r="215" spans="16376:16380">
      <c r="XEV215" s="1"/>
      <c r="XEW215" s="1"/>
      <c r="XEX215" s="1"/>
      <c r="XEY215" s="1"/>
      <c r="XEZ215" s="1"/>
    </row>
    <row r="216" spans="16376:16380">
      <c r="XEV216" s="1"/>
      <c r="XEW216" s="1"/>
      <c r="XEX216" s="1"/>
      <c r="XEY216" s="1"/>
      <c r="XEZ216" s="1"/>
    </row>
    <row r="217" spans="16376:16380">
      <c r="XEV217" s="1"/>
      <c r="XEW217" s="1"/>
      <c r="XEX217" s="1"/>
      <c r="XEY217" s="1"/>
      <c r="XEZ217" s="1"/>
    </row>
    <row r="218" spans="16376:16380">
      <c r="XEV218" s="1"/>
      <c r="XEW218" s="1"/>
      <c r="XEX218" s="1"/>
      <c r="XEY218" s="1"/>
      <c r="XEZ218" s="1"/>
    </row>
    <row r="219" spans="16376:16380">
      <c r="XEV219" s="1"/>
      <c r="XEW219" s="1"/>
      <c r="XEX219" s="1"/>
      <c r="XEY219" s="1"/>
      <c r="XEZ219" s="1"/>
    </row>
    <row r="220" spans="16376:16380">
      <c r="XEV220" s="1"/>
      <c r="XEW220" s="1"/>
      <c r="XEX220" s="1"/>
      <c r="XEY220" s="1"/>
      <c r="XEZ220" s="1"/>
    </row>
    <row r="221" spans="16376:16380">
      <c r="XEV221" s="1"/>
      <c r="XEW221" s="1"/>
      <c r="XEX221" s="1"/>
      <c r="XEY221" s="1"/>
      <c r="XEZ221" s="1"/>
    </row>
    <row r="222" spans="16376:16380">
      <c r="XEV222" s="1"/>
      <c r="XEW222" s="1"/>
      <c r="XEX222" s="1"/>
      <c r="XEY222" s="1"/>
      <c r="XEZ222" s="1"/>
    </row>
    <row r="223" spans="16376:16380">
      <c r="XEV223" s="1"/>
      <c r="XEW223" s="1"/>
      <c r="XEX223" s="1"/>
      <c r="XEY223" s="1"/>
      <c r="XEZ223" s="1"/>
    </row>
    <row r="224" spans="16376:16380">
      <c r="XEV224" s="1"/>
      <c r="XEW224" s="1"/>
      <c r="XEX224" s="1"/>
      <c r="XEY224" s="1"/>
      <c r="XEZ224" s="1"/>
    </row>
    <row r="225" spans="16376:16380">
      <c r="XEV225" s="1"/>
      <c r="XEW225" s="1"/>
      <c r="XEX225" s="1"/>
      <c r="XEY225" s="1"/>
      <c r="XEZ225" s="1"/>
    </row>
    <row r="226" spans="16376:16380">
      <c r="XEV226" s="1"/>
      <c r="XEW226" s="1"/>
      <c r="XEX226" s="1"/>
      <c r="XEY226" s="1"/>
      <c r="XEZ226" s="1"/>
    </row>
    <row r="227" spans="16376:16380">
      <c r="XEV227" s="1"/>
      <c r="XEW227" s="1"/>
      <c r="XEX227" s="1"/>
      <c r="XEY227" s="1"/>
      <c r="XEZ227" s="1"/>
    </row>
    <row r="228" spans="16376:16380">
      <c r="XEV228" s="1"/>
      <c r="XEW228" s="1"/>
      <c r="XEX228" s="1"/>
      <c r="XEY228" s="1"/>
      <c r="XEZ228" s="1"/>
    </row>
    <row r="229" spans="16376:16380">
      <c r="XEV229" s="1"/>
      <c r="XEW229" s="1"/>
      <c r="XEX229" s="1"/>
      <c r="XEY229" s="1"/>
      <c r="XEZ229" s="1"/>
    </row>
    <row r="230" spans="16376:16380">
      <c r="XEV230" s="1"/>
      <c r="XEW230" s="1"/>
      <c r="XEX230" s="1"/>
      <c r="XEY230" s="1"/>
      <c r="XEZ230" s="1"/>
    </row>
    <row r="231" spans="16376:16380">
      <c r="XEV231" s="1"/>
      <c r="XEW231" s="1"/>
      <c r="XEX231" s="1"/>
      <c r="XEY231" s="1"/>
      <c r="XEZ231" s="1"/>
    </row>
    <row r="232" spans="16376:16380">
      <c r="XEV232" s="1"/>
      <c r="XEW232" s="1"/>
      <c r="XEX232" s="1"/>
      <c r="XEY232" s="1"/>
      <c r="XEZ232" s="1"/>
    </row>
    <row r="233" spans="16376:16380">
      <c r="XEV233" s="1"/>
      <c r="XEW233" s="1"/>
      <c r="XEX233" s="1"/>
      <c r="XEY233" s="1"/>
      <c r="XEZ233" s="1"/>
    </row>
    <row r="234" spans="16376:16380">
      <c r="XEV234" s="1"/>
      <c r="XEW234" s="1"/>
      <c r="XEX234" s="1"/>
      <c r="XEY234" s="1"/>
      <c r="XEZ234" s="1"/>
    </row>
    <row r="235" spans="16376:16380">
      <c r="XEV235" s="1"/>
      <c r="XEW235" s="1"/>
      <c r="XEX235" s="1"/>
      <c r="XEY235" s="1"/>
      <c r="XEZ235" s="1"/>
    </row>
    <row r="236" spans="16376:16380">
      <c r="XEV236" s="1"/>
      <c r="XEW236" s="1"/>
      <c r="XEX236" s="1"/>
      <c r="XEY236" s="1"/>
      <c r="XEZ236" s="1"/>
    </row>
    <row r="237" spans="16376:16380">
      <c r="XEV237" s="1"/>
      <c r="XEW237" s="1"/>
      <c r="XEX237" s="1"/>
      <c r="XEY237" s="1"/>
      <c r="XEZ237" s="1"/>
    </row>
    <row r="238" spans="16376:16380">
      <c r="XEV238" s="1"/>
      <c r="XEW238" s="1"/>
      <c r="XEX238" s="1"/>
      <c r="XEY238" s="1"/>
      <c r="XEZ238" s="1"/>
    </row>
    <row r="239" spans="16376:16380">
      <c r="XEV239" s="1"/>
      <c r="XEW239" s="1"/>
      <c r="XEX239" s="1"/>
      <c r="XEY239" s="1"/>
      <c r="XEZ239" s="1"/>
    </row>
    <row r="240" spans="16376:16380">
      <c r="XEV240" s="1"/>
      <c r="XEW240" s="1"/>
      <c r="XEX240" s="1"/>
      <c r="XEY240" s="1"/>
      <c r="XEZ240" s="1"/>
    </row>
    <row r="241" spans="16376:16380">
      <c r="XEV241" s="1"/>
      <c r="XEW241" s="1"/>
      <c r="XEX241" s="1"/>
      <c r="XEY241" s="1"/>
      <c r="XEZ241" s="1"/>
    </row>
    <row r="242" spans="16376:16380">
      <c r="XEV242" s="1"/>
      <c r="XEW242" s="1"/>
      <c r="XEX242" s="1"/>
      <c r="XEY242" s="1"/>
      <c r="XEZ242" s="1"/>
    </row>
    <row r="243" spans="16376:16380">
      <c r="XEV243" s="1"/>
      <c r="XEW243" s="1"/>
      <c r="XEX243" s="1"/>
      <c r="XEY243" s="1"/>
      <c r="XEZ243" s="1"/>
    </row>
    <row r="244" spans="16376:16380">
      <c r="XEV244" s="1"/>
      <c r="XEW244" s="1"/>
      <c r="XEX244" s="1"/>
      <c r="XEY244" s="1"/>
      <c r="XEZ244" s="1"/>
    </row>
    <row r="245" spans="16376:16380">
      <c r="XEV245" s="1"/>
      <c r="XEW245" s="1"/>
      <c r="XEX245" s="1"/>
      <c r="XEY245" s="1"/>
      <c r="XEZ245" s="1"/>
    </row>
    <row r="246" spans="16376:16380">
      <c r="XEV246" s="1"/>
      <c r="XEW246" s="1"/>
      <c r="XEX246" s="1"/>
      <c r="XEY246" s="1"/>
      <c r="XEZ246" s="1"/>
    </row>
    <row r="247" spans="16376:16380">
      <c r="XEV247" s="1"/>
      <c r="XEW247" s="1"/>
      <c r="XEX247" s="1"/>
      <c r="XEY247" s="1"/>
      <c r="XEZ247" s="1"/>
    </row>
    <row r="248" spans="16376:16380">
      <c r="XEV248" s="1"/>
      <c r="XEW248" s="1"/>
      <c r="XEX248" s="1"/>
      <c r="XEY248" s="1"/>
      <c r="XEZ248" s="1"/>
    </row>
    <row r="249" spans="16376:16380">
      <c r="XEV249" s="1"/>
      <c r="XEW249" s="1"/>
      <c r="XEX249" s="1"/>
      <c r="XEY249" s="1"/>
      <c r="XEZ249" s="1"/>
    </row>
    <row r="250" spans="16376:16380">
      <c r="XEV250" s="1"/>
      <c r="XEW250" s="1"/>
      <c r="XEX250" s="1"/>
      <c r="XEY250" s="1"/>
      <c r="XEZ250" s="1"/>
    </row>
    <row r="251" spans="16376:16380">
      <c r="XEV251" s="1"/>
      <c r="XEW251" s="1"/>
      <c r="XEX251" s="1"/>
      <c r="XEY251" s="1"/>
      <c r="XEZ251" s="1"/>
    </row>
    <row r="252" spans="16376:16380">
      <c r="XEV252" s="1"/>
      <c r="XEW252" s="1"/>
      <c r="XEX252" s="1"/>
      <c r="XEY252" s="1"/>
      <c r="XEZ252" s="1"/>
    </row>
    <row r="253" spans="16376:16380">
      <c r="XEV253" s="1"/>
      <c r="XEW253" s="1"/>
      <c r="XEX253" s="1"/>
      <c r="XEY253" s="1"/>
      <c r="XEZ253" s="1"/>
    </row>
    <row r="254" spans="16376:16380">
      <c r="XEV254" s="1"/>
      <c r="XEW254" s="1"/>
      <c r="XEX254" s="1"/>
      <c r="XEY254" s="1"/>
      <c r="XEZ254" s="1"/>
    </row>
    <row r="255" spans="16376:16380">
      <c r="XEV255" s="1"/>
      <c r="XEW255" s="1"/>
      <c r="XEX255" s="1"/>
      <c r="XEY255" s="1"/>
      <c r="XEZ255" s="1"/>
    </row>
    <row r="256" spans="16376:16380">
      <c r="XEV256" s="1"/>
      <c r="XEW256" s="1"/>
      <c r="XEX256" s="1"/>
      <c r="XEY256" s="1"/>
      <c r="XEZ256" s="1"/>
    </row>
    <row r="257" spans="16376:16380">
      <c r="XEV257" s="1"/>
      <c r="XEW257" s="1"/>
      <c r="XEX257" s="1"/>
      <c r="XEY257" s="1"/>
      <c r="XEZ257" s="1"/>
    </row>
    <row r="258" spans="16376:16380">
      <c r="XEV258" s="1"/>
      <c r="XEW258" s="1"/>
      <c r="XEX258" s="1"/>
      <c r="XEY258" s="1"/>
      <c r="XEZ258" s="1"/>
    </row>
    <row r="259" spans="16376:16380">
      <c r="XEV259" s="1"/>
      <c r="XEW259" s="1"/>
      <c r="XEX259" s="1"/>
      <c r="XEY259" s="1"/>
      <c r="XEZ259" s="1"/>
    </row>
    <row r="260" spans="16376:16380">
      <c r="XEV260" s="1"/>
      <c r="XEW260" s="1"/>
      <c r="XEX260" s="1"/>
      <c r="XEY260" s="1"/>
      <c r="XEZ260" s="1"/>
    </row>
    <row r="261" spans="16376:16380">
      <c r="XEV261" s="1"/>
      <c r="XEW261" s="1"/>
      <c r="XEX261" s="1"/>
      <c r="XEY261" s="1"/>
      <c r="XEZ261" s="1"/>
    </row>
    <row r="262" spans="16376:16380">
      <c r="XEV262" s="1"/>
      <c r="XEW262" s="1"/>
      <c r="XEX262" s="1"/>
      <c r="XEY262" s="1"/>
      <c r="XEZ262" s="1"/>
    </row>
    <row r="263" spans="16376:16380">
      <c r="XEV263" s="1"/>
      <c r="XEW263" s="1"/>
      <c r="XEX263" s="1"/>
      <c r="XEY263" s="1"/>
      <c r="XEZ263" s="1"/>
    </row>
    <row r="264" spans="16376:16380">
      <c r="XEV264" s="1"/>
      <c r="XEW264" s="1"/>
      <c r="XEX264" s="1"/>
      <c r="XEY264" s="1"/>
      <c r="XEZ264" s="1"/>
    </row>
    <row r="265" spans="16376:16380">
      <c r="XEV265" s="1"/>
      <c r="XEW265" s="1"/>
      <c r="XEX265" s="1"/>
      <c r="XEY265" s="1"/>
      <c r="XEZ265" s="1"/>
    </row>
    <row r="266" spans="16376:16380">
      <c r="XEV266" s="1"/>
      <c r="XEW266" s="1"/>
      <c r="XEX266" s="1"/>
      <c r="XEY266" s="1"/>
      <c r="XEZ266" s="1"/>
    </row>
    <row r="267" spans="16376:16380">
      <c r="XEV267" s="1"/>
      <c r="XEW267" s="1"/>
      <c r="XEX267" s="1"/>
      <c r="XEY267" s="1"/>
      <c r="XEZ267" s="1"/>
    </row>
    <row r="268" spans="16376:16380">
      <c r="XEV268" s="1"/>
      <c r="XEW268" s="1"/>
      <c r="XEX268" s="1"/>
      <c r="XEY268" s="1"/>
      <c r="XEZ268" s="1"/>
    </row>
    <row r="269" spans="16376:16380">
      <c r="XEV269" s="1"/>
      <c r="XEW269" s="1"/>
      <c r="XEX269" s="1"/>
      <c r="XEY269" s="1"/>
      <c r="XEZ269" s="1"/>
    </row>
    <row r="270" spans="16376:16380">
      <c r="XEV270" s="1"/>
      <c r="XEW270" s="1"/>
      <c r="XEX270" s="1"/>
      <c r="XEY270" s="1"/>
      <c r="XEZ270" s="1"/>
    </row>
    <row r="271" spans="16376:16380">
      <c r="XEV271" s="1"/>
      <c r="XEW271" s="1"/>
      <c r="XEX271" s="1"/>
      <c r="XEY271" s="1"/>
      <c r="XEZ271" s="1"/>
    </row>
    <row r="272" spans="16376:16380">
      <c r="XEV272" s="1"/>
      <c r="XEW272" s="1"/>
      <c r="XEX272" s="1"/>
      <c r="XEY272" s="1"/>
      <c r="XEZ272" s="1"/>
    </row>
    <row r="273" spans="16376:16380">
      <c r="XEV273" s="1"/>
      <c r="XEW273" s="1"/>
      <c r="XEX273" s="1"/>
      <c r="XEY273" s="1"/>
      <c r="XEZ273" s="1"/>
    </row>
    <row r="274" spans="16376:16380">
      <c r="XEV274" s="1"/>
      <c r="XEW274" s="1"/>
      <c r="XEX274" s="1"/>
      <c r="XEY274" s="1"/>
      <c r="XEZ274" s="1"/>
    </row>
    <row r="275" spans="16376:16380">
      <c r="XEV275" s="1"/>
      <c r="XEW275" s="1"/>
      <c r="XEX275" s="1"/>
      <c r="XEY275" s="1"/>
      <c r="XEZ275" s="1"/>
    </row>
    <row r="276" spans="16376:16380">
      <c r="XEV276" s="1"/>
      <c r="XEW276" s="1"/>
      <c r="XEX276" s="1"/>
      <c r="XEY276" s="1"/>
      <c r="XEZ276" s="1"/>
    </row>
    <row r="277" spans="16376:16380">
      <c r="XEV277" s="1"/>
      <c r="XEW277" s="1"/>
      <c r="XEX277" s="1"/>
      <c r="XEY277" s="1"/>
      <c r="XEZ277" s="1"/>
    </row>
    <row r="278" spans="16376:16380">
      <c r="XEV278" s="1"/>
      <c r="XEW278" s="1"/>
      <c r="XEX278" s="1"/>
      <c r="XEY278" s="1"/>
      <c r="XEZ278" s="1"/>
    </row>
    <row r="279" spans="16376:16380">
      <c r="XEV279" s="1"/>
      <c r="XEW279" s="1"/>
      <c r="XEX279" s="1"/>
      <c r="XEY279" s="1"/>
      <c r="XEZ279" s="1"/>
    </row>
    <row r="280" spans="16376:16380">
      <c r="XEV280" s="1"/>
      <c r="XEW280" s="1"/>
      <c r="XEX280" s="1"/>
      <c r="XEY280" s="1"/>
      <c r="XEZ280" s="1"/>
    </row>
    <row r="281" spans="16376:16380">
      <c r="XEV281" s="1"/>
      <c r="XEW281" s="1"/>
      <c r="XEX281" s="1"/>
      <c r="XEY281" s="1"/>
      <c r="XEZ281" s="1"/>
    </row>
    <row r="282" spans="16376:16380">
      <c r="XEV282" s="1"/>
      <c r="XEW282" s="1"/>
      <c r="XEX282" s="1"/>
      <c r="XEY282" s="1"/>
      <c r="XEZ282" s="1"/>
    </row>
    <row r="283" spans="16376:16380">
      <c r="XEV283" s="1"/>
      <c r="XEW283" s="1"/>
      <c r="XEX283" s="1"/>
      <c r="XEY283" s="1"/>
      <c r="XEZ283" s="1"/>
    </row>
    <row r="284" spans="16376:16380">
      <c r="XEV284" s="1"/>
      <c r="XEW284" s="1"/>
      <c r="XEX284" s="1"/>
      <c r="XEY284" s="1"/>
      <c r="XEZ284" s="1"/>
    </row>
    <row r="285" spans="16376:16380">
      <c r="XEV285" s="1"/>
      <c r="XEW285" s="1"/>
      <c r="XEX285" s="1"/>
      <c r="XEY285" s="1"/>
      <c r="XEZ285" s="1"/>
    </row>
    <row r="286" spans="16376:16380">
      <c r="XEV286" s="1"/>
      <c r="XEW286" s="1"/>
      <c r="XEX286" s="1"/>
      <c r="XEY286" s="1"/>
      <c r="XEZ286" s="1"/>
    </row>
    <row r="287" spans="16376:16380">
      <c r="XEV287" s="1"/>
      <c r="XEW287" s="1"/>
      <c r="XEX287" s="1"/>
      <c r="XEY287" s="1"/>
      <c r="XEZ287" s="1"/>
    </row>
    <row r="288" spans="16376:16380">
      <c r="XEV288" s="1"/>
      <c r="XEW288" s="1"/>
      <c r="XEX288" s="1"/>
      <c r="XEY288" s="1"/>
      <c r="XEZ288" s="1"/>
    </row>
    <row r="289" spans="16376:16380">
      <c r="XEV289" s="1"/>
      <c r="XEW289" s="1"/>
      <c r="XEX289" s="1"/>
      <c r="XEY289" s="1"/>
      <c r="XEZ289" s="1"/>
    </row>
    <row r="290" spans="16376:16380">
      <c r="XEV290" s="1"/>
      <c r="XEW290" s="1"/>
      <c r="XEX290" s="1"/>
      <c r="XEY290" s="1"/>
      <c r="XEZ290" s="1"/>
    </row>
    <row r="291" spans="16376:16380">
      <c r="XEV291" s="1"/>
      <c r="XEW291" s="1"/>
      <c r="XEX291" s="1"/>
      <c r="XEY291" s="1"/>
      <c r="XEZ291" s="1"/>
    </row>
    <row r="292" spans="16376:16380">
      <c r="XEV292" s="1"/>
      <c r="XEW292" s="1"/>
      <c r="XEX292" s="1"/>
      <c r="XEY292" s="1"/>
      <c r="XEZ292" s="1"/>
    </row>
    <row r="293" spans="16376:16380">
      <c r="XEV293" s="1"/>
      <c r="XEW293" s="1"/>
      <c r="XEX293" s="1"/>
      <c r="XEY293" s="1"/>
      <c r="XEZ293" s="1"/>
    </row>
    <row r="294" spans="16376:16380">
      <c r="XEV294" s="1"/>
      <c r="XEW294" s="1"/>
      <c r="XEX294" s="1"/>
      <c r="XEY294" s="1"/>
      <c r="XEZ294" s="1"/>
    </row>
    <row r="295" spans="16376:16380">
      <c r="XEV295" s="1"/>
      <c r="XEW295" s="1"/>
      <c r="XEX295" s="1"/>
      <c r="XEY295" s="1"/>
      <c r="XEZ295" s="1"/>
    </row>
    <row r="296" spans="16376:16380">
      <c r="XEV296" s="1"/>
      <c r="XEW296" s="1"/>
      <c r="XEX296" s="1"/>
      <c r="XEY296" s="1"/>
      <c r="XEZ296" s="1"/>
    </row>
    <row r="297" spans="16376:16380">
      <c r="XEV297" s="1"/>
      <c r="XEW297" s="1"/>
      <c r="XEX297" s="1"/>
      <c r="XEY297" s="1"/>
      <c r="XEZ297" s="1"/>
    </row>
    <row r="298" spans="16376:16380">
      <c r="XEV298" s="1"/>
      <c r="XEW298" s="1"/>
      <c r="XEX298" s="1"/>
      <c r="XEY298" s="1"/>
      <c r="XEZ298" s="1"/>
    </row>
    <row r="299" spans="16376:16380">
      <c r="XEV299" s="1"/>
      <c r="XEW299" s="1"/>
      <c r="XEX299" s="1"/>
      <c r="XEY299" s="1"/>
      <c r="XEZ299" s="1"/>
    </row>
    <row r="300" spans="16376:16380">
      <c r="XEV300" s="1"/>
      <c r="XEW300" s="1"/>
      <c r="XEX300" s="1"/>
      <c r="XEY300" s="1"/>
      <c r="XEZ300" s="1"/>
    </row>
    <row r="301" spans="16376:16380">
      <c r="XEV301" s="1"/>
      <c r="XEW301" s="1"/>
      <c r="XEX301" s="1"/>
      <c r="XEY301" s="1"/>
      <c r="XEZ301" s="1"/>
    </row>
    <row r="302" spans="16376:16380">
      <c r="XEV302" s="1"/>
      <c r="XEW302" s="1"/>
      <c r="XEX302" s="1"/>
      <c r="XEY302" s="1"/>
      <c r="XEZ302" s="1"/>
    </row>
    <row r="303" spans="16376:16380">
      <c r="XEV303" s="1"/>
      <c r="XEW303" s="1"/>
      <c r="XEX303" s="1"/>
      <c r="XEY303" s="1"/>
      <c r="XEZ303" s="1"/>
    </row>
    <row r="304" spans="16376:16380">
      <c r="XEV304" s="1"/>
      <c r="XEW304" s="1"/>
      <c r="XEX304" s="1"/>
      <c r="XEY304" s="1"/>
      <c r="XEZ304" s="1"/>
    </row>
    <row r="305" spans="16376:16380">
      <c r="XEV305" s="1"/>
      <c r="XEW305" s="1"/>
      <c r="XEX305" s="1"/>
      <c r="XEY305" s="1"/>
      <c r="XEZ305" s="1"/>
    </row>
    <row r="306" spans="16376:16380">
      <c r="XEV306" s="1"/>
      <c r="XEW306" s="1"/>
      <c r="XEX306" s="1"/>
      <c r="XEY306" s="1"/>
      <c r="XEZ306" s="1"/>
    </row>
    <row r="307" spans="16376:16380">
      <c r="XEV307" s="1"/>
      <c r="XEW307" s="1"/>
      <c r="XEX307" s="1"/>
      <c r="XEY307" s="1"/>
      <c r="XEZ307" s="1"/>
    </row>
    <row r="308" spans="16376:16380">
      <c r="XEV308" s="1"/>
      <c r="XEW308" s="1"/>
      <c r="XEX308" s="1"/>
      <c r="XEY308" s="1"/>
      <c r="XEZ308" s="1"/>
    </row>
    <row r="309" spans="16376:16380">
      <c r="XEV309" s="1"/>
      <c r="XEW309" s="1"/>
      <c r="XEX309" s="1"/>
      <c r="XEY309" s="1"/>
      <c r="XEZ309" s="1"/>
    </row>
    <row r="310" spans="16376:16380">
      <c r="XEV310" s="1"/>
      <c r="XEW310" s="1"/>
      <c r="XEX310" s="1"/>
      <c r="XEY310" s="1"/>
      <c r="XEZ310" s="1"/>
    </row>
    <row r="311" spans="16376:16380">
      <c r="XEV311" s="1"/>
      <c r="XEW311" s="1"/>
      <c r="XEX311" s="1"/>
      <c r="XEY311" s="1"/>
      <c r="XEZ311" s="1"/>
    </row>
    <row r="312" spans="16376:16380">
      <c r="XEV312" s="1"/>
      <c r="XEW312" s="1"/>
      <c r="XEX312" s="1"/>
      <c r="XEY312" s="1"/>
      <c r="XEZ312" s="1"/>
    </row>
    <row r="313" spans="16376:16380">
      <c r="XEV313" s="1"/>
      <c r="XEW313" s="1"/>
      <c r="XEX313" s="1"/>
      <c r="XEY313" s="1"/>
      <c r="XEZ313" s="1"/>
    </row>
    <row r="314" spans="16376:16380">
      <c r="XEV314" s="1"/>
      <c r="XEW314" s="1"/>
      <c r="XEX314" s="1"/>
      <c r="XEY314" s="1"/>
      <c r="XEZ314" s="1"/>
    </row>
    <row r="315" spans="16376:16380">
      <c r="XEV315" s="1"/>
      <c r="XEW315" s="1"/>
      <c r="XEX315" s="1"/>
      <c r="XEY315" s="1"/>
      <c r="XEZ315" s="1"/>
    </row>
    <row r="316" spans="16376:16380">
      <c r="XEV316" s="1"/>
      <c r="XEW316" s="1"/>
      <c r="XEX316" s="1"/>
      <c r="XEY316" s="1"/>
      <c r="XEZ316" s="1"/>
    </row>
    <row r="317" spans="16376:16380">
      <c r="XEV317" s="1"/>
      <c r="XEW317" s="1"/>
      <c r="XEX317" s="1"/>
      <c r="XEY317" s="1"/>
      <c r="XEZ317" s="1"/>
    </row>
    <row r="318" spans="16376:16380">
      <c r="XEV318" s="1"/>
      <c r="XEW318" s="1"/>
      <c r="XEX318" s="1"/>
      <c r="XEY318" s="1"/>
      <c r="XEZ318" s="1"/>
    </row>
    <row r="319" spans="16376:16380">
      <c r="XEV319" s="1"/>
      <c r="XEW319" s="1"/>
      <c r="XEX319" s="1"/>
      <c r="XEY319" s="1"/>
      <c r="XEZ319" s="1"/>
    </row>
    <row r="320" spans="16376:16380">
      <c r="XEV320" s="1"/>
      <c r="XEW320" s="1"/>
      <c r="XEX320" s="1"/>
      <c r="XEY320" s="1"/>
      <c r="XEZ320" s="1"/>
    </row>
    <row r="321" spans="16376:16380">
      <c r="XEV321" s="1"/>
      <c r="XEW321" s="1"/>
      <c r="XEX321" s="1"/>
      <c r="XEY321" s="1"/>
      <c r="XEZ321" s="1"/>
    </row>
    <row r="322" spans="16376:16380">
      <c r="XEV322" s="1"/>
      <c r="XEW322" s="1"/>
      <c r="XEX322" s="1"/>
      <c r="XEY322" s="1"/>
      <c r="XEZ322" s="1"/>
    </row>
    <row r="323" spans="16376:16380">
      <c r="XEV323" s="1"/>
      <c r="XEW323" s="1"/>
      <c r="XEX323" s="1"/>
      <c r="XEY323" s="1"/>
      <c r="XEZ323" s="1"/>
    </row>
    <row r="324" spans="16376:16380">
      <c r="XEV324" s="1"/>
      <c r="XEW324" s="1"/>
      <c r="XEX324" s="1"/>
      <c r="XEY324" s="1"/>
      <c r="XEZ324" s="1"/>
    </row>
    <row r="325" spans="16376:16380">
      <c r="XEV325" s="1"/>
      <c r="XEW325" s="1"/>
      <c r="XEX325" s="1"/>
      <c r="XEY325" s="1"/>
      <c r="XEZ325" s="1"/>
    </row>
    <row r="326" spans="16376:16380">
      <c r="XEV326" s="1"/>
      <c r="XEW326" s="1"/>
      <c r="XEX326" s="1"/>
      <c r="XEY326" s="1"/>
      <c r="XEZ326" s="1"/>
    </row>
    <row r="327" spans="16376:16380">
      <c r="XEV327" s="1"/>
      <c r="XEW327" s="1"/>
      <c r="XEX327" s="1"/>
      <c r="XEY327" s="1"/>
      <c r="XEZ327" s="1"/>
    </row>
    <row r="328" spans="16376:16380">
      <c r="XEV328" s="1"/>
      <c r="XEW328" s="1"/>
      <c r="XEX328" s="1"/>
      <c r="XEY328" s="1"/>
      <c r="XEZ328" s="1"/>
    </row>
    <row r="329" spans="16376:16380">
      <c r="XEV329" s="1"/>
      <c r="XEW329" s="1"/>
      <c r="XEX329" s="1"/>
      <c r="XEY329" s="1"/>
      <c r="XEZ329" s="1"/>
    </row>
    <row r="330" spans="16376:16380">
      <c r="XEV330" s="1"/>
      <c r="XEW330" s="1"/>
      <c r="XEX330" s="1"/>
      <c r="XEY330" s="1"/>
      <c r="XEZ330" s="1"/>
    </row>
    <row r="331" spans="16376:16380">
      <c r="XEV331" s="1"/>
      <c r="XEW331" s="1"/>
      <c r="XEX331" s="1"/>
      <c r="XEY331" s="1"/>
      <c r="XEZ331" s="1"/>
    </row>
    <row r="332" spans="16376:16380">
      <c r="XEV332" s="1"/>
      <c r="XEW332" s="1"/>
      <c r="XEX332" s="1"/>
      <c r="XEY332" s="1"/>
      <c r="XEZ332" s="1"/>
    </row>
    <row r="333" spans="16376:16380">
      <c r="XEV333" s="1"/>
      <c r="XEW333" s="1"/>
      <c r="XEX333" s="1"/>
      <c r="XEY333" s="1"/>
      <c r="XEZ333" s="1"/>
    </row>
    <row r="334" spans="16376:16380">
      <c r="XEV334" s="1"/>
      <c r="XEW334" s="1"/>
      <c r="XEX334" s="1"/>
      <c r="XEY334" s="1"/>
      <c r="XEZ334" s="1"/>
    </row>
    <row r="335" spans="16376:16380">
      <c r="XEV335" s="1"/>
      <c r="XEW335" s="1"/>
      <c r="XEX335" s="1"/>
      <c r="XEY335" s="1"/>
      <c r="XEZ335" s="1"/>
    </row>
    <row r="336" spans="16376:16380">
      <c r="XEV336" s="1"/>
      <c r="XEW336" s="1"/>
      <c r="XEX336" s="1"/>
      <c r="XEY336" s="1"/>
      <c r="XEZ336" s="1"/>
    </row>
    <row r="337" spans="16376:16380">
      <c r="XEV337" s="1"/>
      <c r="XEW337" s="1"/>
      <c r="XEX337" s="1"/>
      <c r="XEY337" s="1"/>
      <c r="XEZ337" s="1"/>
    </row>
    <row r="338" spans="16376:16380">
      <c r="XEV338" s="1"/>
      <c r="XEW338" s="1"/>
      <c r="XEX338" s="1"/>
      <c r="XEY338" s="1"/>
      <c r="XEZ338" s="1"/>
    </row>
    <row r="339" spans="16376:16380">
      <c r="XEV339" s="1"/>
      <c r="XEW339" s="1"/>
      <c r="XEX339" s="1"/>
      <c r="XEY339" s="1"/>
      <c r="XEZ339" s="1"/>
    </row>
    <row r="340" spans="16376:16380">
      <c r="XEV340" s="1"/>
      <c r="XEW340" s="1"/>
      <c r="XEX340" s="1"/>
      <c r="XEY340" s="1"/>
      <c r="XEZ340" s="1"/>
    </row>
    <row r="341" spans="16376:16380">
      <c r="XEV341" s="1"/>
      <c r="XEW341" s="1"/>
      <c r="XEX341" s="1"/>
      <c r="XEY341" s="1"/>
      <c r="XEZ341" s="1"/>
    </row>
    <row r="342" spans="16376:16380">
      <c r="XEV342" s="1"/>
      <c r="XEW342" s="1"/>
      <c r="XEX342" s="1"/>
      <c r="XEY342" s="1"/>
      <c r="XEZ342" s="1"/>
    </row>
    <row r="343" spans="16376:16380">
      <c r="XEV343" s="1"/>
      <c r="XEW343" s="1"/>
      <c r="XEX343" s="1"/>
      <c r="XEY343" s="1"/>
      <c r="XEZ343" s="1"/>
    </row>
    <row r="344" spans="16376:16380">
      <c r="XEV344" s="1"/>
      <c r="XEW344" s="1"/>
      <c r="XEX344" s="1"/>
      <c r="XEY344" s="1"/>
      <c r="XEZ344" s="1"/>
    </row>
    <row r="345" spans="16376:16380">
      <c r="XEV345" s="1"/>
      <c r="XEW345" s="1"/>
      <c r="XEX345" s="1"/>
      <c r="XEY345" s="1"/>
      <c r="XEZ345" s="1"/>
    </row>
    <row r="346" spans="16376:16380">
      <c r="XEV346" s="1"/>
      <c r="XEW346" s="1"/>
      <c r="XEX346" s="1"/>
      <c r="XEY346" s="1"/>
      <c r="XEZ346" s="1"/>
    </row>
    <row r="347" spans="16376:16380">
      <c r="XEV347" s="1"/>
      <c r="XEW347" s="1"/>
      <c r="XEX347" s="1"/>
      <c r="XEY347" s="1"/>
      <c r="XEZ347" s="1"/>
    </row>
    <row r="348" spans="16376:16380">
      <c r="XEV348" s="1"/>
      <c r="XEW348" s="1"/>
      <c r="XEX348" s="1"/>
      <c r="XEY348" s="1"/>
      <c r="XEZ348" s="1"/>
    </row>
    <row r="349" spans="16376:16380">
      <c r="XEV349" s="1"/>
      <c r="XEW349" s="1"/>
      <c r="XEX349" s="1"/>
      <c r="XEY349" s="1"/>
      <c r="XEZ349" s="1"/>
    </row>
    <row r="350" spans="16376:16380">
      <c r="XEV350" s="1"/>
      <c r="XEW350" s="1"/>
      <c r="XEX350" s="1"/>
      <c r="XEY350" s="1"/>
      <c r="XEZ350" s="1"/>
    </row>
    <row r="351" spans="16376:16380">
      <c r="XEV351" s="1"/>
      <c r="XEW351" s="1"/>
      <c r="XEX351" s="1"/>
      <c r="XEY351" s="1"/>
      <c r="XEZ351" s="1"/>
    </row>
    <row r="352" spans="16376:16380">
      <c r="XEV352" s="1"/>
      <c r="XEW352" s="1"/>
      <c r="XEX352" s="1"/>
      <c r="XEY352" s="1"/>
      <c r="XEZ352" s="1"/>
    </row>
    <row r="353" spans="16376:16380">
      <c r="XEV353" s="1"/>
      <c r="XEW353" s="1"/>
      <c r="XEX353" s="1"/>
      <c r="XEY353" s="1"/>
      <c r="XEZ353" s="1"/>
    </row>
    <row r="354" spans="16376:16380">
      <c r="XEV354" s="1"/>
      <c r="XEW354" s="1"/>
      <c r="XEX354" s="1"/>
      <c r="XEY354" s="1"/>
      <c r="XEZ354" s="1"/>
    </row>
    <row r="355" spans="16376:16380">
      <c r="XEV355" s="1"/>
      <c r="XEW355" s="1"/>
      <c r="XEX355" s="1"/>
      <c r="XEY355" s="1"/>
      <c r="XEZ355" s="1"/>
    </row>
    <row r="356" spans="16376:16380">
      <c r="XEV356" s="1"/>
      <c r="XEW356" s="1"/>
      <c r="XEX356" s="1"/>
      <c r="XEY356" s="1"/>
      <c r="XEZ356" s="1"/>
    </row>
    <row r="357" spans="16376:16380">
      <c r="XEV357" s="1"/>
      <c r="XEW357" s="1"/>
      <c r="XEX357" s="1"/>
      <c r="XEY357" s="1"/>
      <c r="XEZ357" s="1"/>
    </row>
    <row r="358" spans="16376:16380">
      <c r="XEV358" s="1"/>
      <c r="XEW358" s="1"/>
      <c r="XEX358" s="1"/>
      <c r="XEY358" s="1"/>
      <c r="XEZ358" s="1"/>
    </row>
    <row r="359" spans="16376:16380">
      <c r="XEV359" s="1"/>
      <c r="XEW359" s="1"/>
      <c r="XEX359" s="1"/>
      <c r="XEY359" s="1"/>
      <c r="XEZ359" s="1"/>
    </row>
    <row r="360" spans="16376:16380">
      <c r="XEV360" s="1"/>
      <c r="XEW360" s="1"/>
      <c r="XEX360" s="1"/>
      <c r="XEY360" s="1"/>
      <c r="XEZ360" s="1"/>
    </row>
    <row r="361" spans="16376:16380">
      <c r="XEV361" s="1"/>
      <c r="XEW361" s="1"/>
      <c r="XEX361" s="1"/>
      <c r="XEY361" s="1"/>
      <c r="XEZ361" s="1"/>
    </row>
    <row r="362" spans="16376:16380">
      <c r="XEV362" s="1"/>
      <c r="XEW362" s="1"/>
      <c r="XEX362" s="1"/>
      <c r="XEY362" s="1"/>
      <c r="XEZ362" s="1"/>
    </row>
    <row r="363" spans="16376:16380">
      <c r="XEV363" s="1"/>
      <c r="XEW363" s="1"/>
      <c r="XEX363" s="1"/>
      <c r="XEY363" s="1"/>
      <c r="XEZ363" s="1"/>
    </row>
    <row r="364" spans="16376:16380">
      <c r="XEV364" s="1"/>
      <c r="XEW364" s="1"/>
      <c r="XEX364" s="1"/>
      <c r="XEY364" s="1"/>
      <c r="XEZ364" s="1"/>
    </row>
    <row r="365" spans="16376:16380">
      <c r="XEV365" s="1"/>
      <c r="XEW365" s="1"/>
      <c r="XEX365" s="1"/>
      <c r="XEY365" s="1"/>
      <c r="XEZ365" s="1"/>
    </row>
    <row r="366" spans="16376:16380">
      <c r="XEV366" s="1"/>
      <c r="XEW366" s="1"/>
      <c r="XEX366" s="1"/>
      <c r="XEY366" s="1"/>
      <c r="XEZ366" s="1"/>
    </row>
    <row r="367" spans="16376:16380">
      <c r="XEV367" s="1"/>
      <c r="XEW367" s="1"/>
      <c r="XEX367" s="1"/>
      <c r="XEY367" s="1"/>
      <c r="XEZ367" s="1"/>
    </row>
    <row r="368" spans="16376:16380">
      <c r="XEV368" s="1"/>
      <c r="XEW368" s="1"/>
      <c r="XEX368" s="1"/>
      <c r="XEY368" s="1"/>
      <c r="XEZ368" s="1"/>
    </row>
    <row r="369" spans="16376:16380">
      <c r="XEV369" s="1"/>
      <c r="XEW369" s="1"/>
      <c r="XEX369" s="1"/>
      <c r="XEY369" s="1"/>
      <c r="XEZ369" s="1"/>
    </row>
    <row r="370" spans="16376:16380">
      <c r="XEV370" s="1"/>
      <c r="XEW370" s="1"/>
      <c r="XEX370" s="1"/>
      <c r="XEY370" s="1"/>
      <c r="XEZ370" s="1"/>
    </row>
    <row r="371" spans="16376:16380">
      <c r="XEV371" s="1"/>
      <c r="XEW371" s="1"/>
      <c r="XEX371" s="1"/>
      <c r="XEY371" s="1"/>
      <c r="XEZ371" s="1"/>
    </row>
    <row r="372" spans="16376:16380">
      <c r="XEV372" s="1"/>
      <c r="XEW372" s="1"/>
      <c r="XEX372" s="1"/>
      <c r="XEY372" s="1"/>
      <c r="XEZ372" s="1"/>
    </row>
    <row r="373" spans="16376:16380">
      <c r="XEV373" s="1"/>
      <c r="XEW373" s="1"/>
      <c r="XEX373" s="1"/>
      <c r="XEY373" s="1"/>
      <c r="XEZ373" s="1"/>
    </row>
    <row r="374" spans="16376:16380">
      <c r="XEV374" s="1"/>
      <c r="XEW374" s="1"/>
      <c r="XEX374" s="1"/>
      <c r="XEY374" s="1"/>
      <c r="XEZ374" s="1"/>
    </row>
    <row r="375" spans="16376:16380">
      <c r="XEV375" s="1"/>
      <c r="XEW375" s="1"/>
      <c r="XEX375" s="1"/>
      <c r="XEY375" s="1"/>
      <c r="XEZ375" s="1"/>
    </row>
    <row r="376" spans="16376:16380">
      <c r="XEV376" s="1"/>
      <c r="XEW376" s="1"/>
      <c r="XEX376" s="1"/>
      <c r="XEY376" s="1"/>
      <c r="XEZ376" s="1"/>
    </row>
    <row r="377" spans="16376:16380">
      <c r="XEV377" s="1"/>
      <c r="XEW377" s="1"/>
      <c r="XEX377" s="1"/>
      <c r="XEY377" s="1"/>
      <c r="XEZ377" s="1"/>
    </row>
    <row r="378" spans="16376:16380">
      <c r="XEV378" s="1"/>
      <c r="XEW378" s="1"/>
      <c r="XEX378" s="1"/>
      <c r="XEY378" s="1"/>
      <c r="XEZ378" s="1"/>
    </row>
    <row r="379" spans="16376:16380">
      <c r="XEV379" s="1"/>
      <c r="XEW379" s="1"/>
      <c r="XEX379" s="1"/>
      <c r="XEY379" s="1"/>
      <c r="XEZ379" s="1"/>
    </row>
    <row r="380" spans="16376:16380">
      <c r="XEV380" s="1"/>
      <c r="XEW380" s="1"/>
      <c r="XEX380" s="1"/>
      <c r="XEY380" s="1"/>
      <c r="XEZ380" s="1"/>
    </row>
    <row r="381" spans="16376:16380">
      <c r="XEV381" s="1"/>
      <c r="XEW381" s="1"/>
      <c r="XEX381" s="1"/>
      <c r="XEY381" s="1"/>
      <c r="XEZ381" s="1"/>
    </row>
    <row r="382" spans="16376:16380">
      <c r="XEV382" s="1"/>
      <c r="XEW382" s="1"/>
      <c r="XEX382" s="1"/>
      <c r="XEY382" s="1"/>
      <c r="XEZ382" s="1"/>
    </row>
    <row r="383" spans="16376:16380">
      <c r="XEV383" s="1"/>
      <c r="XEW383" s="1"/>
      <c r="XEX383" s="1"/>
      <c r="XEY383" s="1"/>
      <c r="XEZ383" s="1"/>
    </row>
    <row r="384" spans="16376:16380">
      <c r="XEV384" s="1"/>
      <c r="XEW384" s="1"/>
      <c r="XEX384" s="1"/>
      <c r="XEY384" s="1"/>
      <c r="XEZ384" s="1"/>
    </row>
    <row r="385" spans="16376:16380">
      <c r="XEV385" s="1"/>
      <c r="XEW385" s="1"/>
      <c r="XEX385" s="1"/>
      <c r="XEY385" s="1"/>
      <c r="XEZ385" s="1"/>
    </row>
    <row r="386" spans="16376:16380">
      <c r="XEV386" s="1"/>
      <c r="XEW386" s="1"/>
      <c r="XEX386" s="1"/>
      <c r="XEY386" s="1"/>
      <c r="XEZ386" s="1"/>
    </row>
    <row r="387" spans="16376:16380">
      <c r="XEV387" s="1"/>
      <c r="XEW387" s="1"/>
      <c r="XEX387" s="1"/>
      <c r="XEY387" s="1"/>
      <c r="XEZ387" s="1"/>
    </row>
    <row r="388" spans="16376:16380">
      <c r="XEV388" s="1"/>
      <c r="XEW388" s="1"/>
      <c r="XEX388" s="1"/>
      <c r="XEY388" s="1"/>
      <c r="XEZ388" s="1"/>
    </row>
    <row r="389" spans="16376:16380">
      <c r="XEV389" s="1"/>
      <c r="XEW389" s="1"/>
      <c r="XEX389" s="1"/>
      <c r="XEY389" s="1"/>
      <c r="XEZ389" s="1"/>
    </row>
    <row r="390" spans="16376:16380">
      <c r="XEV390" s="1"/>
      <c r="XEW390" s="1"/>
      <c r="XEX390" s="1"/>
      <c r="XEY390" s="1"/>
      <c r="XEZ390" s="1"/>
    </row>
    <row r="391" spans="16376:16380">
      <c r="XEV391" s="1"/>
      <c r="XEW391" s="1"/>
      <c r="XEX391" s="1"/>
      <c r="XEY391" s="1"/>
      <c r="XEZ391" s="1"/>
    </row>
    <row r="392" spans="16376:16380">
      <c r="XEV392" s="1"/>
      <c r="XEW392" s="1"/>
      <c r="XEX392" s="1"/>
      <c r="XEY392" s="1"/>
      <c r="XEZ392" s="1"/>
    </row>
    <row r="393" spans="16376:16380">
      <c r="XEV393" s="1"/>
      <c r="XEW393" s="1"/>
      <c r="XEX393" s="1"/>
      <c r="XEY393" s="1"/>
      <c r="XEZ393" s="1"/>
    </row>
    <row r="394" spans="16376:16380">
      <c r="XEV394" s="1"/>
      <c r="XEW394" s="1"/>
      <c r="XEX394" s="1"/>
      <c r="XEY394" s="1"/>
      <c r="XEZ394" s="1"/>
    </row>
    <row r="395" spans="16376:16380">
      <c r="XEV395" s="1"/>
      <c r="XEW395" s="1"/>
      <c r="XEX395" s="1"/>
      <c r="XEY395" s="1"/>
      <c r="XEZ395" s="1"/>
    </row>
    <row r="396" spans="16376:16380">
      <c r="XEV396" s="1"/>
      <c r="XEW396" s="1"/>
      <c r="XEX396" s="1"/>
      <c r="XEY396" s="1"/>
      <c r="XEZ396" s="1"/>
    </row>
    <row r="397" spans="16376:16380">
      <c r="XEV397" s="1"/>
      <c r="XEW397" s="1"/>
      <c r="XEX397" s="1"/>
      <c r="XEY397" s="1"/>
      <c r="XEZ397" s="1"/>
    </row>
    <row r="398" spans="16376:16380">
      <c r="XEV398" s="1"/>
      <c r="XEW398" s="1"/>
      <c r="XEX398" s="1"/>
      <c r="XEY398" s="1"/>
      <c r="XEZ398" s="1"/>
    </row>
    <row r="399" spans="16376:16380">
      <c r="XEV399" s="1"/>
      <c r="XEW399" s="1"/>
      <c r="XEX399" s="1"/>
      <c r="XEY399" s="1"/>
      <c r="XEZ399" s="1"/>
    </row>
    <row r="400" spans="16376:16380">
      <c r="XEV400" s="1"/>
      <c r="XEW400" s="1"/>
      <c r="XEX400" s="1"/>
      <c r="XEY400" s="1"/>
      <c r="XEZ400" s="1"/>
    </row>
    <row r="401" spans="16376:16380">
      <c r="XEV401" s="1"/>
      <c r="XEW401" s="1"/>
      <c r="XEX401" s="1"/>
      <c r="XEY401" s="1"/>
      <c r="XEZ401" s="1"/>
    </row>
    <row r="402" spans="16376:16380">
      <c r="XEV402" s="1"/>
      <c r="XEW402" s="1"/>
      <c r="XEX402" s="1"/>
      <c r="XEY402" s="1"/>
      <c r="XEZ402" s="1"/>
    </row>
    <row r="403" spans="16376:16380">
      <c r="XEV403" s="1"/>
      <c r="XEW403" s="1"/>
      <c r="XEX403" s="1"/>
      <c r="XEY403" s="1"/>
      <c r="XEZ403" s="1"/>
    </row>
    <row r="404" spans="16376:16380">
      <c r="XEV404" s="1"/>
      <c r="XEW404" s="1"/>
      <c r="XEX404" s="1"/>
      <c r="XEY404" s="1"/>
      <c r="XEZ404" s="1"/>
    </row>
    <row r="405" spans="16376:16380">
      <c r="XEV405" s="1"/>
      <c r="XEW405" s="1"/>
      <c r="XEX405" s="1"/>
      <c r="XEY405" s="1"/>
      <c r="XEZ405" s="1"/>
    </row>
    <row r="406" spans="16376:16380">
      <c r="XEV406" s="1"/>
      <c r="XEW406" s="1"/>
      <c r="XEX406" s="1"/>
      <c r="XEY406" s="1"/>
      <c r="XEZ406" s="1"/>
    </row>
    <row r="407" spans="16376:16380">
      <c r="XEV407" s="1"/>
      <c r="XEW407" s="1"/>
      <c r="XEX407" s="1"/>
      <c r="XEY407" s="1"/>
      <c r="XEZ407" s="1"/>
    </row>
    <row r="408" spans="16376:16380">
      <c r="XEV408" s="1"/>
      <c r="XEW408" s="1"/>
      <c r="XEX408" s="1"/>
      <c r="XEY408" s="1"/>
      <c r="XEZ408" s="1"/>
    </row>
    <row r="409" spans="16376:16380">
      <c r="XEV409" s="1"/>
      <c r="XEW409" s="1"/>
      <c r="XEX409" s="1"/>
      <c r="XEY409" s="1"/>
      <c r="XEZ409" s="1"/>
    </row>
    <row r="410" spans="16376:16380">
      <c r="XEV410" s="1"/>
      <c r="XEW410" s="1"/>
      <c r="XEX410" s="1"/>
      <c r="XEY410" s="1"/>
      <c r="XEZ410" s="1"/>
    </row>
    <row r="411" spans="16376:16380">
      <c r="XEV411" s="1"/>
      <c r="XEW411" s="1"/>
      <c r="XEX411" s="1"/>
      <c r="XEY411" s="1"/>
      <c r="XEZ411" s="1"/>
    </row>
    <row r="412" spans="16376:16380">
      <c r="XEV412" s="1"/>
      <c r="XEW412" s="1"/>
      <c r="XEX412" s="1"/>
      <c r="XEY412" s="1"/>
      <c r="XEZ412" s="1"/>
    </row>
    <row r="413" spans="16376:16380">
      <c r="XEV413" s="1"/>
      <c r="XEW413" s="1"/>
      <c r="XEX413" s="1"/>
      <c r="XEY413" s="1"/>
      <c r="XEZ413" s="1"/>
    </row>
    <row r="414" spans="16376:16380">
      <c r="XEV414" s="1"/>
      <c r="XEW414" s="1"/>
      <c r="XEX414" s="1"/>
      <c r="XEY414" s="1"/>
      <c r="XEZ414" s="1"/>
    </row>
    <row r="415" spans="16376:16380">
      <c r="XEV415" s="1"/>
      <c r="XEW415" s="1"/>
      <c r="XEX415" s="1"/>
      <c r="XEY415" s="1"/>
      <c r="XEZ415" s="1"/>
    </row>
    <row r="416" spans="16376:16380">
      <c r="XEV416" s="1"/>
      <c r="XEW416" s="1"/>
      <c r="XEX416" s="1"/>
      <c r="XEY416" s="1"/>
      <c r="XEZ416" s="1"/>
    </row>
    <row r="417" spans="16376:16380">
      <c r="XEV417" s="1"/>
      <c r="XEW417" s="1"/>
      <c r="XEX417" s="1"/>
      <c r="XEY417" s="1"/>
      <c r="XEZ417" s="1"/>
    </row>
    <row r="418" spans="16376:16380">
      <c r="XEV418" s="1"/>
      <c r="XEW418" s="1"/>
      <c r="XEX418" s="1"/>
      <c r="XEY418" s="1"/>
      <c r="XEZ418" s="1"/>
    </row>
    <row r="419" spans="16376:16380">
      <c r="XEV419" s="1"/>
      <c r="XEW419" s="1"/>
      <c r="XEX419" s="1"/>
      <c r="XEY419" s="1"/>
      <c r="XEZ419" s="1"/>
    </row>
    <row r="420" spans="16376:16380">
      <c r="XEV420" s="1"/>
      <c r="XEW420" s="1"/>
      <c r="XEX420" s="1"/>
      <c r="XEY420" s="1"/>
      <c r="XEZ420" s="1"/>
    </row>
    <row r="421" spans="16376:16380">
      <c r="XEV421" s="1"/>
      <c r="XEW421" s="1"/>
      <c r="XEX421" s="1"/>
      <c r="XEY421" s="1"/>
      <c r="XEZ421" s="1"/>
    </row>
    <row r="422" spans="16376:16380">
      <c r="XEV422" s="1"/>
      <c r="XEW422" s="1"/>
      <c r="XEX422" s="1"/>
      <c r="XEY422" s="1"/>
      <c r="XEZ422" s="1"/>
    </row>
    <row r="423" spans="16376:16380">
      <c r="XEV423" s="1"/>
      <c r="XEW423" s="1"/>
      <c r="XEX423" s="1"/>
      <c r="XEY423" s="1"/>
      <c r="XEZ423" s="1"/>
    </row>
    <row r="424" spans="16376:16380">
      <c r="XEV424" s="1"/>
      <c r="XEW424" s="1"/>
      <c r="XEX424" s="1"/>
      <c r="XEY424" s="1"/>
      <c r="XEZ424" s="1"/>
    </row>
    <row r="425" spans="16376:16380">
      <c r="XEV425" s="1"/>
      <c r="XEW425" s="1"/>
      <c r="XEX425" s="1"/>
      <c r="XEY425" s="1"/>
      <c r="XEZ425" s="1"/>
    </row>
    <row r="426" spans="16376:16380">
      <c r="XEV426" s="1"/>
      <c r="XEW426" s="1"/>
      <c r="XEX426" s="1"/>
      <c r="XEY426" s="1"/>
      <c r="XEZ426" s="1"/>
    </row>
    <row r="427" spans="16376:16380">
      <c r="XEV427" s="1"/>
      <c r="XEW427" s="1"/>
      <c r="XEX427" s="1"/>
      <c r="XEY427" s="1"/>
      <c r="XEZ427" s="1"/>
    </row>
    <row r="428" spans="16376:16380">
      <c r="XEV428" s="1"/>
      <c r="XEW428" s="1"/>
      <c r="XEX428" s="1"/>
      <c r="XEY428" s="1"/>
      <c r="XEZ428" s="1"/>
    </row>
    <row r="429" spans="16376:16380">
      <c r="XEV429" s="1"/>
      <c r="XEW429" s="1"/>
      <c r="XEX429" s="1"/>
      <c r="XEY429" s="1"/>
      <c r="XEZ429" s="1"/>
    </row>
    <row r="430" spans="16376:16380">
      <c r="XEV430" s="1"/>
      <c r="XEW430" s="1"/>
      <c r="XEX430" s="1"/>
      <c r="XEY430" s="1"/>
      <c r="XEZ430" s="1"/>
    </row>
    <row r="431" spans="16376:16380">
      <c r="XEV431" s="1"/>
      <c r="XEW431" s="1"/>
      <c r="XEX431" s="1"/>
      <c r="XEY431" s="1"/>
      <c r="XEZ431" s="1"/>
    </row>
    <row r="432" spans="16376:16380">
      <c r="XEV432" s="1"/>
      <c r="XEW432" s="1"/>
      <c r="XEX432" s="1"/>
      <c r="XEY432" s="1"/>
      <c r="XEZ432" s="1"/>
    </row>
    <row r="433" spans="16376:16380">
      <c r="XEV433" s="1"/>
      <c r="XEW433" s="1"/>
      <c r="XEX433" s="1"/>
      <c r="XEY433" s="1"/>
      <c r="XEZ433" s="1"/>
    </row>
    <row r="434" spans="16376:16380">
      <c r="XEV434" s="1"/>
      <c r="XEW434" s="1"/>
      <c r="XEX434" s="1"/>
      <c r="XEY434" s="1"/>
      <c r="XEZ434" s="1"/>
    </row>
    <row r="435" spans="16376:16380">
      <c r="XEV435" s="1"/>
      <c r="XEW435" s="1"/>
      <c r="XEX435" s="1"/>
      <c r="XEY435" s="1"/>
      <c r="XEZ435" s="1"/>
    </row>
    <row r="436" spans="16376:16380">
      <c r="XEV436" s="1"/>
      <c r="XEW436" s="1"/>
      <c r="XEX436" s="1"/>
      <c r="XEY436" s="1"/>
      <c r="XEZ436" s="1"/>
    </row>
    <row r="437" spans="16376:16380">
      <c r="XEV437" s="1"/>
      <c r="XEW437" s="1"/>
      <c r="XEX437" s="1"/>
      <c r="XEY437" s="1"/>
      <c r="XEZ437" s="1"/>
    </row>
    <row r="438" spans="16376:16380">
      <c r="XEV438" s="1"/>
      <c r="XEW438" s="1"/>
      <c r="XEX438" s="1"/>
      <c r="XEY438" s="1"/>
      <c r="XEZ438" s="1"/>
    </row>
    <row r="439" spans="16376:16380">
      <c r="XEV439" s="1"/>
      <c r="XEW439" s="1"/>
      <c r="XEX439" s="1"/>
      <c r="XEY439" s="1"/>
      <c r="XEZ439" s="1"/>
    </row>
    <row r="440" spans="16376:16380">
      <c r="XEV440" s="1"/>
      <c r="XEW440" s="1"/>
      <c r="XEX440" s="1"/>
      <c r="XEY440" s="1"/>
      <c r="XEZ440" s="1"/>
    </row>
    <row r="441" spans="16376:16380">
      <c r="XEV441" s="1"/>
      <c r="XEW441" s="1"/>
      <c r="XEX441" s="1"/>
      <c r="XEY441" s="1"/>
      <c r="XEZ441" s="1"/>
    </row>
    <row r="442" spans="16376:16380">
      <c r="XEV442" s="1"/>
      <c r="XEW442" s="1"/>
      <c r="XEX442" s="1"/>
      <c r="XEY442" s="1"/>
      <c r="XEZ442" s="1"/>
    </row>
    <row r="443" spans="16376:16380">
      <c r="XEV443" s="1"/>
      <c r="XEW443" s="1"/>
      <c r="XEX443" s="1"/>
      <c r="XEY443" s="1"/>
      <c r="XEZ443" s="1"/>
    </row>
    <row r="444" spans="16376:16380">
      <c r="XEV444" s="1"/>
      <c r="XEW444" s="1"/>
      <c r="XEX444" s="1"/>
      <c r="XEY444" s="1"/>
      <c r="XEZ444" s="1"/>
    </row>
    <row r="445" spans="16376:16380">
      <c r="XEV445" s="1"/>
      <c r="XEW445" s="1"/>
      <c r="XEX445" s="1"/>
      <c r="XEY445" s="1"/>
      <c r="XEZ445" s="1"/>
    </row>
    <row r="446" spans="16376:16380">
      <c r="XEV446" s="1"/>
      <c r="XEW446" s="1"/>
      <c r="XEX446" s="1"/>
      <c r="XEY446" s="1"/>
      <c r="XEZ446" s="1"/>
    </row>
    <row r="447" spans="16376:16380">
      <c r="XEV447" s="1"/>
      <c r="XEW447" s="1"/>
      <c r="XEX447" s="1"/>
      <c r="XEY447" s="1"/>
      <c r="XEZ447" s="1"/>
    </row>
    <row r="448" spans="16376:16380">
      <c r="XEV448" s="1"/>
      <c r="XEW448" s="1"/>
      <c r="XEX448" s="1"/>
      <c r="XEY448" s="1"/>
      <c r="XEZ448" s="1"/>
    </row>
    <row r="449" spans="16376:16380">
      <c r="XEV449" s="1"/>
      <c r="XEW449" s="1"/>
      <c r="XEX449" s="1"/>
      <c r="XEY449" s="1"/>
      <c r="XEZ449" s="1"/>
    </row>
    <row r="450" spans="16376:16380">
      <c r="XEV450" s="1"/>
      <c r="XEW450" s="1"/>
      <c r="XEX450" s="1"/>
      <c r="XEY450" s="1"/>
      <c r="XEZ450" s="1"/>
    </row>
    <row r="451" spans="16376:16380">
      <c r="XEV451" s="1"/>
      <c r="XEW451" s="1"/>
      <c r="XEX451" s="1"/>
      <c r="XEY451" s="1"/>
      <c r="XEZ451" s="1"/>
    </row>
    <row r="452" spans="16376:16380">
      <c r="XEV452" s="1"/>
      <c r="XEW452" s="1"/>
      <c r="XEX452" s="1"/>
      <c r="XEY452" s="1"/>
      <c r="XEZ452" s="1"/>
    </row>
    <row r="453" spans="16376:16380">
      <c r="XEV453" s="1"/>
      <c r="XEW453" s="1"/>
      <c r="XEX453" s="1"/>
      <c r="XEY453" s="1"/>
      <c r="XEZ453" s="1"/>
    </row>
    <row r="454" spans="16376:16380">
      <c r="XEV454" s="1"/>
      <c r="XEW454" s="1"/>
      <c r="XEX454" s="1"/>
      <c r="XEY454" s="1"/>
      <c r="XEZ454" s="1"/>
    </row>
    <row r="455" spans="16376:16380">
      <c r="XEV455" s="1"/>
      <c r="XEW455" s="1"/>
      <c r="XEX455" s="1"/>
      <c r="XEY455" s="1"/>
      <c r="XEZ455" s="1"/>
    </row>
    <row r="456" spans="16376:16380">
      <c r="XEV456" s="1"/>
      <c r="XEW456" s="1"/>
      <c r="XEX456" s="1"/>
      <c r="XEY456" s="1"/>
      <c r="XEZ456" s="1"/>
    </row>
    <row r="457" spans="16376:16380">
      <c r="XEV457" s="1"/>
      <c r="XEW457" s="1"/>
      <c r="XEX457" s="1"/>
      <c r="XEY457" s="1"/>
      <c r="XEZ457" s="1"/>
    </row>
    <row r="458" spans="16376:16380">
      <c r="XEV458" s="1"/>
      <c r="XEW458" s="1"/>
      <c r="XEX458" s="1"/>
      <c r="XEY458" s="1"/>
      <c r="XEZ458" s="1"/>
    </row>
    <row r="459" spans="16376:16380">
      <c r="XEV459" s="1"/>
      <c r="XEW459" s="1"/>
      <c r="XEX459" s="1"/>
      <c r="XEY459" s="1"/>
      <c r="XEZ459" s="1"/>
    </row>
    <row r="460" spans="16376:16380">
      <c r="XEV460" s="1"/>
      <c r="XEW460" s="1"/>
      <c r="XEX460" s="1"/>
      <c r="XEY460" s="1"/>
      <c r="XEZ460" s="1"/>
    </row>
    <row r="461" spans="16376:16380">
      <c r="XEV461" s="1"/>
      <c r="XEW461" s="1"/>
      <c r="XEX461" s="1"/>
      <c r="XEY461" s="1"/>
      <c r="XEZ461" s="1"/>
    </row>
    <row r="462" spans="16376:16380">
      <c r="XEV462" s="1"/>
      <c r="XEW462" s="1"/>
      <c r="XEX462" s="1"/>
      <c r="XEY462" s="1"/>
      <c r="XEZ462" s="1"/>
    </row>
    <row r="463" spans="16376:16380">
      <c r="XEV463" s="1"/>
      <c r="XEW463" s="1"/>
      <c r="XEX463" s="1"/>
      <c r="XEY463" s="1"/>
      <c r="XEZ463" s="1"/>
    </row>
    <row r="464" spans="16376:16380">
      <c r="XEV464" s="1"/>
      <c r="XEW464" s="1"/>
      <c r="XEX464" s="1"/>
      <c r="XEY464" s="1"/>
      <c r="XEZ464" s="1"/>
    </row>
    <row r="465" spans="16376:16380">
      <c r="XEV465" s="1"/>
      <c r="XEW465" s="1"/>
      <c r="XEX465" s="1"/>
      <c r="XEY465" s="1"/>
      <c r="XEZ465" s="1"/>
    </row>
    <row r="466" spans="16376:16380">
      <c r="XEV466" s="1"/>
      <c r="XEW466" s="1"/>
      <c r="XEX466" s="1"/>
      <c r="XEY466" s="1"/>
      <c r="XEZ466" s="1"/>
    </row>
    <row r="467" spans="16376:16380">
      <c r="XEV467" s="1"/>
      <c r="XEW467" s="1"/>
      <c r="XEX467" s="1"/>
      <c r="XEY467" s="1"/>
      <c r="XEZ467" s="1"/>
    </row>
    <row r="468" spans="16376:16380">
      <c r="XEV468" s="1"/>
      <c r="XEW468" s="1"/>
      <c r="XEX468" s="1"/>
      <c r="XEY468" s="1"/>
      <c r="XEZ468" s="1"/>
    </row>
    <row r="469" spans="16376:16380">
      <c r="XEV469" s="1"/>
      <c r="XEW469" s="1"/>
      <c r="XEX469" s="1"/>
      <c r="XEY469" s="1"/>
      <c r="XEZ469" s="1"/>
    </row>
    <row r="470" spans="16376:16380">
      <c r="XEV470" s="1"/>
      <c r="XEW470" s="1"/>
      <c r="XEX470" s="1"/>
      <c r="XEY470" s="1"/>
      <c r="XEZ470" s="1"/>
    </row>
    <row r="471" spans="16376:16380">
      <c r="XEV471" s="1"/>
      <c r="XEW471" s="1"/>
      <c r="XEX471" s="1"/>
      <c r="XEY471" s="1"/>
      <c r="XEZ471" s="1"/>
    </row>
    <row r="472" spans="16376:16380">
      <c r="XEV472" s="1"/>
      <c r="XEW472" s="1"/>
      <c r="XEX472" s="1"/>
      <c r="XEY472" s="1"/>
      <c r="XEZ472" s="1"/>
    </row>
    <row r="473" spans="16376:16380">
      <c r="XEV473" s="1"/>
      <c r="XEW473" s="1"/>
      <c r="XEX473" s="1"/>
      <c r="XEY473" s="1"/>
      <c r="XEZ473" s="1"/>
    </row>
    <row r="474" spans="16376:16380">
      <c r="XEV474" s="1"/>
      <c r="XEW474" s="1"/>
      <c r="XEX474" s="1"/>
      <c r="XEY474" s="1"/>
      <c r="XEZ474" s="1"/>
    </row>
    <row r="475" spans="16376:16380">
      <c r="XEV475" s="1"/>
      <c r="XEW475" s="1"/>
      <c r="XEX475" s="1"/>
      <c r="XEY475" s="1"/>
      <c r="XEZ475" s="1"/>
    </row>
    <row r="476" spans="16376:16380">
      <c r="XEV476" s="1"/>
      <c r="XEW476" s="1"/>
      <c r="XEX476" s="1"/>
      <c r="XEY476" s="1"/>
      <c r="XEZ476" s="1"/>
    </row>
    <row r="477" spans="16376:16380">
      <c r="XEV477" s="1"/>
      <c r="XEW477" s="1"/>
      <c r="XEX477" s="1"/>
      <c r="XEY477" s="1"/>
      <c r="XEZ477" s="1"/>
    </row>
    <row r="478" spans="16376:16380">
      <c r="XEV478" s="1"/>
      <c r="XEW478" s="1"/>
      <c r="XEX478" s="1"/>
      <c r="XEY478" s="1"/>
      <c r="XEZ478" s="1"/>
    </row>
    <row r="479" spans="16376:16380">
      <c r="XEV479" s="1"/>
      <c r="XEW479" s="1"/>
      <c r="XEX479" s="1"/>
      <c r="XEY479" s="1"/>
      <c r="XEZ479" s="1"/>
    </row>
    <row r="480" spans="16376:16380">
      <c r="XEV480" s="1"/>
      <c r="XEW480" s="1"/>
      <c r="XEX480" s="1"/>
      <c r="XEY480" s="1"/>
      <c r="XEZ480" s="1"/>
    </row>
    <row r="481" spans="16376:16380">
      <c r="XEV481" s="1"/>
      <c r="XEW481" s="1"/>
      <c r="XEX481" s="1"/>
      <c r="XEY481" s="1"/>
      <c r="XEZ481" s="1"/>
    </row>
    <row r="482" spans="16376:16380">
      <c r="XEV482" s="1"/>
      <c r="XEW482" s="1"/>
      <c r="XEX482" s="1"/>
      <c r="XEY482" s="1"/>
      <c r="XEZ482" s="1"/>
    </row>
    <row r="483" spans="16376:16380">
      <c r="XEV483" s="1"/>
      <c r="XEW483" s="1"/>
      <c r="XEX483" s="1"/>
      <c r="XEY483" s="1"/>
      <c r="XEZ483" s="1"/>
    </row>
    <row r="484" spans="16376:16380">
      <c r="XEV484" s="1"/>
      <c r="XEW484" s="1"/>
      <c r="XEX484" s="1"/>
      <c r="XEY484" s="1"/>
      <c r="XEZ484" s="1"/>
    </row>
    <row r="485" spans="16376:16380">
      <c r="XEV485" s="1"/>
      <c r="XEW485" s="1"/>
      <c r="XEX485" s="1"/>
      <c r="XEY485" s="1"/>
      <c r="XEZ485" s="1"/>
    </row>
    <row r="486" spans="16376:16380">
      <c r="XEV486" s="1"/>
      <c r="XEW486" s="1"/>
      <c r="XEX486" s="1"/>
      <c r="XEY486" s="1"/>
      <c r="XEZ486" s="1"/>
    </row>
    <row r="487" spans="16376:16380">
      <c r="XEV487" s="1"/>
      <c r="XEW487" s="1"/>
      <c r="XEX487" s="1"/>
      <c r="XEY487" s="1"/>
      <c r="XEZ487" s="1"/>
    </row>
    <row r="488" spans="16376:16380">
      <c r="XEV488" s="1"/>
      <c r="XEW488" s="1"/>
      <c r="XEX488" s="1"/>
      <c r="XEY488" s="1"/>
      <c r="XEZ488" s="1"/>
    </row>
    <row r="489" spans="16376:16380">
      <c r="XEV489" s="1"/>
      <c r="XEW489" s="1"/>
      <c r="XEX489" s="1"/>
      <c r="XEY489" s="1"/>
      <c r="XEZ489" s="1"/>
    </row>
    <row r="490" spans="16376:16380">
      <c r="XEV490" s="1"/>
      <c r="XEW490" s="1"/>
      <c r="XEX490" s="1"/>
      <c r="XEY490" s="1"/>
      <c r="XEZ490" s="1"/>
    </row>
    <row r="491" spans="16376:16380">
      <c r="XEV491" s="1"/>
      <c r="XEW491" s="1"/>
      <c r="XEX491" s="1"/>
      <c r="XEY491" s="1"/>
      <c r="XEZ491" s="1"/>
    </row>
    <row r="492" spans="16376:16380">
      <c r="XEV492" s="1"/>
      <c r="XEW492" s="1"/>
      <c r="XEX492" s="1"/>
      <c r="XEY492" s="1"/>
      <c r="XEZ492" s="1"/>
    </row>
    <row r="493" spans="16376:16380">
      <c r="XEV493" s="1"/>
      <c r="XEW493" s="1"/>
      <c r="XEX493" s="1"/>
      <c r="XEY493" s="1"/>
      <c r="XEZ493" s="1"/>
    </row>
    <row r="494" spans="16376:16380">
      <c r="XEV494" s="1"/>
      <c r="XEW494" s="1"/>
      <c r="XEX494" s="1"/>
      <c r="XEY494" s="1"/>
      <c r="XEZ494" s="1"/>
    </row>
    <row r="495" spans="16376:16380">
      <c r="XEV495" s="1"/>
      <c r="XEW495" s="1"/>
      <c r="XEX495" s="1"/>
      <c r="XEY495" s="1"/>
      <c r="XEZ495" s="1"/>
    </row>
    <row r="496" spans="16376:16380">
      <c r="XEV496" s="1"/>
      <c r="XEW496" s="1"/>
      <c r="XEX496" s="1"/>
      <c r="XEY496" s="1"/>
      <c r="XEZ496" s="1"/>
    </row>
    <row r="497" spans="16376:16380">
      <c r="XEV497" s="1"/>
      <c r="XEW497" s="1"/>
      <c r="XEX497" s="1"/>
      <c r="XEY497" s="1"/>
      <c r="XEZ497" s="1"/>
    </row>
    <row r="498" spans="16376:16380">
      <c r="XEV498" s="1"/>
      <c r="XEW498" s="1"/>
      <c r="XEX498" s="1"/>
      <c r="XEY498" s="1"/>
      <c r="XEZ498" s="1"/>
    </row>
    <row r="499" spans="16376:16380">
      <c r="XEV499" s="1"/>
      <c r="XEW499" s="1"/>
      <c r="XEX499" s="1"/>
      <c r="XEY499" s="1"/>
      <c r="XEZ499" s="1"/>
    </row>
    <row r="500" spans="16376:16380">
      <c r="XEV500" s="1"/>
      <c r="XEW500" s="1"/>
      <c r="XEX500" s="1"/>
      <c r="XEY500" s="1"/>
      <c r="XEZ500" s="1"/>
    </row>
    <row r="501" spans="16376:16380">
      <c r="XEV501" s="1"/>
      <c r="XEW501" s="1"/>
      <c r="XEX501" s="1"/>
      <c r="XEY501" s="1"/>
      <c r="XEZ501" s="1"/>
    </row>
    <row r="502" spans="16376:16380">
      <c r="XEV502" s="1"/>
      <c r="XEW502" s="1"/>
      <c r="XEX502" s="1"/>
      <c r="XEY502" s="1"/>
      <c r="XEZ502" s="1"/>
    </row>
    <row r="503" spans="16376:16380">
      <c r="XEV503" s="1"/>
      <c r="XEW503" s="1"/>
      <c r="XEX503" s="1"/>
      <c r="XEY503" s="1"/>
      <c r="XEZ503" s="1"/>
    </row>
    <row r="504" spans="16376:16380">
      <c r="XEV504" s="1"/>
      <c r="XEW504" s="1"/>
      <c r="XEX504" s="1"/>
      <c r="XEY504" s="1"/>
      <c r="XEZ504" s="1"/>
    </row>
    <row r="505" spans="16376:16380">
      <c r="XEV505" s="1"/>
      <c r="XEW505" s="1"/>
      <c r="XEX505" s="1"/>
      <c r="XEY505" s="1"/>
      <c r="XEZ505" s="1"/>
    </row>
    <row r="506" spans="16376:16380">
      <c r="XEV506" s="1"/>
      <c r="XEW506" s="1"/>
      <c r="XEX506" s="1"/>
      <c r="XEY506" s="1"/>
      <c r="XEZ506" s="1"/>
    </row>
    <row r="507" spans="16376:16380">
      <c r="XEV507" s="1"/>
      <c r="XEW507" s="1"/>
      <c r="XEX507" s="1"/>
      <c r="XEY507" s="1"/>
      <c r="XEZ507" s="1"/>
    </row>
    <row r="508" spans="16376:16380">
      <c r="XEV508" s="1"/>
      <c r="XEW508" s="1"/>
      <c r="XEX508" s="1"/>
      <c r="XEY508" s="1"/>
      <c r="XEZ508" s="1"/>
    </row>
    <row r="509" spans="16376:16380">
      <c r="XEV509" s="1"/>
      <c r="XEW509" s="1"/>
      <c r="XEX509" s="1"/>
      <c r="XEY509" s="1"/>
      <c r="XEZ509" s="1"/>
    </row>
    <row r="510" spans="16376:16380">
      <c r="XEV510" s="1"/>
      <c r="XEW510" s="1"/>
      <c r="XEX510" s="1"/>
      <c r="XEY510" s="1"/>
      <c r="XEZ510" s="1"/>
    </row>
    <row r="511" spans="16376:16380">
      <c r="XEV511" s="1"/>
      <c r="XEW511" s="1"/>
      <c r="XEX511" s="1"/>
      <c r="XEY511" s="1"/>
      <c r="XEZ511" s="1"/>
    </row>
    <row r="512" spans="16376:16380">
      <c r="XEV512" s="1"/>
      <c r="XEW512" s="1"/>
      <c r="XEX512" s="1"/>
      <c r="XEY512" s="1"/>
      <c r="XEZ512" s="1"/>
    </row>
    <row r="513" spans="16376:16380">
      <c r="XEV513" s="1"/>
      <c r="XEW513" s="1"/>
      <c r="XEX513" s="1"/>
      <c r="XEY513" s="1"/>
      <c r="XEZ513" s="1"/>
    </row>
    <row r="514" spans="16376:16380">
      <c r="XEV514" s="1"/>
      <c r="XEW514" s="1"/>
      <c r="XEX514" s="1"/>
      <c r="XEY514" s="1"/>
      <c r="XEZ514" s="1"/>
    </row>
    <row r="515" spans="16376:16380">
      <c r="XEV515" s="1"/>
      <c r="XEW515" s="1"/>
      <c r="XEX515" s="1"/>
      <c r="XEY515" s="1"/>
      <c r="XEZ515" s="1"/>
    </row>
    <row r="516" spans="16376:16380">
      <c r="XEV516" s="1"/>
      <c r="XEW516" s="1"/>
      <c r="XEX516" s="1"/>
      <c r="XEY516" s="1"/>
      <c r="XEZ516" s="1"/>
    </row>
    <row r="517" spans="16376:16380">
      <c r="XEV517" s="1"/>
      <c r="XEW517" s="1"/>
      <c r="XEX517" s="1"/>
      <c r="XEY517" s="1"/>
      <c r="XEZ517" s="1"/>
    </row>
    <row r="518" spans="16376:16380">
      <c r="XEV518" s="1"/>
      <c r="XEW518" s="1"/>
      <c r="XEX518" s="1"/>
      <c r="XEY518" s="1"/>
      <c r="XEZ518" s="1"/>
    </row>
    <row r="519" spans="16376:16380">
      <c r="XEV519" s="1"/>
      <c r="XEW519" s="1"/>
      <c r="XEX519" s="1"/>
      <c r="XEY519" s="1"/>
      <c r="XEZ519" s="1"/>
    </row>
    <row r="520" spans="16376:16380">
      <c r="XEV520" s="1"/>
      <c r="XEW520" s="1"/>
      <c r="XEX520" s="1"/>
      <c r="XEY520" s="1"/>
      <c r="XEZ520" s="1"/>
    </row>
    <row r="521" spans="16376:16380">
      <c r="XEV521" s="1"/>
      <c r="XEW521" s="1"/>
      <c r="XEX521" s="1"/>
      <c r="XEY521" s="1"/>
      <c r="XEZ521" s="1"/>
    </row>
    <row r="522" spans="16376:16380">
      <c r="XEV522" s="1"/>
      <c r="XEW522" s="1"/>
      <c r="XEX522" s="1"/>
      <c r="XEY522" s="1"/>
      <c r="XEZ522" s="1"/>
    </row>
    <row r="523" spans="16376:16380">
      <c r="XEV523" s="1"/>
      <c r="XEW523" s="1"/>
      <c r="XEX523" s="1"/>
      <c r="XEY523" s="1"/>
      <c r="XEZ523" s="1"/>
    </row>
    <row r="524" spans="16376:16380">
      <c r="XEV524" s="1"/>
      <c r="XEW524" s="1"/>
      <c r="XEX524" s="1"/>
      <c r="XEY524" s="1"/>
      <c r="XEZ524" s="1"/>
    </row>
    <row r="525" spans="16376:16380">
      <c r="XEV525" s="1"/>
      <c r="XEW525" s="1"/>
      <c r="XEX525" s="1"/>
      <c r="XEY525" s="1"/>
      <c r="XEZ525" s="1"/>
    </row>
    <row r="526" spans="16376:16380">
      <c r="XEV526" s="1"/>
      <c r="XEW526" s="1"/>
      <c r="XEX526" s="1"/>
      <c r="XEY526" s="1"/>
      <c r="XEZ526" s="1"/>
    </row>
  </sheetData>
  <mergeCells count="4">
    <mergeCell ref="A1:F1"/>
    <mergeCell ref="A2:F2"/>
    <mergeCell ref="A4:F4"/>
    <mergeCell ref="A21:F21"/>
  </mergeCells>
  <hyperlinks>
    <hyperlink ref="A1" location="ÍNDICE!A1" display="VOLVER AL ÍNDICE" xr:uid="{00000000-0004-0000-1900-000000000000}"/>
  </hyperlinks>
  <pageMargins left="0.78749999999999998" right="0.78749999999999998" top="1.05277777777778" bottom="1.05277777777778" header="0.78749999999999998" footer="0.78749999999999998"/>
  <pageSetup paperSize="9" scale="7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B12"/>
  <sheetViews>
    <sheetView zoomScaleNormal="100" workbookViewId="0">
      <selection sqref="A1:E1"/>
    </sheetView>
  </sheetViews>
  <sheetFormatPr baseColWidth="10" defaultColWidth="11.54296875" defaultRowHeight="12.5"/>
  <cols>
    <col min="1" max="1" width="22.6328125" style="29" bestFit="1" customWidth="1"/>
    <col min="2" max="2" width="9.08984375" style="29" customWidth="1"/>
    <col min="3" max="3" width="20.08984375" style="29" customWidth="1"/>
    <col min="4" max="4" width="23" style="29" customWidth="1"/>
    <col min="5" max="5" width="18.453125" style="29" customWidth="1"/>
    <col min="6" max="10" width="26.81640625" style="29" customWidth="1"/>
    <col min="11" max="11" width="11.54296875" style="31"/>
    <col min="12" max="80" width="11.54296875" style="29"/>
  </cols>
  <sheetData>
    <row r="1" spans="1:11" ht="15.75" customHeight="1">
      <c r="A1" s="149" t="s">
        <v>45</v>
      </c>
      <c r="B1" s="149"/>
      <c r="C1" s="149"/>
      <c r="D1" s="149"/>
      <c r="E1" s="149"/>
    </row>
    <row r="2" spans="1:11" ht="15.75" customHeight="1">
      <c r="A2" s="150" t="s">
        <v>0</v>
      </c>
      <c r="B2" s="150"/>
      <c r="C2" s="150"/>
      <c r="D2" s="150"/>
      <c r="E2" s="150"/>
    </row>
    <row r="3" spans="1:11" ht="15.75" customHeight="1">
      <c r="A3" s="33"/>
      <c r="B3" s="33"/>
    </row>
    <row r="4" spans="1:11" ht="23.5" customHeight="1">
      <c r="A4" s="151" t="s">
        <v>37</v>
      </c>
      <c r="B4" s="151"/>
      <c r="C4" s="151"/>
      <c r="D4" s="151"/>
      <c r="E4" s="151"/>
    </row>
    <row r="5" spans="1:11" ht="15.75" customHeight="1">
      <c r="A5" s="34" t="s">
        <v>46</v>
      </c>
      <c r="B5" s="115"/>
    </row>
    <row r="6" spans="1:11" ht="39.75" customHeight="1">
      <c r="A6" s="35"/>
      <c r="B6" s="128" t="s">
        <v>47</v>
      </c>
      <c r="C6" s="129" t="s">
        <v>167</v>
      </c>
      <c r="D6" s="129" t="s">
        <v>168</v>
      </c>
      <c r="E6" s="130" t="s">
        <v>169</v>
      </c>
      <c r="F6" s="31"/>
      <c r="G6" s="31"/>
      <c r="H6" s="31"/>
      <c r="I6" s="31"/>
      <c r="J6" s="31"/>
      <c r="K6" s="29"/>
    </row>
    <row r="7" spans="1:11" ht="15.75" customHeight="1">
      <c r="B7" s="94"/>
      <c r="C7" s="94"/>
      <c r="D7" s="94"/>
      <c r="E7" s="76"/>
    </row>
    <row r="8" spans="1:11" ht="15.75" customHeight="1">
      <c r="A8" s="41" t="s">
        <v>106</v>
      </c>
      <c r="B8" s="42">
        <v>185776.06608399999</v>
      </c>
      <c r="C8" s="48">
        <v>96.057696074429501</v>
      </c>
      <c r="D8" s="48">
        <v>89.746211031626203</v>
      </c>
      <c r="E8" s="104">
        <v>61.672448567295604</v>
      </c>
    </row>
    <row r="9" spans="1:11" ht="15.75" customHeight="1">
      <c r="A9" s="46" t="s">
        <v>52</v>
      </c>
      <c r="B9" s="42"/>
      <c r="C9" s="48"/>
      <c r="D9" s="48"/>
      <c r="E9" s="104"/>
    </row>
    <row r="10" spans="1:11" ht="15.75" customHeight="1">
      <c r="A10" s="49" t="s">
        <v>53</v>
      </c>
      <c r="B10" s="42">
        <v>82111.886320000005</v>
      </c>
      <c r="C10" s="48">
        <v>97.5</v>
      </c>
      <c r="D10" s="48">
        <v>87.5</v>
      </c>
      <c r="E10" s="104">
        <v>62.5</v>
      </c>
    </row>
    <row r="11" spans="1:11" ht="15.75" customHeight="1">
      <c r="A11" s="106" t="s">
        <v>54</v>
      </c>
      <c r="B11" s="107">
        <v>103664.179764</v>
      </c>
      <c r="C11" s="108">
        <v>94.915254237288096</v>
      </c>
      <c r="D11" s="108">
        <v>91.525423728813607</v>
      </c>
      <c r="E11" s="109">
        <v>61.016949152542303</v>
      </c>
    </row>
    <row r="12" spans="1:11" ht="15.75" customHeight="1">
      <c r="A12" s="158" t="s">
        <v>44</v>
      </c>
      <c r="B12" s="158"/>
      <c r="C12" s="158"/>
      <c r="D12" s="158"/>
      <c r="E12" s="158"/>
    </row>
  </sheetData>
  <mergeCells count="4">
    <mergeCell ref="A1:E1"/>
    <mergeCell ref="A2:E2"/>
    <mergeCell ref="A4:E4"/>
    <mergeCell ref="A12:E12"/>
  </mergeCells>
  <hyperlinks>
    <hyperlink ref="A1" location="ÍNDICE!A1" display="VOLVER AL ÍNDICE" xr:uid="{00000000-0004-0000-1A00-000000000000}"/>
  </hyperlinks>
  <pageMargins left="0.78749999999999998" right="0.78749999999999998" top="1.05277777777778" bottom="1.05277777777778" header="0.78749999999999998" footer="0.78749999999999998"/>
  <pageSetup paperSize="9" scale="9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BY75"/>
  <sheetViews>
    <sheetView zoomScaleNormal="100" workbookViewId="0">
      <selection sqref="A1:C1"/>
    </sheetView>
  </sheetViews>
  <sheetFormatPr baseColWidth="10" defaultColWidth="11.54296875" defaultRowHeight="12.5"/>
  <cols>
    <col min="1" max="1" width="22.6328125" style="29" bestFit="1" customWidth="1"/>
    <col min="2" max="2" width="26.81640625" style="29" customWidth="1"/>
    <col min="3" max="3" width="26.26953125" style="29" customWidth="1"/>
    <col min="4" max="4" width="11.54296875" style="31"/>
    <col min="5" max="70" width="11.54296875" style="29"/>
  </cols>
  <sheetData>
    <row r="1" spans="1:77" ht="15.75" customHeight="1">
      <c r="A1" s="149" t="s">
        <v>45</v>
      </c>
      <c r="B1" s="149"/>
      <c r="C1" s="149"/>
      <c r="J1" s="1"/>
      <c r="BS1" s="29"/>
      <c r="BT1" s="29"/>
      <c r="BU1" s="29"/>
      <c r="BV1" s="29"/>
      <c r="BW1" s="29"/>
      <c r="BX1" s="29"/>
      <c r="BY1" s="29"/>
    </row>
    <row r="2" spans="1:77" ht="27.5" customHeight="1">
      <c r="A2" s="151" t="s">
        <v>0</v>
      </c>
      <c r="B2" s="151"/>
      <c r="C2" s="151"/>
      <c r="BS2" s="29"/>
      <c r="BT2" s="29"/>
      <c r="BU2" s="29"/>
      <c r="BV2" s="29"/>
      <c r="BW2" s="29"/>
      <c r="BX2" s="29"/>
      <c r="BY2" s="29"/>
    </row>
    <row r="3" spans="1:77" ht="12.5" customHeight="1">
      <c r="A3" s="33"/>
      <c r="BS3" s="29"/>
      <c r="BT3" s="29"/>
      <c r="BU3" s="29"/>
      <c r="BV3" s="29"/>
      <c r="BW3" s="29"/>
      <c r="BX3" s="29"/>
      <c r="BY3" s="29"/>
    </row>
    <row r="4" spans="1:77" ht="11.5" customHeight="1">
      <c r="A4" s="160" t="s">
        <v>39</v>
      </c>
      <c r="B4" s="160"/>
      <c r="C4" s="160"/>
      <c r="BS4" s="29"/>
      <c r="BT4" s="29"/>
      <c r="BU4" s="29"/>
      <c r="BV4" s="29"/>
      <c r="BW4" s="29"/>
      <c r="BX4" s="29"/>
      <c r="BY4" s="29"/>
    </row>
    <row r="5" spans="1:77" ht="15.75" customHeight="1">
      <c r="A5" s="160"/>
      <c r="B5" s="160"/>
      <c r="C5" s="160"/>
      <c r="BS5" s="29"/>
      <c r="BT5" s="29"/>
      <c r="BU5" s="29"/>
      <c r="BV5" s="29"/>
      <c r="BW5" s="29"/>
      <c r="BX5" s="29"/>
      <c r="BY5" s="29"/>
    </row>
    <row r="6" spans="1:77" ht="15.75" customHeight="1">
      <c r="A6" s="34" t="s">
        <v>46</v>
      </c>
      <c r="BS6" s="29"/>
      <c r="BT6" s="29"/>
      <c r="BU6" s="29"/>
      <c r="BV6" s="29"/>
      <c r="BW6" s="29"/>
      <c r="BX6" s="29"/>
      <c r="BY6" s="29"/>
    </row>
    <row r="7" spans="1:77" ht="28.4" customHeight="1">
      <c r="A7" s="35"/>
      <c r="B7" s="127" t="s">
        <v>47</v>
      </c>
      <c r="C7" s="130" t="s">
        <v>49</v>
      </c>
      <c r="D7" s="29"/>
      <c r="BS7" s="29"/>
      <c r="BT7" s="29"/>
      <c r="BU7" s="29"/>
      <c r="BV7" s="29"/>
      <c r="BW7" s="29"/>
      <c r="BX7" s="29"/>
      <c r="BY7" s="29"/>
    </row>
    <row r="8" spans="1:77" ht="15.75" customHeight="1">
      <c r="B8" s="94"/>
      <c r="C8" s="76"/>
      <c r="BS8" s="29"/>
      <c r="BT8" s="29"/>
      <c r="BU8" s="29"/>
      <c r="BV8" s="29"/>
      <c r="BW8" s="29"/>
      <c r="BX8" s="29"/>
      <c r="BY8" s="29"/>
    </row>
    <row r="9" spans="1:77" ht="15.75" customHeight="1">
      <c r="A9" s="87" t="s">
        <v>106</v>
      </c>
      <c r="B9" s="42">
        <v>338139.65710200003</v>
      </c>
      <c r="C9" s="104">
        <v>39.655867661376099</v>
      </c>
      <c r="BS9" s="29"/>
      <c r="BT9" s="29"/>
      <c r="BU9" s="29"/>
      <c r="BV9" s="29"/>
      <c r="BW9" s="29"/>
      <c r="BX9" s="29"/>
      <c r="BY9" s="29"/>
    </row>
    <row r="10" spans="1:77" ht="15.75" customHeight="1">
      <c r="A10" s="46" t="s">
        <v>52</v>
      </c>
      <c r="B10" s="42"/>
      <c r="C10" s="104"/>
      <c r="BS10" s="29"/>
      <c r="BT10" s="29"/>
      <c r="BU10" s="29"/>
      <c r="BV10" s="29"/>
      <c r="BW10" s="29"/>
      <c r="BX10" s="29"/>
      <c r="BY10" s="29"/>
    </row>
    <row r="11" spans="1:77" ht="15.75" customHeight="1">
      <c r="A11" s="49" t="s">
        <v>53</v>
      </c>
      <c r="B11" s="42">
        <v>131856.484754</v>
      </c>
      <c r="C11" s="104">
        <v>39.506172839496799</v>
      </c>
      <c r="BS11" s="29"/>
      <c r="BT11" s="29"/>
      <c r="BU11" s="29"/>
      <c r="BV11" s="29"/>
      <c r="BW11" s="29"/>
      <c r="BX11" s="29"/>
      <c r="BY11" s="29"/>
    </row>
    <row r="12" spans="1:77" ht="15.75" customHeight="1">
      <c r="A12" s="106" t="s">
        <v>54</v>
      </c>
      <c r="B12" s="107">
        <v>206283.17234799999</v>
      </c>
      <c r="C12" s="109">
        <v>39.751552795428601</v>
      </c>
      <c r="BS12" s="29"/>
      <c r="BT12" s="29"/>
      <c r="BU12" s="29"/>
      <c r="BV12" s="29"/>
      <c r="BW12" s="29"/>
      <c r="BX12" s="29"/>
      <c r="BY12" s="29"/>
    </row>
    <row r="13" spans="1:77">
      <c r="A13" s="158" t="s">
        <v>44</v>
      </c>
      <c r="B13" s="158"/>
      <c r="C13" s="158"/>
      <c r="BS13" s="29"/>
      <c r="BT13" s="29"/>
      <c r="BU13" s="29"/>
      <c r="BV13" s="29"/>
      <c r="BW13" s="29"/>
      <c r="BX13" s="29"/>
      <c r="BY13" s="29"/>
    </row>
    <row r="14" spans="1:77">
      <c r="BS14" s="29"/>
      <c r="BT14" s="29"/>
      <c r="BU14" s="29"/>
      <c r="BV14" s="29"/>
      <c r="BW14" s="29"/>
      <c r="BX14" s="29"/>
      <c r="BY14" s="29"/>
    </row>
    <row r="15" spans="1:77">
      <c r="BS15" s="29"/>
      <c r="BT15" s="29"/>
      <c r="BU15" s="29"/>
      <c r="BV15" s="29"/>
      <c r="BW15" s="29"/>
      <c r="BX15" s="29"/>
      <c r="BY15" s="29"/>
    </row>
    <row r="16" spans="1:77">
      <c r="BS16" s="29"/>
      <c r="BT16" s="29"/>
      <c r="BU16" s="29"/>
      <c r="BV16" s="29"/>
      <c r="BW16" s="29"/>
      <c r="BX16" s="29"/>
      <c r="BY16" s="29"/>
    </row>
    <row r="17" spans="71:77">
      <c r="BS17" s="29"/>
      <c r="BT17" s="29"/>
      <c r="BU17" s="29"/>
      <c r="BV17" s="29"/>
      <c r="BW17" s="29"/>
      <c r="BX17" s="29"/>
      <c r="BY17" s="29"/>
    </row>
    <row r="18" spans="71:77">
      <c r="BS18" s="29"/>
      <c r="BT18" s="29"/>
      <c r="BU18" s="29"/>
      <c r="BV18" s="29"/>
      <c r="BW18" s="29"/>
      <c r="BX18" s="29"/>
      <c r="BY18" s="29"/>
    </row>
    <row r="19" spans="71:77">
      <c r="BS19" s="29"/>
      <c r="BT19" s="29"/>
      <c r="BU19" s="29"/>
      <c r="BV19" s="29"/>
      <c r="BW19" s="29"/>
      <c r="BX19" s="29"/>
      <c r="BY19" s="29"/>
    </row>
    <row r="20" spans="71:77">
      <c r="BS20" s="29"/>
      <c r="BT20" s="29"/>
      <c r="BU20" s="29"/>
      <c r="BV20" s="29"/>
      <c r="BW20" s="29"/>
      <c r="BX20" s="29"/>
      <c r="BY20" s="29"/>
    </row>
    <row r="21" spans="71:77">
      <c r="BS21" s="29"/>
      <c r="BT21" s="29"/>
      <c r="BU21" s="29"/>
      <c r="BV21" s="29"/>
      <c r="BW21" s="29"/>
      <c r="BX21" s="29"/>
      <c r="BY21" s="29"/>
    </row>
    <row r="22" spans="71:77">
      <c r="BS22" s="29"/>
      <c r="BT22" s="29"/>
      <c r="BU22" s="29"/>
      <c r="BV22" s="29"/>
      <c r="BW22" s="29"/>
      <c r="BX22" s="29"/>
      <c r="BY22" s="29"/>
    </row>
    <row r="23" spans="71:77">
      <c r="BS23" s="29"/>
      <c r="BT23" s="29"/>
      <c r="BU23" s="29"/>
      <c r="BV23" s="29"/>
      <c r="BW23" s="29"/>
      <c r="BX23" s="29"/>
      <c r="BY23" s="29"/>
    </row>
    <row r="71" spans="3:3">
      <c r="C71" s="99"/>
    </row>
    <row r="75" spans="3:3">
      <c r="C75" s="99"/>
    </row>
  </sheetData>
  <mergeCells count="4">
    <mergeCell ref="A4:C5"/>
    <mergeCell ref="A1:C1"/>
    <mergeCell ref="A2:C2"/>
    <mergeCell ref="A13:C13"/>
  </mergeCells>
  <hyperlinks>
    <hyperlink ref="A1" location="ÍNDICE!A1" display="VOLVER AL ÍNDICE" xr:uid="{00000000-0004-0000-1B00-000000000000}"/>
  </hyperlinks>
  <pageMargins left="0.78749999999999998" right="0.78749999999999998" top="1.05277777777778" bottom="1.05277777777778" header="0.78749999999999998" footer="0.78749999999999998"/>
  <pageSetup paperSize="9" scale="9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XFA107"/>
  <sheetViews>
    <sheetView zoomScaleNormal="100" workbookViewId="0">
      <selection sqref="A1:I1"/>
    </sheetView>
  </sheetViews>
  <sheetFormatPr baseColWidth="10" defaultColWidth="11.54296875" defaultRowHeight="12.5"/>
  <cols>
    <col min="1" max="1" width="34.7265625" style="29" bestFit="1" customWidth="1"/>
    <col min="2" max="2" width="4.453125" style="29" bestFit="1" customWidth="1"/>
    <col min="3" max="3" width="13.6328125" style="29" customWidth="1"/>
    <col min="4" max="4" width="13" style="29" customWidth="1"/>
    <col min="5" max="5" width="12.54296875" style="29" customWidth="1"/>
    <col min="6" max="6" width="12.08984375" style="29" customWidth="1"/>
    <col min="7" max="7" width="12.453125" style="29" customWidth="1"/>
    <col min="8" max="8" width="12.81640625" style="29" customWidth="1"/>
    <col min="9" max="9" width="13.26953125" style="29" customWidth="1"/>
    <col min="10" max="91" width="11.54296875" style="29"/>
  </cols>
  <sheetData>
    <row r="1" spans="1:13 16380:16381" s="29" customFormat="1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I1" s="149"/>
      <c r="XEZ1" s="1"/>
      <c r="XFA1" s="1"/>
    </row>
    <row r="2" spans="1:13 16380:16381" s="29" customFormat="1" ht="15.75" customHeight="1">
      <c r="A2" s="150" t="s">
        <v>0</v>
      </c>
      <c r="B2" s="150"/>
      <c r="C2" s="150"/>
      <c r="D2" s="150"/>
      <c r="E2" s="150"/>
      <c r="F2" s="150"/>
      <c r="G2" s="150"/>
      <c r="H2" s="150"/>
      <c r="I2" s="150"/>
      <c r="XEZ2" s="1"/>
      <c r="XFA2" s="1"/>
    </row>
    <row r="3" spans="1:13 16380:16381" s="29" customFormat="1" ht="15.75" customHeight="1">
      <c r="A3" s="33"/>
      <c r="XEZ3" s="1"/>
      <c r="XFA3" s="1"/>
    </row>
    <row r="4" spans="1:13 16380:16381" s="29" customFormat="1" ht="15.75" customHeight="1">
      <c r="A4" s="150" t="s">
        <v>174</v>
      </c>
      <c r="B4" s="150"/>
      <c r="C4" s="150"/>
      <c r="D4" s="150"/>
      <c r="E4" s="150"/>
      <c r="F4" s="150"/>
      <c r="G4" s="150"/>
      <c r="H4" s="150"/>
      <c r="I4" s="150"/>
      <c r="XEZ4" s="1"/>
      <c r="XFA4" s="1"/>
    </row>
    <row r="5" spans="1:13 16380:16381" s="29" customFormat="1" ht="13.4" customHeight="1">
      <c r="A5" s="34" t="s">
        <v>170</v>
      </c>
      <c r="XEZ5" s="1"/>
      <c r="XFA5" s="1"/>
    </row>
    <row r="6" spans="1:13 16380:16381" s="29" customFormat="1" ht="33.75" customHeight="1">
      <c r="A6" s="116"/>
      <c r="B6" s="161" t="s">
        <v>49</v>
      </c>
      <c r="C6" s="161"/>
      <c r="D6" s="161" t="s">
        <v>50</v>
      </c>
      <c r="E6" s="161"/>
      <c r="F6" s="161" t="s">
        <v>48</v>
      </c>
      <c r="G6" s="161"/>
      <c r="H6" s="162" t="s">
        <v>113</v>
      </c>
      <c r="I6" s="162"/>
      <c r="XEZ6" s="1"/>
      <c r="XFA6" s="1"/>
    </row>
    <row r="7" spans="1:13 16380:16381" ht="15.75" customHeight="1">
      <c r="A7" s="117"/>
      <c r="B7" s="35">
        <v>2020</v>
      </c>
      <c r="C7" s="35">
        <v>2019</v>
      </c>
      <c r="D7" s="35">
        <v>2020</v>
      </c>
      <c r="E7" s="35">
        <v>2019</v>
      </c>
      <c r="F7" s="35">
        <v>2020</v>
      </c>
      <c r="G7" s="35">
        <v>2019</v>
      </c>
      <c r="H7" s="35">
        <v>2020</v>
      </c>
      <c r="I7" s="36">
        <v>2019</v>
      </c>
    </row>
    <row r="8" spans="1:13 16380:16381" s="29" customFormat="1" ht="15.75" customHeight="1">
      <c r="B8" s="118"/>
      <c r="C8" s="118"/>
      <c r="D8" s="118"/>
      <c r="E8" s="118"/>
      <c r="F8" s="118"/>
      <c r="G8" s="118"/>
      <c r="H8" s="118"/>
      <c r="I8" s="119"/>
      <c r="XEZ8" s="1"/>
      <c r="XFA8" s="1"/>
    </row>
    <row r="9" spans="1:13 16380:16381" s="29" customFormat="1" ht="15.75" customHeight="1">
      <c r="A9" s="41" t="s">
        <v>106</v>
      </c>
      <c r="B9" s="48">
        <v>96.6829594409826</v>
      </c>
      <c r="C9" s="48">
        <v>94.7</v>
      </c>
      <c r="D9" s="48">
        <v>64.469958772730607</v>
      </c>
      <c r="E9" s="48">
        <v>61.2</v>
      </c>
      <c r="F9" s="48">
        <v>99.807878991460896</v>
      </c>
      <c r="G9" s="48">
        <v>98.6</v>
      </c>
      <c r="H9" s="48">
        <v>74.870619680132805</v>
      </c>
      <c r="I9" s="104">
        <v>72.5</v>
      </c>
      <c r="XEZ9" s="1"/>
      <c r="XFA9" s="1"/>
    </row>
    <row r="10" spans="1:13 16380:16381" s="29" customFormat="1" ht="15.75" customHeight="1">
      <c r="A10" s="46" t="s">
        <v>52</v>
      </c>
      <c r="B10" s="48"/>
      <c r="C10" s="48"/>
      <c r="D10" s="48"/>
      <c r="E10" s="48"/>
      <c r="F10" s="48"/>
      <c r="G10" s="48"/>
      <c r="H10" s="48"/>
      <c r="I10" s="104"/>
      <c r="XEZ10" s="1"/>
      <c r="XFA10" s="1"/>
    </row>
    <row r="11" spans="1:13 16380:16381" s="29" customFormat="1" ht="15.75" customHeight="1">
      <c r="A11" s="49" t="s">
        <v>53</v>
      </c>
      <c r="B11" s="48">
        <v>98.473657070596502</v>
      </c>
      <c r="C11" s="48">
        <v>96.2</v>
      </c>
      <c r="D11" s="48">
        <v>67.094621607867595</v>
      </c>
      <c r="E11" s="48">
        <v>65.599999999999994</v>
      </c>
      <c r="F11" s="48">
        <v>99.792237280635604</v>
      </c>
      <c r="G11" s="48">
        <v>98.8</v>
      </c>
      <c r="H11" s="48">
        <v>76.424434255052603</v>
      </c>
      <c r="I11" s="104">
        <v>74.3</v>
      </c>
      <c r="XEZ11" s="1"/>
      <c r="XFA11" s="1"/>
    </row>
    <row r="12" spans="1:13 16380:16381" s="29" customFormat="1" ht="15.75" customHeight="1">
      <c r="A12" s="49" t="s">
        <v>54</v>
      </c>
      <c r="B12" s="48">
        <v>94.928393935703994</v>
      </c>
      <c r="C12" s="48">
        <v>93</v>
      </c>
      <c r="D12" s="48">
        <v>61.898255545251097</v>
      </c>
      <c r="E12" s="48">
        <v>56.3</v>
      </c>
      <c r="F12" s="48">
        <v>99.823205088845299</v>
      </c>
      <c r="G12" s="48">
        <v>98.4</v>
      </c>
      <c r="H12" s="48">
        <v>73.348157478995404</v>
      </c>
      <c r="I12" s="104">
        <v>70.599999999999994</v>
      </c>
      <c r="XEZ12" s="1"/>
      <c r="XFA12" s="1"/>
    </row>
    <row r="13" spans="1:13 16380:16381" s="29" customFormat="1" ht="15.75" customHeight="1">
      <c r="A13" s="46" t="s">
        <v>55</v>
      </c>
      <c r="C13" s="48"/>
      <c r="D13" s="48"/>
      <c r="E13" s="48"/>
      <c r="F13" s="48"/>
      <c r="G13" s="48"/>
      <c r="H13" s="48"/>
      <c r="I13" s="104"/>
      <c r="XEZ13" s="1"/>
      <c r="XFA13" s="1"/>
    </row>
    <row r="14" spans="1:13 16380:16381" s="29" customFormat="1" ht="15.75" customHeight="1">
      <c r="A14" s="49" t="s">
        <v>56</v>
      </c>
      <c r="B14" s="48">
        <v>100</v>
      </c>
      <c r="C14" s="48">
        <v>99.125</v>
      </c>
      <c r="D14" s="48">
        <v>70.940628523344799</v>
      </c>
      <c r="E14" s="48">
        <v>77.53</v>
      </c>
      <c r="F14" s="48">
        <v>100</v>
      </c>
      <c r="G14" s="48">
        <v>100</v>
      </c>
      <c r="H14" s="48">
        <v>72.602854432493203</v>
      </c>
      <c r="I14" s="104">
        <v>76.33</v>
      </c>
      <c r="J14" s="120"/>
      <c r="L14" s="121"/>
      <c r="M14" s="121"/>
      <c r="XEZ14" s="1"/>
      <c r="XFA14" s="1"/>
    </row>
    <row r="15" spans="1:13 16380:16381" s="29" customFormat="1" ht="15.75" customHeight="1">
      <c r="A15" s="49" t="s">
        <v>57</v>
      </c>
      <c r="B15" s="48">
        <v>98.813161010971797</v>
      </c>
      <c r="C15" s="48">
        <v>95.9</v>
      </c>
      <c r="D15" s="48">
        <v>76.584634943815601</v>
      </c>
      <c r="E15" s="48">
        <v>69.58</v>
      </c>
      <c r="F15" s="48">
        <v>100</v>
      </c>
      <c r="G15" s="48">
        <v>98.1</v>
      </c>
      <c r="H15" s="48">
        <v>87.620485823006206</v>
      </c>
      <c r="I15" s="104">
        <v>79.3</v>
      </c>
      <c r="J15" s="120"/>
      <c r="L15" s="121"/>
      <c r="M15" s="121"/>
      <c r="XEZ15" s="1"/>
      <c r="XFA15" s="1"/>
    </row>
    <row r="16" spans="1:13 16380:16381" s="29" customFormat="1" ht="15.75" customHeight="1">
      <c r="A16" s="49" t="s">
        <v>58</v>
      </c>
      <c r="B16" s="48">
        <v>90.446206486429901</v>
      </c>
      <c r="C16" s="48">
        <v>88.7</v>
      </c>
      <c r="D16" s="48">
        <v>41.1919905491959</v>
      </c>
      <c r="E16" s="48">
        <v>33.96</v>
      </c>
      <c r="F16" s="48">
        <v>99.350681962605606</v>
      </c>
      <c r="G16" s="48">
        <v>97.9</v>
      </c>
      <c r="H16" s="48">
        <v>59.301467285568499</v>
      </c>
      <c r="I16" s="104">
        <v>59.7</v>
      </c>
      <c r="L16" s="121"/>
      <c r="XEZ16" s="1"/>
      <c r="XFA16" s="1"/>
    </row>
    <row r="17" spans="1:9 16380:16381" s="29" customFormat="1" ht="15.75" customHeight="1">
      <c r="A17" s="46" t="s">
        <v>86</v>
      </c>
      <c r="B17" s="48"/>
      <c r="C17" s="48"/>
      <c r="D17" s="48"/>
      <c r="E17" s="48"/>
      <c r="F17" s="48"/>
      <c r="G17" s="48"/>
      <c r="H17" s="48"/>
      <c r="I17" s="104"/>
      <c r="XEZ17" s="1"/>
      <c r="XFA17" s="1"/>
    </row>
    <row r="18" spans="1:9 16380:16381" s="29" customFormat="1" ht="15.75" customHeight="1">
      <c r="A18" s="49" t="s">
        <v>87</v>
      </c>
      <c r="B18" s="48">
        <v>96.981248238097294</v>
      </c>
      <c r="C18" s="48">
        <v>94.2</v>
      </c>
      <c r="D18" s="48">
        <v>58.202074289079</v>
      </c>
      <c r="E18" s="48">
        <v>57.4</v>
      </c>
      <c r="F18" s="48">
        <v>100</v>
      </c>
      <c r="G18" s="48">
        <v>99.3</v>
      </c>
      <c r="H18" s="48">
        <v>74.510447371175601</v>
      </c>
      <c r="I18" s="104">
        <v>76.400000000000006</v>
      </c>
      <c r="XEZ18" s="1"/>
      <c r="XFA18" s="1"/>
    </row>
    <row r="19" spans="1:9 16380:16381" s="29" customFormat="1" ht="15.75" customHeight="1">
      <c r="A19" s="49" t="s">
        <v>88</v>
      </c>
      <c r="B19" s="48">
        <v>92.880107839107097</v>
      </c>
      <c r="C19" s="48">
        <v>91</v>
      </c>
      <c r="D19" s="48">
        <v>62.901629337252402</v>
      </c>
      <c r="E19" s="48">
        <v>54.7</v>
      </c>
      <c r="F19" s="48">
        <v>99.361750039936894</v>
      </c>
      <c r="G19" s="48">
        <v>98.6</v>
      </c>
      <c r="H19" s="48">
        <v>74.090220467193504</v>
      </c>
      <c r="I19" s="104">
        <v>67.3</v>
      </c>
      <c r="XEZ19" s="1"/>
      <c r="XFA19" s="1"/>
    </row>
    <row r="20" spans="1:9 16380:16381" s="29" customFormat="1" ht="15.75" customHeight="1">
      <c r="A20" s="49" t="s">
        <v>89</v>
      </c>
      <c r="B20" s="48">
        <v>98.594879970247604</v>
      </c>
      <c r="C20" s="48">
        <v>96.5</v>
      </c>
      <c r="D20" s="48">
        <v>66.567102618227295</v>
      </c>
      <c r="E20" s="48">
        <v>65</v>
      </c>
      <c r="F20" s="48">
        <v>100</v>
      </c>
      <c r="G20" s="48">
        <v>98.5</v>
      </c>
      <c r="H20" s="48">
        <v>75.349259130016506</v>
      </c>
      <c r="I20" s="104">
        <v>74.099999999999994</v>
      </c>
      <c r="XEZ20" s="1"/>
      <c r="XFA20" s="1"/>
    </row>
    <row r="21" spans="1:9 16380:16381" s="29" customFormat="1" ht="15.75" customHeight="1">
      <c r="A21" s="46" t="s">
        <v>59</v>
      </c>
      <c r="B21" s="48"/>
      <c r="C21" s="48"/>
      <c r="D21" s="48"/>
      <c r="E21" s="48"/>
      <c r="F21" s="48"/>
      <c r="G21" s="48"/>
      <c r="H21" s="48"/>
      <c r="I21" s="104"/>
      <c r="XEZ21" s="1"/>
      <c r="XFA21" s="1"/>
    </row>
    <row r="22" spans="1:9 16380:16381" s="29" customFormat="1" ht="15.75" customHeight="1">
      <c r="A22" s="49" t="s">
        <v>60</v>
      </c>
      <c r="B22" s="48">
        <v>96.137049936996405</v>
      </c>
      <c r="C22" s="48">
        <v>95</v>
      </c>
      <c r="D22" s="48">
        <v>64.441865893486195</v>
      </c>
      <c r="E22" s="48">
        <v>61.7</v>
      </c>
      <c r="F22" s="48">
        <v>99.776260238958201</v>
      </c>
      <c r="G22" s="48">
        <v>98.5</v>
      </c>
      <c r="H22" s="48">
        <v>74.838191712742002</v>
      </c>
      <c r="I22" s="104">
        <v>74</v>
      </c>
      <c r="XEZ22" s="1"/>
      <c r="XFA22" s="1"/>
    </row>
    <row r="23" spans="1:9 16380:16381" s="29" customFormat="1" ht="15.75" customHeight="1">
      <c r="A23" s="49" t="s">
        <v>61</v>
      </c>
      <c r="B23" s="48">
        <v>100</v>
      </c>
      <c r="C23" s="48">
        <v>91.6</v>
      </c>
      <c r="D23" s="48">
        <v>64.640655965566793</v>
      </c>
      <c r="E23" s="48">
        <v>56.7</v>
      </c>
      <c r="F23" s="48">
        <v>100</v>
      </c>
      <c r="G23" s="48">
        <v>100</v>
      </c>
      <c r="H23" s="48">
        <v>75.0676576182818</v>
      </c>
      <c r="I23" s="104">
        <v>60.1</v>
      </c>
      <c r="XEZ23" s="1"/>
      <c r="XFA23" s="1"/>
    </row>
    <row r="24" spans="1:9 16380:16381" s="29" customFormat="1" ht="15.75" customHeight="1">
      <c r="A24" s="46" t="s">
        <v>62</v>
      </c>
      <c r="B24" s="48"/>
      <c r="C24" s="48"/>
      <c r="D24" s="48"/>
      <c r="E24" s="48"/>
      <c r="F24" s="48"/>
      <c r="G24" s="48"/>
      <c r="H24" s="48"/>
      <c r="I24" s="104"/>
      <c r="XEZ24" s="1"/>
      <c r="XFA24" s="1"/>
    </row>
    <row r="25" spans="1:9 16380:16381" s="29" customFormat="1" ht="15.75" customHeight="1">
      <c r="A25" s="49" t="s">
        <v>63</v>
      </c>
      <c r="B25" s="48">
        <v>72.178823063500701</v>
      </c>
      <c r="C25" s="48">
        <v>57.4</v>
      </c>
      <c r="D25" s="48">
        <v>20.478651384975201</v>
      </c>
      <c r="E25" s="48">
        <v>5</v>
      </c>
      <c r="F25" s="48">
        <v>98.971084778905805</v>
      </c>
      <c r="G25" s="48">
        <v>88</v>
      </c>
      <c r="H25" s="48">
        <v>31.087677892576501</v>
      </c>
      <c r="I25" s="104">
        <v>19.5</v>
      </c>
      <c r="XEZ25" s="1"/>
      <c r="XFA25" s="1"/>
    </row>
    <row r="26" spans="1:9 16380:16381" s="29" customFormat="1" ht="15.75" customHeight="1">
      <c r="A26" s="49" t="s">
        <v>64</v>
      </c>
      <c r="B26" s="48">
        <v>97.936077259316093</v>
      </c>
      <c r="C26" s="48">
        <v>91</v>
      </c>
      <c r="D26" s="48">
        <v>41.722877131810698</v>
      </c>
      <c r="E26" s="48">
        <v>30.4</v>
      </c>
      <c r="F26" s="48">
        <v>100</v>
      </c>
      <c r="G26" s="48">
        <v>98.8</v>
      </c>
      <c r="H26" s="48">
        <v>50.891632330662198</v>
      </c>
      <c r="I26" s="104">
        <v>47.2</v>
      </c>
      <c r="XEZ26" s="1"/>
      <c r="XFA26" s="1"/>
    </row>
    <row r="27" spans="1:9 16380:16381" s="29" customFormat="1" ht="15.75" customHeight="1">
      <c r="A27" s="49" t="s">
        <v>65</v>
      </c>
      <c r="B27" s="48">
        <v>98.079945969584401</v>
      </c>
      <c r="C27" s="48">
        <v>97.2</v>
      </c>
      <c r="D27" s="48">
        <v>59.901349000172701</v>
      </c>
      <c r="E27" s="48">
        <v>57.3</v>
      </c>
      <c r="F27" s="48">
        <v>99.599304320452504</v>
      </c>
      <c r="G27" s="48">
        <v>98.7</v>
      </c>
      <c r="H27" s="48">
        <v>68.941702416661897</v>
      </c>
      <c r="I27" s="104">
        <v>73.7</v>
      </c>
      <c r="XEZ27" s="1"/>
      <c r="XFA27" s="1"/>
    </row>
    <row r="28" spans="1:9 16380:16381" s="29" customFormat="1" ht="15.75" customHeight="1">
      <c r="A28" s="49" t="s">
        <v>66</v>
      </c>
      <c r="B28" s="48">
        <v>99.736178483627498</v>
      </c>
      <c r="C28" s="48">
        <v>99.8</v>
      </c>
      <c r="D28" s="48">
        <v>79.914163483933194</v>
      </c>
      <c r="E28" s="48">
        <v>80.5</v>
      </c>
      <c r="F28" s="48">
        <v>100</v>
      </c>
      <c r="G28" s="48">
        <v>100</v>
      </c>
      <c r="H28" s="48">
        <v>90.992997525779899</v>
      </c>
      <c r="I28" s="104">
        <v>87.3</v>
      </c>
      <c r="XEZ28" s="1"/>
      <c r="XFA28" s="1"/>
    </row>
    <row r="29" spans="1:9 16380:16381" s="29" customFormat="1" ht="15.75" customHeight="1">
      <c r="A29" s="46" t="s">
        <v>69</v>
      </c>
      <c r="B29" s="48"/>
      <c r="C29" s="48"/>
      <c r="D29" s="48"/>
      <c r="E29" s="48"/>
      <c r="F29" s="48"/>
      <c r="G29" s="48"/>
      <c r="H29" s="48"/>
      <c r="I29" s="104"/>
      <c r="XEZ29" s="1"/>
      <c r="XFA29" s="1"/>
    </row>
    <row r="30" spans="1:9 16380:16381" s="29" customFormat="1" ht="15.75" customHeight="1">
      <c r="A30" s="49" t="s">
        <v>70</v>
      </c>
      <c r="B30" s="48">
        <v>99.6936378020267</v>
      </c>
      <c r="C30" s="48">
        <v>98.4</v>
      </c>
      <c r="D30" s="48">
        <v>73.797875148580303</v>
      </c>
      <c r="E30" s="48">
        <v>70</v>
      </c>
      <c r="F30" s="48">
        <v>100</v>
      </c>
      <c r="G30" s="48">
        <v>99.7</v>
      </c>
      <c r="H30" s="48">
        <v>82.068640293185496</v>
      </c>
      <c r="I30" s="104">
        <v>79.7</v>
      </c>
      <c r="XEZ30" s="1"/>
      <c r="XFA30" s="1"/>
    </row>
    <row r="31" spans="1:9 16380:16381" s="29" customFormat="1" ht="15.75" customHeight="1">
      <c r="A31" s="106" t="s">
        <v>71</v>
      </c>
      <c r="B31" s="108">
        <v>92.789727332517103</v>
      </c>
      <c r="C31" s="108">
        <v>88.564784657749698</v>
      </c>
      <c r="D31" s="108">
        <v>52.407646169220101</v>
      </c>
      <c r="E31" s="108">
        <v>46.749301010865203</v>
      </c>
      <c r="F31" s="108">
        <v>99.559439407600493</v>
      </c>
      <c r="G31" s="108">
        <v>96.913543153122305</v>
      </c>
      <c r="H31" s="108">
        <v>65.562562954201397</v>
      </c>
      <c r="I31" s="109">
        <v>60.898219213116903</v>
      </c>
      <c r="XEZ31" s="1"/>
      <c r="XFA31" s="1"/>
    </row>
    <row r="32" spans="1:9 16380:16381" s="29" customFormat="1">
      <c r="A32" s="158" t="s">
        <v>44</v>
      </c>
      <c r="B32" s="158"/>
      <c r="C32" s="158"/>
      <c r="D32" s="158"/>
      <c r="E32" s="158"/>
      <c r="F32" s="158"/>
      <c r="G32" s="158"/>
      <c r="H32" s="158"/>
      <c r="I32" s="158"/>
      <c r="XEZ32" s="1"/>
      <c r="XFA32" s="1"/>
    </row>
    <row r="33" spans="16380:16381" s="29" customFormat="1">
      <c r="XEZ33" s="1"/>
      <c r="XFA33" s="1"/>
    </row>
    <row r="34" spans="16380:16381" s="29" customFormat="1">
      <c r="XEZ34" s="1"/>
      <c r="XFA34" s="1"/>
    </row>
    <row r="35" spans="16380:16381" s="29" customFormat="1">
      <c r="XEZ35" s="1"/>
      <c r="XFA35" s="1"/>
    </row>
    <row r="36" spans="16380:16381" s="29" customFormat="1">
      <c r="XEZ36" s="1"/>
      <c r="XFA36" s="1"/>
    </row>
    <row r="37" spans="16380:16381" s="29" customFormat="1">
      <c r="XEZ37" s="1"/>
      <c r="XFA37" s="1"/>
    </row>
    <row r="38" spans="16380:16381" s="29" customFormat="1">
      <c r="XEZ38" s="1"/>
      <c r="XFA38" s="1"/>
    </row>
    <row r="39" spans="16380:16381" s="29" customFormat="1">
      <c r="XEZ39" s="1"/>
      <c r="XFA39" s="1"/>
    </row>
    <row r="40" spans="16380:16381" s="29" customFormat="1">
      <c r="XEZ40" s="1"/>
      <c r="XFA40" s="1"/>
    </row>
    <row r="41" spans="16380:16381" s="29" customFormat="1">
      <c r="XEZ41" s="1"/>
      <c r="XFA41" s="1"/>
    </row>
    <row r="42" spans="16380:16381" s="29" customFormat="1">
      <c r="XEZ42" s="1"/>
      <c r="XFA42" s="1"/>
    </row>
    <row r="43" spans="16380:16381" s="29" customFormat="1">
      <c r="XEZ43" s="1"/>
      <c r="XFA43" s="1"/>
    </row>
    <row r="44" spans="16380:16381" s="29" customFormat="1">
      <c r="XEZ44" s="1"/>
      <c r="XFA44" s="1"/>
    </row>
    <row r="45" spans="16380:16381" s="29" customFormat="1">
      <c r="XEZ45" s="1"/>
      <c r="XFA45" s="1"/>
    </row>
    <row r="46" spans="16380:16381" s="29" customFormat="1">
      <c r="XEZ46" s="1"/>
      <c r="XFA46" s="1"/>
    </row>
    <row r="47" spans="16380:16381" s="29" customFormat="1">
      <c r="XEZ47" s="1"/>
      <c r="XFA47" s="1"/>
    </row>
    <row r="48" spans="16380:16381" s="29" customFormat="1">
      <c r="XEZ48" s="1"/>
      <c r="XFA48" s="1"/>
    </row>
    <row r="49" spans="16380:16381" s="29" customFormat="1">
      <c r="XEZ49" s="1"/>
      <c r="XFA49" s="1"/>
    </row>
    <row r="50" spans="16380:16381" s="29" customFormat="1">
      <c r="XEZ50" s="1"/>
      <c r="XFA50" s="1"/>
    </row>
    <row r="51" spans="16380:16381" s="29" customFormat="1">
      <c r="XEZ51" s="1"/>
      <c r="XFA51" s="1"/>
    </row>
    <row r="52" spans="16380:16381" s="29" customFormat="1">
      <c r="XEZ52" s="1"/>
      <c r="XFA52" s="1"/>
    </row>
    <row r="53" spans="16380:16381" s="29" customFormat="1">
      <c r="XEZ53" s="1"/>
      <c r="XFA53" s="1"/>
    </row>
    <row r="54" spans="16380:16381" s="29" customFormat="1">
      <c r="XEZ54" s="1"/>
      <c r="XFA54" s="1"/>
    </row>
    <row r="55" spans="16380:16381" s="29" customFormat="1">
      <c r="XEZ55" s="1"/>
      <c r="XFA55" s="1"/>
    </row>
    <row r="56" spans="16380:16381" s="29" customFormat="1">
      <c r="XEZ56" s="1"/>
      <c r="XFA56" s="1"/>
    </row>
    <row r="57" spans="16380:16381" s="29" customFormat="1">
      <c r="XEZ57" s="1"/>
      <c r="XFA57" s="1"/>
    </row>
    <row r="58" spans="16380:16381" s="29" customFormat="1">
      <c r="XEZ58" s="1"/>
      <c r="XFA58" s="1"/>
    </row>
    <row r="59" spans="16380:16381" s="29" customFormat="1">
      <c r="XEZ59" s="1"/>
      <c r="XFA59" s="1"/>
    </row>
    <row r="60" spans="16380:16381" s="29" customFormat="1">
      <c r="XEZ60" s="1"/>
      <c r="XFA60" s="1"/>
    </row>
    <row r="61" spans="16380:16381" s="29" customFormat="1">
      <c r="XEZ61" s="1"/>
      <c r="XFA61" s="1"/>
    </row>
    <row r="62" spans="16380:16381" s="29" customFormat="1">
      <c r="XEZ62" s="1"/>
      <c r="XFA62" s="1"/>
    </row>
    <row r="63" spans="16380:16381" s="29" customFormat="1">
      <c r="XEZ63" s="1"/>
      <c r="XFA63" s="1"/>
    </row>
    <row r="64" spans="16380:16381" s="29" customFormat="1">
      <c r="XEZ64" s="1"/>
      <c r="XFA64" s="1"/>
    </row>
    <row r="65" spans="16380:16381" s="29" customFormat="1">
      <c r="XEZ65" s="1"/>
      <c r="XFA65" s="1"/>
    </row>
    <row r="66" spans="16380:16381" s="29" customFormat="1">
      <c r="XEZ66" s="1"/>
      <c r="XFA66" s="1"/>
    </row>
    <row r="67" spans="16380:16381" s="29" customFormat="1">
      <c r="XEZ67" s="1"/>
      <c r="XFA67" s="1"/>
    </row>
    <row r="68" spans="16380:16381" s="29" customFormat="1">
      <c r="XEZ68" s="1"/>
      <c r="XFA68" s="1"/>
    </row>
    <row r="69" spans="16380:16381" s="29" customFormat="1">
      <c r="XEZ69" s="1"/>
      <c r="XFA69" s="1"/>
    </row>
    <row r="70" spans="16380:16381" s="29" customFormat="1">
      <c r="XEZ70" s="1"/>
      <c r="XFA70" s="1"/>
    </row>
    <row r="71" spans="16380:16381" s="29" customFormat="1">
      <c r="XEZ71" s="1"/>
      <c r="XFA71" s="1"/>
    </row>
    <row r="72" spans="16380:16381" s="29" customFormat="1">
      <c r="XEZ72" s="1"/>
      <c r="XFA72" s="1"/>
    </row>
    <row r="73" spans="16380:16381" s="29" customFormat="1">
      <c r="XEZ73" s="1"/>
      <c r="XFA73" s="1"/>
    </row>
    <row r="74" spans="16380:16381" s="29" customFormat="1">
      <c r="XEZ74" s="1"/>
      <c r="XFA74" s="1"/>
    </row>
    <row r="75" spans="16380:16381" s="29" customFormat="1">
      <c r="XEZ75" s="1"/>
      <c r="XFA75" s="1"/>
    </row>
    <row r="76" spans="16380:16381" s="29" customFormat="1">
      <c r="XEZ76" s="1"/>
      <c r="XFA76" s="1"/>
    </row>
    <row r="77" spans="16380:16381" s="29" customFormat="1">
      <c r="XEZ77" s="1"/>
      <c r="XFA77" s="1"/>
    </row>
    <row r="78" spans="16380:16381" s="29" customFormat="1">
      <c r="XEZ78" s="1"/>
      <c r="XFA78" s="1"/>
    </row>
    <row r="79" spans="16380:16381" s="29" customFormat="1">
      <c r="XEZ79" s="1"/>
      <c r="XFA79" s="1"/>
    </row>
    <row r="80" spans="16380:16381" s="29" customFormat="1">
      <c r="XEZ80" s="1"/>
      <c r="XFA80" s="1"/>
    </row>
    <row r="81" spans="16380:16381" s="29" customFormat="1">
      <c r="XEZ81" s="1"/>
      <c r="XFA81" s="1"/>
    </row>
    <row r="82" spans="16380:16381" s="29" customFormat="1">
      <c r="XEZ82" s="1"/>
      <c r="XFA82" s="1"/>
    </row>
    <row r="83" spans="16380:16381" s="29" customFormat="1">
      <c r="XEZ83" s="1"/>
      <c r="XFA83" s="1"/>
    </row>
    <row r="84" spans="16380:16381" s="29" customFormat="1">
      <c r="XEZ84" s="1"/>
      <c r="XFA84" s="1"/>
    </row>
    <row r="85" spans="16380:16381" s="29" customFormat="1">
      <c r="XEZ85" s="1"/>
      <c r="XFA85" s="1"/>
    </row>
    <row r="86" spans="16380:16381" s="29" customFormat="1">
      <c r="XEZ86" s="1"/>
      <c r="XFA86" s="1"/>
    </row>
    <row r="87" spans="16380:16381" s="29" customFormat="1">
      <c r="XEZ87" s="1"/>
      <c r="XFA87" s="1"/>
    </row>
    <row r="88" spans="16380:16381" s="29" customFormat="1">
      <c r="XEZ88" s="1"/>
      <c r="XFA88" s="1"/>
    </row>
    <row r="89" spans="16380:16381" s="29" customFormat="1">
      <c r="XEZ89" s="1"/>
      <c r="XFA89" s="1"/>
    </row>
    <row r="90" spans="16380:16381" s="29" customFormat="1">
      <c r="XEZ90" s="1"/>
      <c r="XFA90" s="1"/>
    </row>
    <row r="91" spans="16380:16381" s="29" customFormat="1">
      <c r="XEZ91" s="1"/>
      <c r="XFA91" s="1"/>
    </row>
    <row r="92" spans="16380:16381" s="29" customFormat="1">
      <c r="XEZ92" s="1"/>
      <c r="XFA92" s="1"/>
    </row>
    <row r="93" spans="16380:16381" s="29" customFormat="1">
      <c r="XEZ93" s="1"/>
      <c r="XFA93" s="1"/>
    </row>
    <row r="94" spans="16380:16381" s="29" customFormat="1">
      <c r="XEZ94" s="1"/>
      <c r="XFA94" s="1"/>
    </row>
    <row r="95" spans="16380:16381" s="29" customFormat="1">
      <c r="XEZ95" s="1"/>
      <c r="XFA95" s="1"/>
    </row>
    <row r="96" spans="16380:16381" s="29" customFormat="1">
      <c r="XEZ96" s="1"/>
      <c r="XFA96" s="1"/>
    </row>
    <row r="97" spans="16380:16381" s="29" customFormat="1">
      <c r="XEZ97" s="1"/>
      <c r="XFA97" s="1"/>
    </row>
    <row r="98" spans="16380:16381" s="29" customFormat="1">
      <c r="XEZ98" s="1"/>
      <c r="XFA98" s="1"/>
    </row>
    <row r="99" spans="16380:16381" s="29" customFormat="1">
      <c r="XEZ99" s="1"/>
      <c r="XFA99" s="1"/>
    </row>
    <row r="100" spans="16380:16381" s="29" customFormat="1">
      <c r="XEZ100" s="1"/>
      <c r="XFA100" s="1"/>
    </row>
    <row r="101" spans="16380:16381" s="29" customFormat="1">
      <c r="XEZ101" s="1"/>
      <c r="XFA101" s="1"/>
    </row>
    <row r="102" spans="16380:16381" s="29" customFormat="1">
      <c r="XEZ102" s="1"/>
      <c r="XFA102" s="1"/>
    </row>
    <row r="103" spans="16380:16381" s="29" customFormat="1">
      <c r="XEZ103" s="1"/>
      <c r="XFA103" s="1"/>
    </row>
    <row r="104" spans="16380:16381" s="29" customFormat="1">
      <c r="XEZ104" s="1"/>
      <c r="XFA104" s="1"/>
    </row>
    <row r="105" spans="16380:16381" s="29" customFormat="1">
      <c r="XEZ105" s="1"/>
      <c r="XFA105" s="1"/>
    </row>
    <row r="106" spans="16380:16381" s="29" customFormat="1">
      <c r="XEZ106" s="1"/>
      <c r="XFA106" s="1"/>
    </row>
    <row r="107" spans="16380:16381" s="29" customFormat="1">
      <c r="XEZ107" s="1"/>
      <c r="XFA107" s="1"/>
    </row>
  </sheetData>
  <mergeCells count="8">
    <mergeCell ref="A32:I32"/>
    <mergeCell ref="B6:C6"/>
    <mergeCell ref="D6:E6"/>
    <mergeCell ref="F6:G6"/>
    <mergeCell ref="H6:I6"/>
    <mergeCell ref="A1:I1"/>
    <mergeCell ref="A2:I2"/>
    <mergeCell ref="A4:I4"/>
  </mergeCells>
  <hyperlinks>
    <hyperlink ref="A1" location="ÍNDICE!A1" display="VOLVER AL ÍNDICE" xr:uid="{00000000-0004-0000-1C00-000000000000}"/>
  </hyperlinks>
  <pageMargins left="0.78749999999999998" right="0.78749999999999998" top="1.05277777777778" bottom="1.05277777777778" header="0.78749999999999998" footer="0.78749999999999998"/>
  <pageSetup paperSize="9" scale="6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4"/>
  <sheetViews>
    <sheetView zoomScaleNormal="100" workbookViewId="0">
      <selection sqref="A1:H1"/>
    </sheetView>
  </sheetViews>
  <sheetFormatPr baseColWidth="10" defaultColWidth="11.54296875" defaultRowHeight="12.5"/>
  <cols>
    <col min="1" max="1" width="50.90625" style="29" bestFit="1" customWidth="1"/>
    <col min="2" max="2" width="9.1796875" style="29" bestFit="1" customWidth="1"/>
    <col min="3" max="3" width="12.6328125" style="29" bestFit="1" customWidth="1"/>
    <col min="4" max="4" width="10.90625" style="29" bestFit="1" customWidth="1"/>
    <col min="5" max="5" width="16.36328125" style="29" bestFit="1" customWidth="1"/>
    <col min="6" max="6" width="15" style="29" bestFit="1" customWidth="1"/>
    <col min="7" max="7" width="11.08984375" style="29" bestFit="1" customWidth="1"/>
    <col min="8" max="8" width="11.08984375" style="29" customWidth="1"/>
    <col min="9" max="13" width="26.81640625" style="29" customWidth="1"/>
    <col min="14" max="14" width="11.54296875" style="31"/>
    <col min="15" max="34" width="11.54296875" style="29"/>
  </cols>
  <sheetData>
    <row r="1" spans="1:9" ht="15.75" customHeight="1">
      <c r="A1" s="149" t="s">
        <v>77</v>
      </c>
      <c r="B1" s="149"/>
      <c r="C1" s="149"/>
      <c r="D1" s="149"/>
      <c r="E1" s="149"/>
      <c r="F1" s="149"/>
      <c r="G1" s="149"/>
      <c r="H1" s="149"/>
      <c r="I1" s="31"/>
    </row>
    <row r="2" spans="1:9" ht="15.75" customHeight="1">
      <c r="A2" s="150" t="s">
        <v>0</v>
      </c>
      <c r="B2" s="150"/>
      <c r="C2" s="150"/>
      <c r="D2" s="150"/>
      <c r="E2" s="150"/>
      <c r="F2" s="150"/>
      <c r="G2" s="150"/>
      <c r="H2" s="150"/>
      <c r="I2" s="31"/>
    </row>
    <row r="3" spans="1:9" ht="15.75" customHeight="1">
      <c r="A3" s="31"/>
      <c r="B3" s="32"/>
      <c r="C3" s="32"/>
      <c r="D3" s="32"/>
      <c r="E3" s="32"/>
      <c r="F3" s="32"/>
      <c r="G3" s="32"/>
      <c r="H3" s="32"/>
      <c r="I3" s="31"/>
    </row>
    <row r="4" spans="1:9" ht="23.5" customHeight="1">
      <c r="A4" s="151" t="s">
        <v>5</v>
      </c>
      <c r="B4" s="151"/>
      <c r="C4" s="151"/>
      <c r="D4" s="151"/>
      <c r="E4" s="151"/>
      <c r="F4" s="151"/>
      <c r="G4" s="151"/>
      <c r="H4" s="151"/>
      <c r="I4" s="31"/>
    </row>
    <row r="5" spans="1:9" ht="15.75" customHeight="1">
      <c r="A5" s="34" t="s">
        <v>78</v>
      </c>
      <c r="B5" s="32"/>
      <c r="C5" s="32"/>
      <c r="D5" s="32"/>
      <c r="E5" s="32"/>
      <c r="F5" s="32"/>
      <c r="G5" s="32"/>
      <c r="H5" s="32"/>
      <c r="I5" s="31"/>
    </row>
    <row r="6" spans="1:9" ht="64.150000000000006" customHeight="1">
      <c r="A6" s="35"/>
      <c r="B6" s="128" t="s">
        <v>79</v>
      </c>
      <c r="C6" s="129" t="s">
        <v>80</v>
      </c>
      <c r="D6" s="129" t="s">
        <v>81</v>
      </c>
      <c r="E6" s="129" t="s">
        <v>82</v>
      </c>
      <c r="F6" s="131" t="s">
        <v>83</v>
      </c>
      <c r="G6" s="131" t="s">
        <v>84</v>
      </c>
      <c r="H6" s="130" t="s">
        <v>85</v>
      </c>
      <c r="I6" s="31"/>
    </row>
    <row r="7" spans="1:9" ht="15.75" customHeight="1">
      <c r="A7" s="37"/>
      <c r="B7" s="37"/>
      <c r="C7" s="37"/>
      <c r="D7" s="37"/>
      <c r="E7" s="37"/>
      <c r="F7" s="37"/>
      <c r="G7" s="37"/>
      <c r="H7" s="59"/>
    </row>
    <row r="8" spans="1:9" ht="14.25" customHeight="1">
      <c r="A8" s="41" t="s">
        <v>1</v>
      </c>
      <c r="B8" s="60">
        <v>1143908.8445890101</v>
      </c>
      <c r="C8" s="61">
        <v>97.519834393780499</v>
      </c>
      <c r="D8" s="61">
        <v>97.519834393780499</v>
      </c>
      <c r="E8" s="61">
        <v>87.929863313487402</v>
      </c>
      <c r="F8" s="61">
        <v>83.217581223792706</v>
      </c>
      <c r="G8" s="61">
        <v>67.944537990809096</v>
      </c>
      <c r="H8" s="62">
        <v>99.594971272674698</v>
      </c>
    </row>
    <row r="9" spans="1:9" ht="14.25" customHeight="1">
      <c r="A9" s="46" t="s">
        <v>86</v>
      </c>
      <c r="B9" s="63"/>
      <c r="C9" s="61"/>
      <c r="D9" s="61"/>
      <c r="E9" s="64"/>
      <c r="F9" s="61"/>
      <c r="G9" s="61"/>
      <c r="H9" s="62"/>
    </row>
    <row r="10" spans="1:9" ht="14.25" customHeight="1">
      <c r="A10" s="49" t="s">
        <v>87</v>
      </c>
      <c r="B10" s="60">
        <v>282192.29678999999</v>
      </c>
      <c r="C10" s="61">
        <v>97.058823529411697</v>
      </c>
      <c r="D10" s="61">
        <v>97.058823529411697</v>
      </c>
      <c r="E10" s="61">
        <v>79.411764705882305</v>
      </c>
      <c r="F10" s="61">
        <v>73.529411764705898</v>
      </c>
      <c r="G10" s="61">
        <v>52.941176470588303</v>
      </c>
      <c r="H10" s="62">
        <v>100</v>
      </c>
    </row>
    <row r="11" spans="1:9" ht="14.25" customHeight="1">
      <c r="A11" s="49" t="s">
        <v>88</v>
      </c>
      <c r="B11" s="60">
        <v>351984.13960799901</v>
      </c>
      <c r="C11" s="61">
        <v>94.736842105263193</v>
      </c>
      <c r="D11" s="61">
        <v>94.736842105263193</v>
      </c>
      <c r="E11" s="61">
        <v>85.526315789473699</v>
      </c>
      <c r="F11" s="61">
        <v>79.385964912280699</v>
      </c>
      <c r="G11" s="61">
        <v>59.210526315789501</v>
      </c>
      <c r="H11" s="62">
        <v>99.122807017543906</v>
      </c>
    </row>
    <row r="12" spans="1:9" ht="14.25" customHeight="1">
      <c r="A12" s="49" t="s">
        <v>89</v>
      </c>
      <c r="B12" s="60">
        <v>509732.40819099802</v>
      </c>
      <c r="C12" s="61">
        <v>99.696786149327806</v>
      </c>
      <c r="D12" s="61">
        <v>99.696786149327806</v>
      </c>
      <c r="E12" s="61">
        <v>94.305271989470398</v>
      </c>
      <c r="F12" s="61">
        <v>91.2268717779382</v>
      </c>
      <c r="G12" s="61">
        <v>82.281602917984799</v>
      </c>
      <c r="H12" s="62">
        <v>99.696786149327806</v>
      </c>
      <c r="I12" s="65"/>
    </row>
    <row r="13" spans="1:9" ht="14.25" customHeight="1">
      <c r="A13" s="46" t="s">
        <v>90</v>
      </c>
      <c r="B13" s="60"/>
      <c r="C13" s="61"/>
      <c r="D13" s="61"/>
      <c r="E13" s="61"/>
      <c r="F13" s="61"/>
      <c r="G13" s="61"/>
      <c r="H13" s="62"/>
    </row>
    <row r="14" spans="1:9" ht="14.25" customHeight="1">
      <c r="A14" s="49" t="s">
        <v>91</v>
      </c>
      <c r="B14" s="60">
        <v>443229.31175400002</v>
      </c>
      <c r="C14" s="61">
        <v>96.733807405762306</v>
      </c>
      <c r="D14" s="61">
        <v>96.733807405762306</v>
      </c>
      <c r="E14" s="61">
        <v>81.901486156104596</v>
      </c>
      <c r="F14" s="61">
        <v>77.459738618223597</v>
      </c>
      <c r="G14" s="61">
        <v>55.238182976916001</v>
      </c>
      <c r="H14" s="62">
        <v>100</v>
      </c>
    </row>
    <row r="15" spans="1:9" ht="14.25" customHeight="1">
      <c r="A15" s="49" t="s">
        <v>92</v>
      </c>
      <c r="B15" s="60">
        <v>222305.77238399899</v>
      </c>
      <c r="C15" s="61">
        <v>95.1388888888889</v>
      </c>
      <c r="D15" s="61">
        <v>95.1388888888889</v>
      </c>
      <c r="E15" s="61">
        <v>86.8055555555556</v>
      </c>
      <c r="F15" s="61">
        <v>79.1666666666667</v>
      </c>
      <c r="G15" s="61">
        <v>63.1944444444445</v>
      </c>
      <c r="H15" s="62">
        <v>99.3055555555556</v>
      </c>
    </row>
    <row r="16" spans="1:9" ht="14.25" customHeight="1">
      <c r="A16" s="49" t="s">
        <v>93</v>
      </c>
      <c r="B16" s="60">
        <v>382522.04124499898</v>
      </c>
      <c r="C16" s="61">
        <v>100</v>
      </c>
      <c r="D16" s="61">
        <v>100</v>
      </c>
      <c r="E16" s="61">
        <v>97.116111826891</v>
      </c>
      <c r="F16" s="61">
        <v>94.157706601882794</v>
      </c>
      <c r="G16" s="61">
        <v>88.024379642045403</v>
      </c>
      <c r="H16" s="62">
        <v>100</v>
      </c>
    </row>
    <row r="17" spans="1:34 16382:16384" ht="14.25" customHeight="1">
      <c r="A17" s="49" t="s">
        <v>94</v>
      </c>
      <c r="B17" s="60">
        <v>95851.719206000096</v>
      </c>
      <c r="C17" s="61">
        <v>96.778795208290106</v>
      </c>
      <c r="D17" s="61">
        <v>96.778795208290106</v>
      </c>
      <c r="E17" s="61">
        <v>81.7531460396537</v>
      </c>
      <c r="F17" s="61">
        <v>75.578148228420403</v>
      </c>
      <c r="G17" s="61">
        <v>57.5829104466861</v>
      </c>
      <c r="H17" s="62">
        <v>96.776928599099506</v>
      </c>
    </row>
    <row r="18" spans="1:34 16382:16384" ht="14.25" customHeight="1">
      <c r="A18" s="46" t="s">
        <v>72</v>
      </c>
      <c r="B18" s="60"/>
      <c r="C18" s="61"/>
      <c r="D18" s="61"/>
      <c r="E18" s="61"/>
      <c r="F18" s="61"/>
      <c r="G18" s="61"/>
      <c r="H18" s="62"/>
    </row>
    <row r="19" spans="1:34 16382:16384" ht="14.25" customHeight="1">
      <c r="A19" s="49" t="s">
        <v>73</v>
      </c>
      <c r="B19" s="60">
        <v>394073.95030000003</v>
      </c>
      <c r="C19" s="61">
        <v>95.660803077447198</v>
      </c>
      <c r="D19" s="61">
        <v>95.660803077447198</v>
      </c>
      <c r="E19" s="61">
        <v>78.911814398100802</v>
      </c>
      <c r="F19" s="61">
        <v>71.287155540765497</v>
      </c>
      <c r="G19" s="61">
        <v>47.996995902167299</v>
      </c>
      <c r="H19" s="62">
        <v>99.607794612705703</v>
      </c>
    </row>
    <row r="20" spans="1:34 16382:16384" ht="14.25" customHeight="1">
      <c r="A20" s="49" t="s">
        <v>74</v>
      </c>
      <c r="B20" s="60">
        <v>523990.81441699999</v>
      </c>
      <c r="C20" s="61">
        <v>100</v>
      </c>
      <c r="D20" s="61">
        <v>100</v>
      </c>
      <c r="E20" s="61">
        <v>97.193221221375097</v>
      </c>
      <c r="F20" s="61">
        <v>94.135476356739204</v>
      </c>
      <c r="G20" s="61">
        <v>83.732724318299702</v>
      </c>
      <c r="H20" s="62">
        <v>100</v>
      </c>
    </row>
    <row r="21" spans="1:34 16382:16384" ht="14.25" customHeight="1">
      <c r="A21" s="49" t="s">
        <v>67</v>
      </c>
      <c r="B21" s="60">
        <v>225844.079872</v>
      </c>
      <c r="C21" s="44" t="s">
        <v>68</v>
      </c>
      <c r="D21" s="44" t="s">
        <v>68</v>
      </c>
      <c r="E21" s="44" t="s">
        <v>68</v>
      </c>
      <c r="F21" s="44" t="s">
        <v>68</v>
      </c>
      <c r="G21" s="44" t="s">
        <v>68</v>
      </c>
      <c r="H21" s="53" t="s">
        <v>68</v>
      </c>
    </row>
    <row r="22" spans="1:34 16382:16384" ht="14.25" customHeight="1">
      <c r="A22" s="49"/>
      <c r="B22" s="60"/>
      <c r="C22" s="61"/>
      <c r="D22" s="61"/>
      <c r="E22" s="61"/>
      <c r="F22" s="61"/>
      <c r="G22" s="61"/>
      <c r="H22" s="62"/>
    </row>
    <row r="23" spans="1:34 16382:16384" ht="14.25" customHeight="1">
      <c r="A23" s="41" t="s">
        <v>75</v>
      </c>
      <c r="B23" s="60">
        <v>2305312.5157910101</v>
      </c>
      <c r="C23" s="61">
        <v>97.068214435568095</v>
      </c>
      <c r="D23" s="61">
        <v>97.068214435568095</v>
      </c>
      <c r="E23" s="61">
        <v>86.696542751958603</v>
      </c>
      <c r="F23" s="61">
        <v>82.442077277270101</v>
      </c>
      <c r="G23" s="61">
        <v>66.497887698276003</v>
      </c>
      <c r="H23" s="62">
        <v>99.620453411671207</v>
      </c>
    </row>
    <row r="24" spans="1:34 16382:16384" ht="14.25" customHeight="1">
      <c r="A24" s="46" t="s">
        <v>86</v>
      </c>
      <c r="B24" s="60"/>
      <c r="C24" s="61"/>
      <c r="D24" s="61"/>
      <c r="E24" s="61"/>
      <c r="F24" s="61"/>
      <c r="G24" s="61"/>
      <c r="H24" s="62"/>
    </row>
    <row r="25" spans="1:34 16382:16384" ht="14.25" customHeight="1">
      <c r="A25" s="49" t="s">
        <v>87</v>
      </c>
      <c r="B25" s="60">
        <v>454170.42220200098</v>
      </c>
      <c r="C25" s="61">
        <v>94.444873725224895</v>
      </c>
      <c r="D25" s="61">
        <v>94.444873725224895</v>
      </c>
      <c r="E25" s="61">
        <v>76.227701461813695</v>
      </c>
      <c r="F25" s="61">
        <v>70.299603249811298</v>
      </c>
      <c r="G25" s="61">
        <v>48.745084128911799</v>
      </c>
      <c r="H25" s="62">
        <v>100</v>
      </c>
      <c r="XFB25" s="1"/>
      <c r="XFC25" s="1"/>
      <c r="XFD25" s="1"/>
    </row>
    <row r="26" spans="1:34 16382:16384" ht="14.25" customHeight="1">
      <c r="A26" s="49" t="s">
        <v>88</v>
      </c>
      <c r="B26" s="60">
        <v>698440.09366200003</v>
      </c>
      <c r="C26" s="61">
        <v>94.963979051004799</v>
      </c>
      <c r="D26" s="61">
        <v>94.963979051004799</v>
      </c>
      <c r="E26" s="61">
        <v>81.223173755619598</v>
      </c>
      <c r="F26" s="61">
        <v>74.872487231677695</v>
      </c>
      <c r="G26" s="61">
        <v>55.132354851659798</v>
      </c>
      <c r="H26" s="62">
        <v>99.165153297339003</v>
      </c>
    </row>
    <row r="27" spans="1:34 16382:16384" s="1" customFormat="1" ht="14.25" customHeight="1">
      <c r="A27" s="49" t="s">
        <v>89</v>
      </c>
      <c r="B27" s="60">
        <v>1152701.9999270099</v>
      </c>
      <c r="C27" s="61">
        <v>99.376812943461999</v>
      </c>
      <c r="D27" s="61">
        <v>99.376812943461999</v>
      </c>
      <c r="E27" s="61">
        <v>94.1377187225944</v>
      </c>
      <c r="F27" s="61">
        <v>91.812805997041906</v>
      </c>
      <c r="G27" s="61">
        <v>80.379135513660501</v>
      </c>
      <c r="H27" s="62">
        <v>99.746783564860195</v>
      </c>
      <c r="I27" s="29"/>
      <c r="J27" s="29"/>
      <c r="K27" s="29"/>
      <c r="L27" s="29"/>
      <c r="M27" s="29"/>
      <c r="N27" s="31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</row>
    <row r="28" spans="1:34 16382:16384" ht="14.25" customHeight="1">
      <c r="A28" s="46" t="s">
        <v>90</v>
      </c>
      <c r="B28" s="60"/>
      <c r="C28" s="61"/>
      <c r="D28" s="61"/>
      <c r="E28" s="61"/>
      <c r="F28" s="61"/>
      <c r="G28" s="61"/>
      <c r="H28" s="62"/>
    </row>
    <row r="29" spans="1:34 16382:16384" ht="14.25" customHeight="1">
      <c r="A29" s="49" t="s">
        <v>91</v>
      </c>
      <c r="B29" s="60">
        <v>776435.54876999999</v>
      </c>
      <c r="C29" s="61">
        <v>95.419438904962604</v>
      </c>
      <c r="D29" s="61">
        <v>95.419438904962604</v>
      </c>
      <c r="E29" s="61">
        <v>80.014879582752599</v>
      </c>
      <c r="F29" s="61">
        <v>75.485013760571107</v>
      </c>
      <c r="G29" s="61">
        <v>51.8957997736346</v>
      </c>
      <c r="H29" s="62">
        <v>100</v>
      </c>
    </row>
    <row r="30" spans="1:34 16382:16384" ht="14.25" customHeight="1">
      <c r="A30" s="49" t="s">
        <v>92</v>
      </c>
      <c r="B30" s="60">
        <v>444050.24918499897</v>
      </c>
      <c r="C30" s="61">
        <v>95.0625942930468</v>
      </c>
      <c r="D30" s="61">
        <v>95.0625942930468</v>
      </c>
      <c r="E30" s="61">
        <v>80.734120125364896</v>
      </c>
      <c r="F30" s="61">
        <v>73.375066498669199</v>
      </c>
      <c r="G30" s="61">
        <v>59.414357031941101</v>
      </c>
      <c r="H30" s="62">
        <v>99.034543046903295</v>
      </c>
    </row>
    <row r="31" spans="1:34 16382:16384" ht="14.25" customHeight="1">
      <c r="A31" s="49" t="s">
        <v>93</v>
      </c>
      <c r="B31" s="60">
        <v>898708.14529500203</v>
      </c>
      <c r="C31" s="61">
        <v>99.694394302268407</v>
      </c>
      <c r="D31" s="61">
        <v>99.694394302268407</v>
      </c>
      <c r="E31" s="61">
        <v>95.734265913054898</v>
      </c>
      <c r="F31" s="61">
        <v>93.987224886310202</v>
      </c>
      <c r="G31" s="61">
        <v>84.146533501792902</v>
      </c>
      <c r="H31" s="62">
        <v>99.847197151134196</v>
      </c>
    </row>
    <row r="32" spans="1:34 16382:16384" ht="14.25" customHeight="1">
      <c r="A32" s="49" t="s">
        <v>94</v>
      </c>
      <c r="B32" s="60">
        <v>186118.572541</v>
      </c>
      <c r="C32" s="61">
        <v>96.050555764185901</v>
      </c>
      <c r="D32" s="61">
        <v>96.050555764185901</v>
      </c>
      <c r="E32" s="61">
        <v>85.155700517252896</v>
      </c>
      <c r="F32" s="61">
        <v>77.3496334823257</v>
      </c>
      <c r="G32" s="61">
        <v>59.094230933762098</v>
      </c>
      <c r="H32" s="62">
        <v>98.340106897005398</v>
      </c>
    </row>
    <row r="33" spans="1:8" ht="14.25" customHeight="1">
      <c r="A33" s="46" t="s">
        <v>72</v>
      </c>
      <c r="B33" s="60"/>
      <c r="C33" s="61"/>
      <c r="D33" s="61"/>
      <c r="E33" s="61"/>
      <c r="F33" s="61"/>
      <c r="G33" s="61"/>
      <c r="H33" s="62"/>
    </row>
    <row r="34" spans="1:8" ht="14.25" customHeight="1">
      <c r="A34" s="49" t="s">
        <v>73</v>
      </c>
      <c r="B34" s="60">
        <v>802843.36070099997</v>
      </c>
      <c r="C34" s="61">
        <v>95.341468785972907</v>
      </c>
      <c r="D34" s="61">
        <v>95.341468785972907</v>
      </c>
      <c r="E34" s="61">
        <v>76.774548729382403</v>
      </c>
      <c r="F34" s="61">
        <v>68.971827651100895</v>
      </c>
      <c r="G34" s="61">
        <v>49.122095314415297</v>
      </c>
      <c r="H34" s="62">
        <v>99.636636314653899</v>
      </c>
    </row>
    <row r="35" spans="1:8" ht="14.25" customHeight="1">
      <c r="A35" s="49" t="s">
        <v>74</v>
      </c>
      <c r="B35" s="60">
        <v>1041990.994751</v>
      </c>
      <c r="C35" s="61">
        <v>99.736722876318595</v>
      </c>
      <c r="D35" s="61">
        <v>99.736722876318595</v>
      </c>
      <c r="E35" s="61">
        <v>97.354823223536002</v>
      </c>
      <c r="F35" s="61">
        <v>95.250844978384293</v>
      </c>
      <c r="G35" s="61">
        <v>82.891549475665002</v>
      </c>
      <c r="H35" s="62">
        <v>100</v>
      </c>
    </row>
    <row r="36" spans="1:8" ht="14.25" customHeight="1">
      <c r="A36" s="49" t="s">
        <v>67</v>
      </c>
      <c r="B36" s="60">
        <v>460478.16033899901</v>
      </c>
      <c r="C36" s="44" t="s">
        <v>68</v>
      </c>
      <c r="D36" s="44" t="s">
        <v>68</v>
      </c>
      <c r="E36" s="44" t="s">
        <v>68</v>
      </c>
      <c r="F36" s="44" t="s">
        <v>68</v>
      </c>
      <c r="G36" s="44" t="s">
        <v>68</v>
      </c>
      <c r="H36" s="53" t="s">
        <v>68</v>
      </c>
    </row>
    <row r="37" spans="1:8" ht="14.25" customHeight="1">
      <c r="A37" s="49"/>
      <c r="B37" s="60"/>
      <c r="C37" s="61"/>
      <c r="D37" s="61"/>
      <c r="E37" s="61"/>
      <c r="F37" s="61"/>
      <c r="G37" s="61"/>
      <c r="H37" s="62"/>
    </row>
    <row r="38" spans="1:8" ht="14.25" customHeight="1">
      <c r="A38" s="41" t="s">
        <v>76</v>
      </c>
      <c r="B38" s="60">
        <v>16374949.886513799</v>
      </c>
      <c r="C38" s="61">
        <v>95.377490490579504</v>
      </c>
      <c r="D38" s="61">
        <v>95.283513417613506</v>
      </c>
      <c r="E38" s="61">
        <v>81.415399138898493</v>
      </c>
      <c r="F38" s="61">
        <v>76.170011215834705</v>
      </c>
      <c r="G38" s="61">
        <v>58.350283969810498</v>
      </c>
      <c r="H38" s="62">
        <v>99.458722962840895</v>
      </c>
    </row>
    <row r="39" spans="1:8" ht="14.25" customHeight="1">
      <c r="A39" s="46" t="s">
        <v>86</v>
      </c>
      <c r="B39" s="60"/>
      <c r="C39" s="61"/>
      <c r="D39" s="61"/>
      <c r="E39" s="61"/>
      <c r="F39" s="61"/>
      <c r="G39" s="61"/>
      <c r="H39" s="62"/>
    </row>
    <row r="40" spans="1:8" ht="14.25" customHeight="1">
      <c r="A40" s="49" t="s">
        <v>87</v>
      </c>
      <c r="B40" s="60">
        <v>3335509.8895069798</v>
      </c>
      <c r="C40" s="61">
        <v>89.104635332209696</v>
      </c>
      <c r="D40" s="61">
        <v>89.104635332209696</v>
      </c>
      <c r="E40" s="61">
        <v>66.883204986981298</v>
      </c>
      <c r="F40" s="61">
        <v>59.449918802042397</v>
      </c>
      <c r="G40" s="61">
        <v>40.020223303589198</v>
      </c>
      <c r="H40" s="62">
        <v>100</v>
      </c>
    </row>
    <row r="41" spans="1:8" ht="14.25" customHeight="1">
      <c r="A41" s="49" t="s">
        <v>88</v>
      </c>
      <c r="B41" s="60">
        <v>4866308.1614310602</v>
      </c>
      <c r="C41" s="61">
        <v>93.795378186916295</v>
      </c>
      <c r="D41" s="61">
        <v>93.6182064132433</v>
      </c>
      <c r="E41" s="61">
        <v>73.076562749434501</v>
      </c>
      <c r="F41" s="61">
        <v>67.007437991742606</v>
      </c>
      <c r="G41" s="61">
        <v>47.596997278874703</v>
      </c>
      <c r="H41" s="62">
        <v>98.598719281560193</v>
      </c>
    </row>
    <row r="42" spans="1:8" ht="14.25" customHeight="1">
      <c r="A42" s="49" t="s">
        <v>89</v>
      </c>
      <c r="B42" s="60">
        <v>8173131.8355759801</v>
      </c>
      <c r="C42" s="61">
        <v>98.879479325166898</v>
      </c>
      <c r="D42" s="61">
        <v>98.796683962787597</v>
      </c>
      <c r="E42" s="61">
        <v>92.311054155891895</v>
      </c>
      <c r="F42" s="61">
        <v>88.449017657764699</v>
      </c>
      <c r="G42" s="61">
        <v>72.233445002382396</v>
      </c>
      <c r="H42" s="62">
        <v>99.7498730471101</v>
      </c>
    </row>
    <row r="43" spans="1:8" ht="14.25" customHeight="1">
      <c r="A43" s="46" t="s">
        <v>90</v>
      </c>
      <c r="B43" s="60"/>
      <c r="C43" s="61"/>
      <c r="D43" s="61"/>
      <c r="E43" s="61"/>
      <c r="F43" s="61"/>
      <c r="G43" s="61"/>
      <c r="H43" s="62"/>
    </row>
    <row r="44" spans="1:8" ht="14.25" customHeight="1">
      <c r="A44" s="49" t="s">
        <v>91</v>
      </c>
      <c r="B44" s="60">
        <v>5498281.9917149805</v>
      </c>
      <c r="C44" s="61">
        <v>91.997037579974304</v>
      </c>
      <c r="D44" s="61">
        <v>91.946841314010499</v>
      </c>
      <c r="E44" s="61">
        <v>72.629047039972093</v>
      </c>
      <c r="F44" s="61">
        <v>66.321290923832606</v>
      </c>
      <c r="G44" s="61">
        <v>45.440010242394102</v>
      </c>
      <c r="H44" s="62">
        <v>99.614379354442903</v>
      </c>
    </row>
    <row r="45" spans="1:8" ht="14.25" customHeight="1">
      <c r="A45" s="49" t="s">
        <v>92</v>
      </c>
      <c r="B45" s="60">
        <v>2923379.0021030302</v>
      </c>
      <c r="C45" s="61">
        <v>93.443655060526396</v>
      </c>
      <c r="D45" s="61">
        <v>93.350506367762307</v>
      </c>
      <c r="E45" s="61">
        <v>72.193966283904302</v>
      </c>
      <c r="F45" s="61">
        <v>65.787993841628506</v>
      </c>
      <c r="G45" s="61">
        <v>49.045091472524298</v>
      </c>
      <c r="H45" s="62">
        <v>98.900073573256506</v>
      </c>
    </row>
    <row r="46" spans="1:8" ht="14.25" customHeight="1">
      <c r="A46" s="49" t="s">
        <v>93</v>
      </c>
      <c r="B46" s="60">
        <v>6279231.9304670002</v>
      </c>
      <c r="C46" s="61">
        <v>99.412722853681004</v>
      </c>
      <c r="D46" s="61">
        <v>99.348727468568697</v>
      </c>
      <c r="E46" s="61">
        <v>94.604477409885902</v>
      </c>
      <c r="F46" s="61">
        <v>91.157958675469601</v>
      </c>
      <c r="G46" s="61">
        <v>76.133935481205398</v>
      </c>
      <c r="H46" s="62">
        <v>99.792878362910997</v>
      </c>
    </row>
    <row r="47" spans="1:8" ht="14.25" customHeight="1">
      <c r="A47" s="49" t="s">
        <v>94</v>
      </c>
      <c r="B47" s="60">
        <v>1674056.9622289999</v>
      </c>
      <c r="C47" s="61">
        <v>94.721513618787398</v>
      </c>
      <c r="D47" s="61">
        <v>94.369837510815501</v>
      </c>
      <c r="E47" s="61">
        <v>76.905578453601393</v>
      </c>
      <c r="F47" s="61">
        <v>70.428757803685599</v>
      </c>
      <c r="G47" s="61">
        <v>50.297545733203002</v>
      </c>
      <c r="H47" s="62">
        <v>98.6696589539972</v>
      </c>
    </row>
    <row r="48" spans="1:8" ht="14.25" customHeight="1">
      <c r="A48" s="46" t="s">
        <v>72</v>
      </c>
      <c r="B48" s="60"/>
      <c r="C48" s="61"/>
      <c r="D48" s="61"/>
      <c r="E48" s="61"/>
      <c r="F48" s="61"/>
      <c r="G48" s="61"/>
      <c r="H48" s="62"/>
    </row>
    <row r="49" spans="1:14 16382:16384" ht="14.25" customHeight="1">
      <c r="A49" s="49" t="s">
        <v>73</v>
      </c>
      <c r="B49" s="60">
        <v>7228397.6558779897</v>
      </c>
      <c r="C49" s="61">
        <v>92.030209000835001</v>
      </c>
      <c r="D49" s="61">
        <v>91.985349640373997</v>
      </c>
      <c r="E49" s="61">
        <v>70.911294037715606</v>
      </c>
      <c r="F49" s="61">
        <v>63.725196568775203</v>
      </c>
      <c r="G49" s="61">
        <v>45.000362055079897</v>
      </c>
      <c r="H49" s="62">
        <v>99.318900344242095</v>
      </c>
    </row>
    <row r="50" spans="1:14 16382:16384" ht="14.25" customHeight="1">
      <c r="A50" s="49" t="s">
        <v>74</v>
      </c>
      <c r="B50" s="60">
        <v>6091424.956123</v>
      </c>
      <c r="C50" s="61">
        <v>99.394860117550195</v>
      </c>
      <c r="D50" s="61">
        <v>99.340102441373801</v>
      </c>
      <c r="E50" s="61">
        <v>95.468055735899597</v>
      </c>
      <c r="F50" s="61">
        <v>92.262346390704195</v>
      </c>
      <c r="G50" s="61">
        <v>75.812762951827494</v>
      </c>
      <c r="H50" s="62">
        <v>99.880471642473694</v>
      </c>
      <c r="XFB50" s="1"/>
      <c r="XFC50" s="1"/>
      <c r="XFD50" s="1"/>
    </row>
    <row r="51" spans="1:14 16382:16384">
      <c r="A51" s="66" t="s">
        <v>67</v>
      </c>
      <c r="B51" s="67">
        <v>3055127.2745130099</v>
      </c>
      <c r="C51" s="68" t="s">
        <v>68</v>
      </c>
      <c r="D51" s="68" t="s">
        <v>68</v>
      </c>
      <c r="E51" s="68" t="s">
        <v>68</v>
      </c>
      <c r="F51" s="68" t="s">
        <v>68</v>
      </c>
      <c r="G51" s="68" t="s">
        <v>68</v>
      </c>
      <c r="H51" s="69" t="s">
        <v>68</v>
      </c>
      <c r="XFB51" s="1"/>
      <c r="XFC51" s="1"/>
      <c r="XFD51" s="1"/>
    </row>
    <row r="52" spans="1:14 16382:16384">
      <c r="A52" s="153" t="s">
        <v>44</v>
      </c>
      <c r="B52" s="153"/>
      <c r="C52" s="153"/>
      <c r="D52" s="153"/>
      <c r="E52" s="153"/>
      <c r="F52" s="153"/>
      <c r="G52" s="153"/>
      <c r="H52" s="153"/>
      <c r="I52" s="31"/>
      <c r="XFB52" s="1"/>
      <c r="XFC52" s="1"/>
      <c r="XFD52" s="1"/>
    </row>
    <row r="53" spans="1:14 16382:16384">
      <c r="A53" s="71"/>
      <c r="B53" s="70"/>
      <c r="C53" s="70"/>
      <c r="D53" s="70"/>
      <c r="E53" s="70"/>
      <c r="F53" s="70"/>
      <c r="G53" s="70"/>
      <c r="H53" s="70"/>
      <c r="I53" s="31"/>
      <c r="XFB53" s="1"/>
      <c r="XFC53" s="1"/>
      <c r="XFD53" s="1"/>
    </row>
    <row r="54" spans="1:14 16382:16384" s="29" customFormat="1">
      <c r="A54" s="71"/>
      <c r="B54" s="70"/>
      <c r="C54" s="70"/>
      <c r="D54" s="70"/>
      <c r="E54" s="70"/>
      <c r="F54" s="70"/>
      <c r="G54" s="70"/>
      <c r="H54" s="70"/>
      <c r="I54" s="31"/>
      <c r="N54" s="31"/>
      <c r="XFB54" s="1"/>
      <c r="XFC54" s="1"/>
      <c r="XFD54" s="1"/>
    </row>
    <row r="55" spans="1:14 16382:16384" s="29" customFormat="1">
      <c r="N55" s="31"/>
      <c r="XFB55" s="1"/>
      <c r="XFC55" s="1"/>
      <c r="XFD55" s="1"/>
    </row>
    <row r="56" spans="1:14 16382:16384" s="29" customFormat="1">
      <c r="N56" s="31"/>
      <c r="XFB56" s="1"/>
      <c r="XFC56" s="1"/>
      <c r="XFD56" s="1"/>
    </row>
    <row r="57" spans="1:14 16382:16384" s="29" customFormat="1">
      <c r="N57" s="31"/>
      <c r="XFB57" s="1"/>
      <c r="XFC57" s="1"/>
      <c r="XFD57" s="1"/>
    </row>
    <row r="58" spans="1:14 16382:16384" s="29" customFormat="1">
      <c r="N58" s="31"/>
      <c r="XFB58" s="1"/>
      <c r="XFC58" s="1"/>
      <c r="XFD58" s="1"/>
    </row>
    <row r="59" spans="1:14 16382:16384" s="29" customFormat="1">
      <c r="N59" s="31"/>
      <c r="XFB59" s="1"/>
      <c r="XFC59" s="1"/>
      <c r="XFD59" s="1"/>
    </row>
    <row r="60" spans="1:14 16382:16384" s="29" customFormat="1">
      <c r="N60" s="31"/>
      <c r="XFB60" s="1"/>
      <c r="XFC60" s="1"/>
      <c r="XFD60" s="1"/>
    </row>
    <row r="61" spans="1:14 16382:16384" s="29" customFormat="1">
      <c r="N61" s="31"/>
      <c r="XFB61" s="1"/>
      <c r="XFC61" s="1"/>
      <c r="XFD61" s="1"/>
    </row>
    <row r="62" spans="1:14 16382:16384" s="29" customFormat="1">
      <c r="N62" s="31"/>
      <c r="XFB62" s="1"/>
      <c r="XFC62" s="1"/>
      <c r="XFD62" s="1"/>
    </row>
    <row r="63" spans="1:14 16382:16384" s="29" customFormat="1">
      <c r="N63" s="31"/>
      <c r="XFB63" s="1"/>
      <c r="XFC63" s="1"/>
      <c r="XFD63" s="1"/>
    </row>
    <row r="64" spans="1:14 16382:16384" s="29" customFormat="1">
      <c r="N64" s="31"/>
      <c r="XFB64" s="1"/>
      <c r="XFC64" s="1"/>
      <c r="XFD64" s="1"/>
    </row>
    <row r="65" spans="14:14 16382:16384" s="29" customFormat="1">
      <c r="N65" s="31"/>
      <c r="XFB65" s="1"/>
      <c r="XFC65" s="1"/>
      <c r="XFD65" s="1"/>
    </row>
    <row r="66" spans="14:14 16382:16384" s="29" customFormat="1">
      <c r="N66" s="31"/>
      <c r="XFB66" s="1"/>
      <c r="XFC66" s="1"/>
      <c r="XFD66" s="1"/>
    </row>
    <row r="67" spans="14:14 16382:16384" s="29" customFormat="1">
      <c r="N67" s="31"/>
      <c r="XFB67" s="1"/>
      <c r="XFC67" s="1"/>
      <c r="XFD67" s="1"/>
    </row>
    <row r="68" spans="14:14 16382:16384" s="29" customFormat="1">
      <c r="N68" s="31"/>
      <c r="XFB68" s="1"/>
      <c r="XFC68" s="1"/>
      <c r="XFD68" s="1"/>
    </row>
    <row r="69" spans="14:14 16382:16384" s="29" customFormat="1">
      <c r="N69" s="31"/>
      <c r="XFB69" s="1"/>
      <c r="XFC69" s="1"/>
      <c r="XFD69" s="1"/>
    </row>
    <row r="70" spans="14:14 16382:16384" s="29" customFormat="1">
      <c r="N70" s="31"/>
      <c r="XFB70" s="1"/>
      <c r="XFC70" s="1"/>
      <c r="XFD70" s="1"/>
    </row>
    <row r="71" spans="14:14 16382:16384" s="29" customFormat="1">
      <c r="N71" s="31"/>
      <c r="XFB71" s="1"/>
      <c r="XFC71" s="1"/>
      <c r="XFD71" s="1"/>
    </row>
    <row r="72" spans="14:14 16382:16384" s="29" customFormat="1">
      <c r="N72" s="31"/>
      <c r="XFB72" s="1"/>
      <c r="XFC72" s="1"/>
      <c r="XFD72" s="1"/>
    </row>
    <row r="73" spans="14:14 16382:16384" s="29" customFormat="1">
      <c r="N73" s="31"/>
      <c r="XFB73" s="1"/>
      <c r="XFC73" s="1"/>
      <c r="XFD73" s="1"/>
    </row>
    <row r="74" spans="14:14 16382:16384" s="29" customFormat="1">
      <c r="N74" s="31"/>
      <c r="XFB74" s="1"/>
      <c r="XFC74" s="1"/>
      <c r="XFD74" s="1"/>
    </row>
    <row r="75" spans="14:14 16382:16384" s="29" customFormat="1">
      <c r="N75" s="31"/>
      <c r="XFB75" s="1"/>
      <c r="XFC75" s="1"/>
      <c r="XFD75" s="1"/>
    </row>
    <row r="76" spans="14:14 16382:16384" s="29" customFormat="1">
      <c r="N76" s="31"/>
      <c r="XFB76" s="1"/>
      <c r="XFC76" s="1"/>
      <c r="XFD76" s="1"/>
    </row>
    <row r="77" spans="14:14 16382:16384" s="29" customFormat="1">
      <c r="N77" s="31"/>
      <c r="XFB77" s="1"/>
      <c r="XFC77" s="1"/>
      <c r="XFD77" s="1"/>
    </row>
    <row r="78" spans="14:14 16382:16384" s="29" customFormat="1">
      <c r="N78" s="31"/>
      <c r="XFB78" s="1"/>
      <c r="XFC78" s="1"/>
      <c r="XFD78" s="1"/>
    </row>
    <row r="79" spans="14:14 16382:16384" s="29" customFormat="1">
      <c r="N79" s="31"/>
      <c r="XFB79" s="1"/>
      <c r="XFC79" s="1"/>
      <c r="XFD79" s="1"/>
    </row>
    <row r="80" spans="14:14 16382:16384" s="29" customFormat="1">
      <c r="N80" s="31"/>
      <c r="XFB80" s="1"/>
      <c r="XFC80" s="1"/>
      <c r="XFD80" s="1"/>
    </row>
    <row r="81" spans="14:14 16382:16384" s="29" customFormat="1">
      <c r="N81" s="31"/>
      <c r="XFB81" s="1"/>
      <c r="XFC81" s="1"/>
      <c r="XFD81" s="1"/>
    </row>
    <row r="82" spans="14:14 16382:16384" s="29" customFormat="1">
      <c r="N82" s="31"/>
      <c r="XFB82" s="1"/>
      <c r="XFC82" s="1"/>
      <c r="XFD82" s="1"/>
    </row>
    <row r="83" spans="14:14 16382:16384" s="29" customFormat="1">
      <c r="N83" s="31"/>
      <c r="XFB83" s="1"/>
      <c r="XFC83" s="1"/>
      <c r="XFD83" s="1"/>
    </row>
    <row r="84" spans="14:14 16382:16384" s="29" customFormat="1">
      <c r="N84" s="31"/>
      <c r="XFB84" s="1"/>
      <c r="XFC84" s="1"/>
      <c r="XFD84" s="1"/>
    </row>
    <row r="85" spans="14:14 16382:16384" s="29" customFormat="1">
      <c r="N85" s="31"/>
      <c r="XFB85" s="1"/>
      <c r="XFC85" s="1"/>
      <c r="XFD85" s="1"/>
    </row>
    <row r="86" spans="14:14 16382:16384" s="29" customFormat="1">
      <c r="N86" s="31"/>
      <c r="XFB86" s="1"/>
      <c r="XFC86" s="1"/>
      <c r="XFD86" s="1"/>
    </row>
    <row r="87" spans="14:14 16382:16384" s="29" customFormat="1">
      <c r="N87" s="31"/>
      <c r="XFB87" s="1"/>
      <c r="XFC87" s="1"/>
      <c r="XFD87" s="1"/>
    </row>
    <row r="88" spans="14:14 16382:16384" s="29" customFormat="1">
      <c r="N88" s="31"/>
      <c r="XFB88" s="1"/>
      <c r="XFC88" s="1"/>
      <c r="XFD88" s="1"/>
    </row>
    <row r="89" spans="14:14 16382:16384" s="29" customFormat="1">
      <c r="N89" s="31"/>
      <c r="XFB89" s="1"/>
      <c r="XFC89" s="1"/>
      <c r="XFD89" s="1"/>
    </row>
    <row r="90" spans="14:14 16382:16384" s="29" customFormat="1">
      <c r="N90" s="31"/>
      <c r="XFB90" s="1"/>
      <c r="XFC90" s="1"/>
      <c r="XFD90" s="1"/>
    </row>
    <row r="91" spans="14:14 16382:16384" s="29" customFormat="1">
      <c r="N91" s="31"/>
      <c r="XFB91" s="1"/>
      <c r="XFC91" s="1"/>
      <c r="XFD91" s="1"/>
    </row>
    <row r="92" spans="14:14 16382:16384" s="29" customFormat="1">
      <c r="N92" s="31"/>
      <c r="XFB92" s="1"/>
      <c r="XFC92" s="1"/>
      <c r="XFD92" s="1"/>
    </row>
    <row r="93" spans="14:14 16382:16384" s="29" customFormat="1">
      <c r="N93" s="31"/>
      <c r="XFB93" s="1"/>
      <c r="XFC93" s="1"/>
      <c r="XFD93" s="1"/>
    </row>
    <row r="94" spans="14:14 16382:16384" s="29" customFormat="1">
      <c r="N94" s="31"/>
      <c r="XFB94" s="1"/>
      <c r="XFC94" s="1"/>
      <c r="XFD94" s="1"/>
    </row>
    <row r="95" spans="14:14 16382:16384" s="29" customFormat="1">
      <c r="N95" s="31"/>
      <c r="XFB95" s="1"/>
      <c r="XFC95" s="1"/>
      <c r="XFD95" s="1"/>
    </row>
    <row r="96" spans="14:14 16382:16384" s="29" customFormat="1">
      <c r="N96" s="31"/>
      <c r="XFB96" s="1"/>
      <c r="XFC96" s="1"/>
      <c r="XFD96" s="1"/>
    </row>
    <row r="97" spans="14:14 16382:16384" s="29" customFormat="1">
      <c r="N97" s="31"/>
      <c r="XFB97" s="1"/>
      <c r="XFC97" s="1"/>
      <c r="XFD97" s="1"/>
    </row>
    <row r="98" spans="14:14 16382:16384" s="29" customFormat="1">
      <c r="N98" s="31"/>
      <c r="XFB98" s="1"/>
      <c r="XFC98" s="1"/>
      <c r="XFD98" s="1"/>
    </row>
    <row r="99" spans="14:14 16382:16384" s="29" customFormat="1">
      <c r="N99" s="31"/>
      <c r="XFB99" s="1"/>
      <c r="XFC99" s="1"/>
      <c r="XFD99" s="1"/>
    </row>
    <row r="100" spans="14:14 16382:16384" s="29" customFormat="1">
      <c r="N100" s="31"/>
      <c r="XFB100" s="1"/>
      <c r="XFC100" s="1"/>
      <c r="XFD100" s="1"/>
    </row>
    <row r="101" spans="14:14 16382:16384" s="29" customFormat="1">
      <c r="N101" s="31"/>
      <c r="XFB101" s="1"/>
      <c r="XFC101" s="1"/>
      <c r="XFD101" s="1"/>
    </row>
    <row r="102" spans="14:14 16382:16384" s="29" customFormat="1">
      <c r="N102" s="31"/>
      <c r="XFB102" s="1"/>
      <c r="XFC102" s="1"/>
      <c r="XFD102" s="1"/>
    </row>
    <row r="103" spans="14:14 16382:16384" s="29" customFormat="1">
      <c r="N103" s="31"/>
      <c r="XFB103" s="1"/>
      <c r="XFC103" s="1"/>
      <c r="XFD103" s="1"/>
    </row>
    <row r="104" spans="14:14 16382:16384" s="29" customFormat="1">
      <c r="N104" s="31"/>
      <c r="XFB104" s="1"/>
      <c r="XFC104" s="1"/>
      <c r="XFD104" s="1"/>
    </row>
    <row r="105" spans="14:14 16382:16384" s="29" customFormat="1">
      <c r="N105" s="31"/>
      <c r="XFB105" s="1"/>
      <c r="XFC105" s="1"/>
      <c r="XFD105" s="1"/>
    </row>
    <row r="106" spans="14:14 16382:16384" s="29" customFormat="1">
      <c r="N106" s="31"/>
      <c r="XFB106" s="1"/>
      <c r="XFC106" s="1"/>
      <c r="XFD106" s="1"/>
    </row>
    <row r="107" spans="14:14 16382:16384" s="29" customFormat="1">
      <c r="N107" s="31"/>
      <c r="XFB107" s="1"/>
      <c r="XFC107" s="1"/>
      <c r="XFD107" s="1"/>
    </row>
    <row r="108" spans="14:14 16382:16384" s="29" customFormat="1">
      <c r="N108" s="31"/>
      <c r="XFB108" s="1"/>
      <c r="XFC108" s="1"/>
      <c r="XFD108" s="1"/>
    </row>
    <row r="109" spans="14:14 16382:16384" s="29" customFormat="1">
      <c r="N109" s="31"/>
      <c r="XFB109" s="1"/>
      <c r="XFC109" s="1"/>
      <c r="XFD109" s="1"/>
    </row>
    <row r="110" spans="14:14 16382:16384" s="29" customFormat="1">
      <c r="N110" s="31"/>
      <c r="XFB110" s="1"/>
      <c r="XFC110" s="1"/>
      <c r="XFD110" s="1"/>
    </row>
    <row r="111" spans="14:14 16382:16384" s="29" customFormat="1">
      <c r="N111" s="31"/>
      <c r="XFB111" s="1"/>
      <c r="XFC111" s="1"/>
      <c r="XFD111" s="1"/>
    </row>
    <row r="112" spans="14:14 16382:16384" s="29" customFormat="1">
      <c r="N112" s="31"/>
      <c r="XFB112" s="1"/>
      <c r="XFC112" s="1"/>
      <c r="XFD112" s="1"/>
    </row>
    <row r="113" spans="14:14 16382:16384" s="29" customFormat="1">
      <c r="N113" s="31"/>
      <c r="XFB113" s="1"/>
      <c r="XFC113" s="1"/>
      <c r="XFD113" s="1"/>
    </row>
    <row r="114" spans="14:14 16382:16384" s="29" customFormat="1">
      <c r="N114" s="31"/>
      <c r="XFB114" s="1"/>
      <c r="XFC114" s="1"/>
      <c r="XFD114" s="1"/>
    </row>
    <row r="115" spans="14:14 16382:16384" s="29" customFormat="1">
      <c r="N115" s="31"/>
      <c r="XFB115" s="1"/>
      <c r="XFC115" s="1"/>
      <c r="XFD115" s="1"/>
    </row>
    <row r="116" spans="14:14 16382:16384" s="29" customFormat="1">
      <c r="N116" s="31"/>
      <c r="XFB116" s="1"/>
      <c r="XFC116" s="1"/>
      <c r="XFD116" s="1"/>
    </row>
    <row r="117" spans="14:14 16382:16384" s="29" customFormat="1">
      <c r="N117" s="31"/>
      <c r="XFB117" s="1"/>
      <c r="XFC117" s="1"/>
      <c r="XFD117" s="1"/>
    </row>
    <row r="118" spans="14:14 16382:16384" s="29" customFormat="1">
      <c r="N118" s="31"/>
      <c r="XFB118" s="1"/>
      <c r="XFC118" s="1"/>
      <c r="XFD118" s="1"/>
    </row>
    <row r="119" spans="14:14 16382:16384" s="29" customFormat="1">
      <c r="N119" s="31"/>
      <c r="XFB119" s="1"/>
      <c r="XFC119" s="1"/>
      <c r="XFD119" s="1"/>
    </row>
    <row r="120" spans="14:14 16382:16384" s="29" customFormat="1">
      <c r="N120" s="31"/>
      <c r="XFB120" s="1"/>
      <c r="XFC120" s="1"/>
      <c r="XFD120" s="1"/>
    </row>
    <row r="121" spans="14:14 16382:16384" s="29" customFormat="1">
      <c r="N121" s="31"/>
      <c r="XFB121" s="1"/>
      <c r="XFC121" s="1"/>
      <c r="XFD121" s="1"/>
    </row>
    <row r="122" spans="14:14 16382:16384" s="29" customFormat="1">
      <c r="N122" s="31"/>
      <c r="XFB122" s="1"/>
      <c r="XFC122" s="1"/>
      <c r="XFD122" s="1"/>
    </row>
    <row r="123" spans="14:14 16382:16384" s="29" customFormat="1">
      <c r="N123" s="31"/>
      <c r="XFB123" s="1"/>
      <c r="XFC123" s="1"/>
      <c r="XFD123" s="1"/>
    </row>
    <row r="124" spans="14:14 16382:16384" s="29" customFormat="1">
      <c r="N124" s="31"/>
      <c r="XFB124" s="1"/>
      <c r="XFC124" s="1"/>
      <c r="XFD124" s="1"/>
    </row>
  </sheetData>
  <mergeCells count="4">
    <mergeCell ref="A1:H1"/>
    <mergeCell ref="A2:H2"/>
    <mergeCell ref="A4:H4"/>
    <mergeCell ref="A52:H52"/>
  </mergeCells>
  <hyperlinks>
    <hyperlink ref="A1" location="ÍNDICE!A1" display="VOLVER A ÍNDICE" xr:uid="{00000000-0004-0000-0200-000000000000}"/>
  </hyperlinks>
  <pageMargins left="0.78749999999999998" right="0.78749999999999998" top="1.05277777777778" bottom="1.05277777777778" header="0.78749999999999998" footer="0.78749999999999998"/>
  <pageSetup paperSize="9" scale="6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XEZ234"/>
  <sheetViews>
    <sheetView zoomScaleNormal="100" workbookViewId="0">
      <selection sqref="A1:K1"/>
    </sheetView>
  </sheetViews>
  <sheetFormatPr baseColWidth="10" defaultColWidth="11.54296875" defaultRowHeight="12.5"/>
  <cols>
    <col min="1" max="1" width="50.90625" style="29" bestFit="1" customWidth="1"/>
    <col min="2" max="2" width="10.54296875" style="29" customWidth="1"/>
    <col min="3" max="3" width="13.54296875" style="29" customWidth="1"/>
    <col min="4" max="4" width="13.81640625" style="29" customWidth="1"/>
    <col min="5" max="5" width="12.6328125" style="29" customWidth="1"/>
    <col min="6" max="6" width="13.81640625" style="29" customWidth="1"/>
    <col min="7" max="7" width="12.26953125" style="29" customWidth="1"/>
    <col min="8" max="8" width="13.81640625" style="29" customWidth="1"/>
    <col min="9" max="9" width="11.08984375" style="29" customWidth="1"/>
    <col min="10" max="10" width="13.81640625" style="29" customWidth="1"/>
    <col min="11" max="11" width="9.26953125" style="29" customWidth="1"/>
    <col min="12" max="69" width="11.54296875" style="29"/>
  </cols>
  <sheetData>
    <row r="1" spans="1:11 16379:16380" s="29" customFormat="1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XEY1" s="1"/>
      <c r="XEZ1" s="1"/>
    </row>
    <row r="2" spans="1:11 16379:16380" s="29" customFormat="1" ht="15.75" customHeight="1">
      <c r="A2" s="150" t="s">
        <v>0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XEY2" s="1"/>
      <c r="XEZ2" s="1"/>
    </row>
    <row r="3" spans="1:11 16379:16380" s="29" customFormat="1" ht="15.75" customHeight="1">
      <c r="A3" s="33"/>
      <c r="XEY3" s="1"/>
      <c r="XEZ3" s="1"/>
    </row>
    <row r="4" spans="1:11 16379:16380" s="29" customFormat="1" ht="15.75" customHeight="1">
      <c r="A4" s="150" t="s">
        <v>42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XEY4" s="1"/>
      <c r="XEZ4" s="1"/>
    </row>
    <row r="5" spans="1:11 16379:16380" s="29" customFormat="1" ht="15.75" customHeight="1">
      <c r="A5" s="34" t="s">
        <v>170</v>
      </c>
      <c r="XEY5" s="1"/>
      <c r="XEZ5" s="1"/>
    </row>
    <row r="6" spans="1:11 16379:16380" s="29" customFormat="1" ht="48.75" customHeight="1">
      <c r="A6" s="116"/>
      <c r="B6" s="161" t="s">
        <v>82</v>
      </c>
      <c r="C6" s="161"/>
      <c r="D6" s="161" t="s">
        <v>80</v>
      </c>
      <c r="E6" s="161"/>
      <c r="F6" s="163" t="s">
        <v>171</v>
      </c>
      <c r="G6" s="163"/>
      <c r="H6" s="161" t="s">
        <v>96</v>
      </c>
      <c r="I6" s="161"/>
      <c r="J6" s="162" t="s">
        <v>85</v>
      </c>
      <c r="K6" s="162"/>
      <c r="XEY6" s="1"/>
      <c r="XEZ6" s="1"/>
    </row>
    <row r="7" spans="1:11 16379:16380" ht="15.75" customHeight="1">
      <c r="A7" s="117"/>
      <c r="B7" s="35">
        <v>2020</v>
      </c>
      <c r="C7" s="35">
        <v>2019</v>
      </c>
      <c r="D7" s="35">
        <v>2020</v>
      </c>
      <c r="E7" s="35">
        <v>2019</v>
      </c>
      <c r="F7" s="35">
        <v>2020</v>
      </c>
      <c r="G7" s="35">
        <v>2019</v>
      </c>
      <c r="H7" s="35">
        <v>2020</v>
      </c>
      <c r="I7" s="35">
        <v>2019</v>
      </c>
      <c r="J7" s="35">
        <v>2020</v>
      </c>
      <c r="K7" s="36">
        <v>2019</v>
      </c>
    </row>
    <row r="8" spans="1:11 16379:16380" s="29" customFormat="1" ht="15.75" customHeight="1">
      <c r="B8" s="94"/>
      <c r="C8" s="94"/>
      <c r="D8" s="94"/>
      <c r="E8" s="94"/>
      <c r="F8" s="94"/>
      <c r="G8" s="94"/>
      <c r="H8" s="94"/>
      <c r="I8" s="94"/>
      <c r="J8" s="94"/>
      <c r="K8" s="98"/>
      <c r="XEY8" s="1"/>
      <c r="XEZ8" s="1"/>
    </row>
    <row r="9" spans="1:11 16379:16380" s="29" customFormat="1" ht="15.75" customHeight="1">
      <c r="A9" s="41" t="s">
        <v>106</v>
      </c>
      <c r="B9" s="48">
        <v>87.929863313487402</v>
      </c>
      <c r="C9" s="48">
        <v>89.4</v>
      </c>
      <c r="D9" s="48">
        <v>97.519834393780499</v>
      </c>
      <c r="E9" s="48">
        <v>94.6</v>
      </c>
      <c r="F9" s="48">
        <v>97.519834393780499</v>
      </c>
      <c r="G9" s="48">
        <v>94.5</v>
      </c>
      <c r="H9" s="48">
        <v>80.137347887660098</v>
      </c>
      <c r="I9" s="48">
        <v>88</v>
      </c>
      <c r="J9" s="48">
        <v>99.594971272674698</v>
      </c>
      <c r="K9" s="88">
        <v>99.4</v>
      </c>
      <c r="XEY9" s="1"/>
      <c r="XEZ9" s="1"/>
    </row>
    <row r="10" spans="1:11 16379:16380" s="29" customFormat="1" ht="15.75" customHeight="1">
      <c r="A10" s="46" t="s">
        <v>86</v>
      </c>
      <c r="B10" s="48"/>
      <c r="C10" s="48"/>
      <c r="D10" s="48"/>
      <c r="E10" s="48"/>
      <c r="F10" s="48"/>
      <c r="G10" s="48"/>
      <c r="H10" s="48"/>
      <c r="I10" s="48"/>
      <c r="J10" s="48"/>
      <c r="K10" s="88"/>
      <c r="XEY10" s="1"/>
      <c r="XEZ10" s="1"/>
    </row>
    <row r="11" spans="1:11 16379:16380" s="29" customFormat="1" ht="15.75" customHeight="1">
      <c r="A11" s="49" t="s">
        <v>87</v>
      </c>
      <c r="B11" s="48">
        <v>79.411764705882305</v>
      </c>
      <c r="C11" s="48">
        <v>83.6</v>
      </c>
      <c r="D11" s="48">
        <v>97.058823529411697</v>
      </c>
      <c r="E11" s="48">
        <v>92</v>
      </c>
      <c r="F11" s="48">
        <v>97.058823529411697</v>
      </c>
      <c r="G11" s="48">
        <v>91.5</v>
      </c>
      <c r="H11" s="48">
        <v>67.647058823529406</v>
      </c>
      <c r="I11" s="48">
        <v>76.599999999999994</v>
      </c>
      <c r="J11" s="48">
        <v>100</v>
      </c>
      <c r="K11" s="88">
        <v>99</v>
      </c>
      <c r="XEY11" s="1"/>
      <c r="XEZ11" s="1"/>
    </row>
    <row r="12" spans="1:11 16379:16380" s="29" customFormat="1" ht="15.75" customHeight="1">
      <c r="A12" s="49" t="s">
        <v>88</v>
      </c>
      <c r="B12" s="48">
        <v>85.526315789473699</v>
      </c>
      <c r="C12" s="48">
        <v>85.1</v>
      </c>
      <c r="D12" s="48">
        <v>94.736842105263193</v>
      </c>
      <c r="E12" s="48">
        <v>90.6</v>
      </c>
      <c r="F12" s="48">
        <v>94.736842105263193</v>
      </c>
      <c r="G12" s="48">
        <v>90.6</v>
      </c>
      <c r="H12" s="48">
        <v>79.824561403508795</v>
      </c>
      <c r="I12" s="48">
        <v>88.5</v>
      </c>
      <c r="J12" s="48">
        <v>99.122807017543906</v>
      </c>
      <c r="K12" s="88">
        <v>98.7</v>
      </c>
      <c r="XEY12" s="1"/>
      <c r="XEZ12" s="1"/>
    </row>
    <row r="13" spans="1:11 16379:16380" s="29" customFormat="1" ht="15.75" customHeight="1">
      <c r="A13" s="49" t="s">
        <v>89</v>
      </c>
      <c r="B13" s="48">
        <v>94.305271989470398</v>
      </c>
      <c r="C13" s="48">
        <v>95.7</v>
      </c>
      <c r="D13" s="48">
        <v>99.696786149327806</v>
      </c>
      <c r="E13" s="48">
        <v>98.8</v>
      </c>
      <c r="F13" s="48">
        <v>99.696786149327806</v>
      </c>
      <c r="G13" s="48">
        <v>98.8</v>
      </c>
      <c r="H13" s="48">
        <v>87.268068206155405</v>
      </c>
      <c r="I13" s="48">
        <v>94.1</v>
      </c>
      <c r="J13" s="48">
        <v>99.696786149327806</v>
      </c>
      <c r="K13" s="88">
        <v>100</v>
      </c>
      <c r="XEY13" s="1"/>
      <c r="XEZ13" s="1"/>
    </row>
    <row r="14" spans="1:11 16379:16380" s="29" customFormat="1" ht="15.75" customHeight="1">
      <c r="A14" s="46" t="s">
        <v>90</v>
      </c>
      <c r="B14" s="48"/>
      <c r="C14" s="48"/>
      <c r="D14" s="48"/>
      <c r="E14" s="48"/>
      <c r="F14" s="48"/>
      <c r="G14" s="48"/>
      <c r="H14" s="48"/>
      <c r="I14" s="48"/>
      <c r="J14" s="48"/>
      <c r="K14" s="88"/>
      <c r="XEY14" s="1"/>
      <c r="XEZ14" s="1"/>
    </row>
    <row r="15" spans="1:11 16379:16380" s="29" customFormat="1" ht="15.75" customHeight="1">
      <c r="A15" s="49" t="s">
        <v>91</v>
      </c>
      <c r="B15" s="48">
        <v>81.901486156104596</v>
      </c>
      <c r="C15" s="48">
        <v>86.424972779416393</v>
      </c>
      <c r="D15" s="48">
        <v>96.733807405762306</v>
      </c>
      <c r="E15" s="48">
        <v>92.179421765139594</v>
      </c>
      <c r="F15" s="48">
        <v>96.733807405762306</v>
      </c>
      <c r="G15" s="48">
        <v>91.840924765979395</v>
      </c>
      <c r="H15" s="48">
        <v>74.816445555173104</v>
      </c>
      <c r="I15" s="48">
        <v>82.716568897587194</v>
      </c>
      <c r="J15" s="48">
        <v>100</v>
      </c>
      <c r="K15" s="88">
        <v>98.979487966208495</v>
      </c>
      <c r="XEY15" s="1"/>
      <c r="XEZ15" s="1"/>
    </row>
    <row r="16" spans="1:11 16379:16380" s="29" customFormat="1" ht="15.75" customHeight="1">
      <c r="A16" s="49" t="s">
        <v>92</v>
      </c>
      <c r="B16" s="48">
        <v>86.8055555555556</v>
      </c>
      <c r="C16" s="48">
        <v>82.5</v>
      </c>
      <c r="D16" s="48">
        <v>95.1388888888889</v>
      </c>
      <c r="E16" s="48">
        <v>90.3</v>
      </c>
      <c r="F16" s="48">
        <v>95.1388888888889</v>
      </c>
      <c r="G16" s="48">
        <v>90.3</v>
      </c>
      <c r="H16" s="48">
        <v>79.1666666666667</v>
      </c>
      <c r="I16" s="48">
        <v>85.7</v>
      </c>
      <c r="J16" s="48">
        <v>99.3055555555556</v>
      </c>
      <c r="K16" s="88">
        <v>98.7</v>
      </c>
      <c r="XEY16" s="1"/>
      <c r="XEZ16" s="1"/>
    </row>
    <row r="17" spans="1:11 16379:16380" s="29" customFormat="1" ht="15.75" customHeight="1">
      <c r="A17" s="49" t="s">
        <v>93</v>
      </c>
      <c r="B17" s="48">
        <v>97.116111826891</v>
      </c>
      <c r="C17" s="48">
        <v>97.4</v>
      </c>
      <c r="D17" s="48">
        <v>100</v>
      </c>
      <c r="E17" s="48">
        <v>98.8</v>
      </c>
      <c r="F17" s="48">
        <v>100</v>
      </c>
      <c r="G17" s="48">
        <v>98.8</v>
      </c>
      <c r="H17" s="48">
        <v>88.0681696256121</v>
      </c>
      <c r="I17" s="48">
        <v>94.4</v>
      </c>
      <c r="J17" s="48">
        <v>100</v>
      </c>
      <c r="K17" s="88">
        <v>100</v>
      </c>
      <c r="XEY17" s="1"/>
      <c r="XEZ17" s="1"/>
    </row>
    <row r="18" spans="1:11 16379:16380" s="29" customFormat="1" ht="15.75" customHeight="1">
      <c r="A18" s="49" t="s">
        <v>94</v>
      </c>
      <c r="B18" s="48">
        <v>81.7531460396537</v>
      </c>
      <c r="C18" s="48">
        <v>85.9</v>
      </c>
      <c r="D18" s="48">
        <v>96.778795208290106</v>
      </c>
      <c r="E18" s="48">
        <v>98.2</v>
      </c>
      <c r="F18" s="48">
        <v>96.778795208290106</v>
      </c>
      <c r="G18" s="48">
        <v>98.2</v>
      </c>
      <c r="H18" s="48">
        <v>75.343002971906401</v>
      </c>
      <c r="I18" s="48">
        <v>90.5</v>
      </c>
      <c r="J18" s="48">
        <v>96.776928599099506</v>
      </c>
      <c r="K18" s="88">
        <v>100</v>
      </c>
      <c r="XEY18" s="1"/>
      <c r="XEZ18" s="1"/>
    </row>
    <row r="19" spans="1:11 16379:16380" s="29" customFormat="1" ht="15.75" customHeight="1">
      <c r="A19" s="46" t="s">
        <v>72</v>
      </c>
      <c r="B19" s="48"/>
      <c r="C19" s="48"/>
      <c r="D19" s="48"/>
      <c r="E19" s="48"/>
      <c r="F19" s="48"/>
      <c r="G19" s="48"/>
      <c r="H19" s="48"/>
      <c r="I19" s="48"/>
      <c r="J19" s="48"/>
      <c r="K19" s="88"/>
      <c r="XEY19" s="1"/>
      <c r="XEZ19" s="1"/>
    </row>
    <row r="20" spans="1:11 16379:16380" s="29" customFormat="1" ht="15.75" customHeight="1">
      <c r="A20" s="49" t="s">
        <v>73</v>
      </c>
      <c r="B20" s="48">
        <v>78.911814398100802</v>
      </c>
      <c r="C20" s="48">
        <v>79.568713527430901</v>
      </c>
      <c r="D20" s="48">
        <v>95.660803077447198</v>
      </c>
      <c r="E20" s="48">
        <v>90.921967128679199</v>
      </c>
      <c r="F20" s="48">
        <v>95.660803077447198</v>
      </c>
      <c r="G20" s="48">
        <v>90.5493069600208</v>
      </c>
      <c r="H20" s="48">
        <v>76.231975023293003</v>
      </c>
      <c r="I20" s="48">
        <v>81.602630942603099</v>
      </c>
      <c r="J20" s="48">
        <v>99.607794612705703</v>
      </c>
      <c r="K20" s="88">
        <v>99.249151872944793</v>
      </c>
      <c r="XEY20" s="1"/>
      <c r="XEZ20" s="1"/>
    </row>
    <row r="21" spans="1:11 16379:16380" s="29" customFormat="1" ht="15.75" customHeight="1">
      <c r="A21" s="66" t="s">
        <v>74</v>
      </c>
      <c r="B21" s="92">
        <v>97.193221221375097</v>
      </c>
      <c r="C21" s="92">
        <v>97.275113952682403</v>
      </c>
      <c r="D21" s="92">
        <v>100</v>
      </c>
      <c r="E21" s="92">
        <v>98.099566561685094</v>
      </c>
      <c r="F21" s="92">
        <v>100</v>
      </c>
      <c r="G21" s="92">
        <v>98.099566561685094</v>
      </c>
      <c r="H21" s="92">
        <v>84.370921888369793</v>
      </c>
      <c r="I21" s="92">
        <v>92.340326629292505</v>
      </c>
      <c r="J21" s="92">
        <v>100</v>
      </c>
      <c r="K21" s="93">
        <v>100</v>
      </c>
      <c r="XEY21" s="1"/>
      <c r="XEZ21" s="1"/>
    </row>
    <row r="22" spans="1:11 16379:16380" s="29" customFormat="1" ht="15.75" customHeight="1">
      <c r="A22" s="153" t="s">
        <v>44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XEY22" s="1"/>
      <c r="XEZ22" s="1"/>
    </row>
    <row r="23" spans="1:11 16379:16380" s="29" customFormat="1" ht="15.75" customHeight="1">
      <c r="XEY23" s="1"/>
      <c r="XEZ23" s="1"/>
    </row>
    <row r="24" spans="1:11 16379:16380" s="29" customFormat="1">
      <c r="XEY24" s="1"/>
      <c r="XEZ24" s="1"/>
    </row>
    <row r="25" spans="1:11 16379:16380" s="29" customFormat="1">
      <c r="XEY25" s="1"/>
      <c r="XEZ25" s="1"/>
    </row>
    <row r="26" spans="1:11 16379:16380" s="29" customFormat="1">
      <c r="XEY26" s="1"/>
      <c r="XEZ26" s="1"/>
    </row>
    <row r="27" spans="1:11 16379:16380" s="29" customFormat="1">
      <c r="XEY27" s="1"/>
      <c r="XEZ27" s="1"/>
    </row>
    <row r="28" spans="1:11 16379:16380" s="29" customFormat="1">
      <c r="XEY28" s="1"/>
      <c r="XEZ28" s="1"/>
    </row>
    <row r="29" spans="1:11 16379:16380" s="29" customFormat="1">
      <c r="XEY29" s="1"/>
      <c r="XEZ29" s="1"/>
    </row>
    <row r="30" spans="1:11 16379:16380" s="29" customFormat="1">
      <c r="XEY30" s="1"/>
      <c r="XEZ30" s="1"/>
    </row>
    <row r="31" spans="1:11 16379:16380" s="29" customFormat="1">
      <c r="XEY31" s="1"/>
      <c r="XEZ31" s="1"/>
    </row>
    <row r="32" spans="1:11 16379:16380" s="29" customFormat="1">
      <c r="XEY32" s="1"/>
      <c r="XEZ32" s="1"/>
    </row>
    <row r="33" spans="16379:16380" s="29" customFormat="1">
      <c r="XEY33" s="1"/>
      <c r="XEZ33" s="1"/>
    </row>
    <row r="34" spans="16379:16380" s="29" customFormat="1">
      <c r="XEY34" s="1"/>
      <c r="XEZ34" s="1"/>
    </row>
    <row r="35" spans="16379:16380" s="29" customFormat="1">
      <c r="XEY35" s="1"/>
      <c r="XEZ35" s="1"/>
    </row>
    <row r="36" spans="16379:16380" s="29" customFormat="1">
      <c r="XEY36" s="1"/>
      <c r="XEZ36" s="1"/>
    </row>
    <row r="37" spans="16379:16380" s="29" customFormat="1">
      <c r="XEY37" s="1"/>
      <c r="XEZ37" s="1"/>
    </row>
    <row r="38" spans="16379:16380" s="29" customFormat="1">
      <c r="XEY38" s="1"/>
      <c r="XEZ38" s="1"/>
    </row>
    <row r="39" spans="16379:16380" s="29" customFormat="1">
      <c r="XEY39" s="1"/>
      <c r="XEZ39" s="1"/>
    </row>
    <row r="40" spans="16379:16380" s="29" customFormat="1">
      <c r="XEY40" s="1"/>
      <c r="XEZ40" s="1"/>
    </row>
    <row r="41" spans="16379:16380" s="29" customFormat="1">
      <c r="XEY41" s="1"/>
      <c r="XEZ41" s="1"/>
    </row>
    <row r="42" spans="16379:16380" s="29" customFormat="1">
      <c r="XEY42" s="1"/>
      <c r="XEZ42" s="1"/>
    </row>
    <row r="43" spans="16379:16380" s="29" customFormat="1">
      <c r="XEY43" s="1"/>
      <c r="XEZ43" s="1"/>
    </row>
    <row r="44" spans="16379:16380" s="29" customFormat="1">
      <c r="XEY44" s="1"/>
      <c r="XEZ44" s="1"/>
    </row>
    <row r="45" spans="16379:16380" s="29" customFormat="1">
      <c r="XEY45" s="1"/>
      <c r="XEZ45" s="1"/>
    </row>
    <row r="46" spans="16379:16380" s="29" customFormat="1">
      <c r="XEY46" s="1"/>
      <c r="XEZ46" s="1"/>
    </row>
    <row r="47" spans="16379:16380" s="29" customFormat="1">
      <c r="XEY47" s="1"/>
      <c r="XEZ47" s="1"/>
    </row>
    <row r="48" spans="16379:16380" s="29" customFormat="1">
      <c r="XEY48" s="1"/>
      <c r="XEZ48" s="1"/>
    </row>
    <row r="49" spans="16379:16380" s="29" customFormat="1">
      <c r="XEY49" s="1"/>
      <c r="XEZ49" s="1"/>
    </row>
    <row r="50" spans="16379:16380" s="29" customFormat="1">
      <c r="XEY50" s="1"/>
      <c r="XEZ50" s="1"/>
    </row>
    <row r="51" spans="16379:16380" s="29" customFormat="1">
      <c r="XEY51" s="1"/>
      <c r="XEZ51" s="1"/>
    </row>
    <row r="52" spans="16379:16380" s="29" customFormat="1">
      <c r="XEY52" s="1"/>
      <c r="XEZ52" s="1"/>
    </row>
    <row r="53" spans="16379:16380" s="29" customFormat="1">
      <c r="XEY53" s="1"/>
      <c r="XEZ53" s="1"/>
    </row>
    <row r="54" spans="16379:16380" s="29" customFormat="1">
      <c r="XEY54" s="1"/>
      <c r="XEZ54" s="1"/>
    </row>
    <row r="55" spans="16379:16380" s="29" customFormat="1">
      <c r="XEY55" s="1"/>
      <c r="XEZ55" s="1"/>
    </row>
    <row r="56" spans="16379:16380" s="29" customFormat="1">
      <c r="XEY56" s="1"/>
      <c r="XEZ56" s="1"/>
    </row>
    <row r="57" spans="16379:16380" s="29" customFormat="1">
      <c r="XEY57" s="1"/>
      <c r="XEZ57" s="1"/>
    </row>
    <row r="58" spans="16379:16380" s="29" customFormat="1">
      <c r="XEY58" s="1"/>
      <c r="XEZ58" s="1"/>
    </row>
    <row r="59" spans="16379:16380" s="29" customFormat="1">
      <c r="XEY59" s="1"/>
      <c r="XEZ59" s="1"/>
    </row>
    <row r="60" spans="16379:16380" s="29" customFormat="1">
      <c r="XEY60" s="1"/>
      <c r="XEZ60" s="1"/>
    </row>
    <row r="61" spans="16379:16380" s="29" customFormat="1">
      <c r="XEY61" s="1"/>
      <c r="XEZ61" s="1"/>
    </row>
    <row r="62" spans="16379:16380" s="29" customFormat="1">
      <c r="XEY62" s="1"/>
      <c r="XEZ62" s="1"/>
    </row>
    <row r="63" spans="16379:16380" s="29" customFormat="1">
      <c r="XEY63" s="1"/>
      <c r="XEZ63" s="1"/>
    </row>
    <row r="64" spans="16379:16380" s="29" customFormat="1">
      <c r="XEY64" s="1"/>
      <c r="XEZ64" s="1"/>
    </row>
    <row r="65" spans="16379:16380" s="29" customFormat="1">
      <c r="XEY65" s="1"/>
      <c r="XEZ65" s="1"/>
    </row>
    <row r="66" spans="16379:16380" s="29" customFormat="1">
      <c r="XEY66" s="1"/>
      <c r="XEZ66" s="1"/>
    </row>
    <row r="67" spans="16379:16380" s="29" customFormat="1">
      <c r="XEY67" s="1"/>
      <c r="XEZ67" s="1"/>
    </row>
    <row r="68" spans="16379:16380" s="29" customFormat="1">
      <c r="XEY68" s="1"/>
      <c r="XEZ68" s="1"/>
    </row>
    <row r="69" spans="16379:16380" s="29" customFormat="1">
      <c r="XEY69" s="1"/>
      <c r="XEZ69" s="1"/>
    </row>
    <row r="70" spans="16379:16380" s="29" customFormat="1">
      <c r="XEY70" s="1"/>
      <c r="XEZ70" s="1"/>
    </row>
    <row r="71" spans="16379:16380" s="29" customFormat="1">
      <c r="XEY71" s="1"/>
      <c r="XEZ71" s="1"/>
    </row>
    <row r="72" spans="16379:16380" s="29" customFormat="1">
      <c r="XEY72" s="1"/>
      <c r="XEZ72" s="1"/>
    </row>
    <row r="73" spans="16379:16380" s="29" customFormat="1">
      <c r="XEY73" s="1"/>
      <c r="XEZ73" s="1"/>
    </row>
    <row r="74" spans="16379:16380" s="29" customFormat="1">
      <c r="XEY74" s="1"/>
      <c r="XEZ74" s="1"/>
    </row>
    <row r="75" spans="16379:16380" s="29" customFormat="1">
      <c r="XEY75" s="1"/>
      <c r="XEZ75" s="1"/>
    </row>
    <row r="76" spans="16379:16380" s="29" customFormat="1">
      <c r="XEY76" s="1"/>
      <c r="XEZ76" s="1"/>
    </row>
    <row r="77" spans="16379:16380" s="29" customFormat="1">
      <c r="XEY77" s="1"/>
      <c r="XEZ77" s="1"/>
    </row>
    <row r="78" spans="16379:16380" s="29" customFormat="1">
      <c r="XEY78" s="1"/>
      <c r="XEZ78" s="1"/>
    </row>
    <row r="79" spans="16379:16380" s="29" customFormat="1">
      <c r="XEY79" s="1"/>
      <c r="XEZ79" s="1"/>
    </row>
    <row r="80" spans="16379:16380" s="29" customFormat="1">
      <c r="XEY80" s="1"/>
      <c r="XEZ80" s="1"/>
    </row>
    <row r="81" spans="16379:16380" s="29" customFormat="1">
      <c r="XEY81" s="1"/>
      <c r="XEZ81" s="1"/>
    </row>
    <row r="82" spans="16379:16380" s="29" customFormat="1">
      <c r="XEY82" s="1"/>
      <c r="XEZ82" s="1"/>
    </row>
    <row r="83" spans="16379:16380" s="29" customFormat="1">
      <c r="XEY83" s="1"/>
      <c r="XEZ83" s="1"/>
    </row>
    <row r="84" spans="16379:16380" s="29" customFormat="1">
      <c r="XEY84" s="1"/>
      <c r="XEZ84" s="1"/>
    </row>
    <row r="85" spans="16379:16380" s="29" customFormat="1">
      <c r="XEY85" s="1"/>
      <c r="XEZ85" s="1"/>
    </row>
    <row r="86" spans="16379:16380" s="29" customFormat="1">
      <c r="XEY86" s="1"/>
      <c r="XEZ86" s="1"/>
    </row>
    <row r="87" spans="16379:16380" s="29" customFormat="1">
      <c r="XEY87" s="1"/>
      <c r="XEZ87" s="1"/>
    </row>
    <row r="88" spans="16379:16380" s="29" customFormat="1">
      <c r="XEY88" s="1"/>
      <c r="XEZ88" s="1"/>
    </row>
    <row r="89" spans="16379:16380" s="29" customFormat="1">
      <c r="XEY89" s="1"/>
      <c r="XEZ89" s="1"/>
    </row>
    <row r="90" spans="16379:16380" s="29" customFormat="1">
      <c r="XEY90" s="1"/>
      <c r="XEZ90" s="1"/>
    </row>
    <row r="91" spans="16379:16380" s="29" customFormat="1">
      <c r="XEY91" s="1"/>
      <c r="XEZ91" s="1"/>
    </row>
    <row r="92" spans="16379:16380" s="29" customFormat="1">
      <c r="XEY92" s="1"/>
      <c r="XEZ92" s="1"/>
    </row>
    <row r="93" spans="16379:16380" s="29" customFormat="1">
      <c r="XEY93" s="1"/>
      <c r="XEZ93" s="1"/>
    </row>
    <row r="94" spans="16379:16380" s="29" customFormat="1">
      <c r="XEY94" s="1"/>
      <c r="XEZ94" s="1"/>
    </row>
    <row r="95" spans="16379:16380" s="29" customFormat="1">
      <c r="XEY95" s="1"/>
      <c r="XEZ95" s="1"/>
    </row>
    <row r="96" spans="16379:16380" s="29" customFormat="1">
      <c r="XEY96" s="1"/>
      <c r="XEZ96" s="1"/>
    </row>
    <row r="97" spans="16379:16380" s="29" customFormat="1">
      <c r="XEY97" s="1"/>
      <c r="XEZ97" s="1"/>
    </row>
    <row r="98" spans="16379:16380" s="29" customFormat="1">
      <c r="XEY98" s="1"/>
      <c r="XEZ98" s="1"/>
    </row>
    <row r="99" spans="16379:16380" s="29" customFormat="1">
      <c r="XEY99" s="1"/>
      <c r="XEZ99" s="1"/>
    </row>
    <row r="100" spans="16379:16380" s="29" customFormat="1">
      <c r="XEY100" s="1"/>
      <c r="XEZ100" s="1"/>
    </row>
    <row r="101" spans="16379:16380" s="29" customFormat="1">
      <c r="XEY101" s="1"/>
      <c r="XEZ101" s="1"/>
    </row>
    <row r="102" spans="16379:16380" s="29" customFormat="1">
      <c r="XEY102" s="1"/>
      <c r="XEZ102" s="1"/>
    </row>
    <row r="103" spans="16379:16380" s="29" customFormat="1">
      <c r="XEY103" s="1"/>
      <c r="XEZ103" s="1"/>
    </row>
    <row r="104" spans="16379:16380" s="29" customFormat="1">
      <c r="XEY104" s="1"/>
      <c r="XEZ104" s="1"/>
    </row>
    <row r="105" spans="16379:16380" s="29" customFormat="1">
      <c r="XEY105" s="1"/>
      <c r="XEZ105" s="1"/>
    </row>
    <row r="106" spans="16379:16380" s="29" customFormat="1">
      <c r="XEY106" s="1"/>
      <c r="XEZ106" s="1"/>
    </row>
    <row r="107" spans="16379:16380" s="29" customFormat="1">
      <c r="XEY107" s="1"/>
      <c r="XEZ107" s="1"/>
    </row>
    <row r="108" spans="16379:16380" s="29" customFormat="1">
      <c r="XEY108" s="1"/>
      <c r="XEZ108" s="1"/>
    </row>
    <row r="109" spans="16379:16380" s="29" customFormat="1">
      <c r="XEY109" s="1"/>
      <c r="XEZ109" s="1"/>
    </row>
    <row r="110" spans="16379:16380" s="29" customFormat="1">
      <c r="XEY110" s="1"/>
      <c r="XEZ110" s="1"/>
    </row>
    <row r="111" spans="16379:16380" s="29" customFormat="1">
      <c r="XEY111" s="1"/>
      <c r="XEZ111" s="1"/>
    </row>
    <row r="112" spans="16379:16380" s="29" customFormat="1">
      <c r="XEY112" s="1"/>
      <c r="XEZ112" s="1"/>
    </row>
    <row r="113" spans="16379:16380" s="29" customFormat="1">
      <c r="XEY113" s="1"/>
      <c r="XEZ113" s="1"/>
    </row>
    <row r="114" spans="16379:16380" s="29" customFormat="1">
      <c r="XEY114" s="1"/>
      <c r="XEZ114" s="1"/>
    </row>
    <row r="115" spans="16379:16380" s="29" customFormat="1">
      <c r="XEY115" s="1"/>
      <c r="XEZ115" s="1"/>
    </row>
    <row r="116" spans="16379:16380" s="29" customFormat="1">
      <c r="XEY116" s="1"/>
      <c r="XEZ116" s="1"/>
    </row>
    <row r="117" spans="16379:16380" s="29" customFormat="1">
      <c r="XEY117" s="1"/>
      <c r="XEZ117" s="1"/>
    </row>
    <row r="118" spans="16379:16380" s="29" customFormat="1">
      <c r="XEY118" s="1"/>
      <c r="XEZ118" s="1"/>
    </row>
    <row r="119" spans="16379:16380" s="29" customFormat="1">
      <c r="XEY119" s="1"/>
      <c r="XEZ119" s="1"/>
    </row>
    <row r="120" spans="16379:16380" s="29" customFormat="1">
      <c r="XEY120" s="1"/>
      <c r="XEZ120" s="1"/>
    </row>
    <row r="121" spans="16379:16380" s="29" customFormat="1">
      <c r="XEY121" s="1"/>
      <c r="XEZ121" s="1"/>
    </row>
    <row r="122" spans="16379:16380" s="29" customFormat="1">
      <c r="XEY122" s="1"/>
      <c r="XEZ122" s="1"/>
    </row>
    <row r="123" spans="16379:16380" s="29" customFormat="1">
      <c r="XEY123" s="1"/>
      <c r="XEZ123" s="1"/>
    </row>
    <row r="124" spans="16379:16380" s="29" customFormat="1">
      <c r="XEY124" s="1"/>
      <c r="XEZ124" s="1"/>
    </row>
    <row r="125" spans="16379:16380" s="29" customFormat="1">
      <c r="XEY125" s="1"/>
      <c r="XEZ125" s="1"/>
    </row>
    <row r="126" spans="16379:16380" s="29" customFormat="1">
      <c r="XEY126" s="1"/>
      <c r="XEZ126" s="1"/>
    </row>
    <row r="127" spans="16379:16380" s="29" customFormat="1">
      <c r="XEY127" s="1"/>
      <c r="XEZ127" s="1"/>
    </row>
    <row r="128" spans="16379:16380" s="29" customFormat="1">
      <c r="XEY128" s="1"/>
      <c r="XEZ128" s="1"/>
    </row>
    <row r="129" spans="16379:16380" s="29" customFormat="1">
      <c r="XEY129" s="1"/>
      <c r="XEZ129" s="1"/>
    </row>
    <row r="130" spans="16379:16380" s="29" customFormat="1">
      <c r="XEY130" s="1"/>
      <c r="XEZ130" s="1"/>
    </row>
    <row r="131" spans="16379:16380" s="29" customFormat="1">
      <c r="XEY131" s="1"/>
      <c r="XEZ131" s="1"/>
    </row>
    <row r="132" spans="16379:16380" s="29" customFormat="1">
      <c r="XEY132" s="1"/>
      <c r="XEZ132" s="1"/>
    </row>
    <row r="133" spans="16379:16380" s="29" customFormat="1">
      <c r="XEY133" s="1"/>
      <c r="XEZ133" s="1"/>
    </row>
    <row r="134" spans="16379:16380" s="29" customFormat="1">
      <c r="XEY134" s="1"/>
      <c r="XEZ134" s="1"/>
    </row>
    <row r="135" spans="16379:16380" s="29" customFormat="1">
      <c r="XEY135" s="1"/>
      <c r="XEZ135" s="1"/>
    </row>
    <row r="136" spans="16379:16380" s="29" customFormat="1">
      <c r="XEY136" s="1"/>
      <c r="XEZ136" s="1"/>
    </row>
    <row r="137" spans="16379:16380" s="29" customFormat="1">
      <c r="XEY137" s="1"/>
      <c r="XEZ137" s="1"/>
    </row>
    <row r="138" spans="16379:16380" s="29" customFormat="1">
      <c r="XEY138" s="1"/>
      <c r="XEZ138" s="1"/>
    </row>
    <row r="139" spans="16379:16380" s="29" customFormat="1">
      <c r="XEY139" s="1"/>
      <c r="XEZ139" s="1"/>
    </row>
    <row r="140" spans="16379:16380" s="29" customFormat="1">
      <c r="XEY140" s="1"/>
      <c r="XEZ140" s="1"/>
    </row>
    <row r="141" spans="16379:16380" s="29" customFormat="1">
      <c r="XEY141" s="1"/>
      <c r="XEZ141" s="1"/>
    </row>
    <row r="142" spans="16379:16380" s="29" customFormat="1">
      <c r="XEY142" s="1"/>
      <c r="XEZ142" s="1"/>
    </row>
    <row r="143" spans="16379:16380" s="29" customFormat="1">
      <c r="XEY143" s="1"/>
      <c r="XEZ143" s="1"/>
    </row>
    <row r="144" spans="16379:16380" s="29" customFormat="1">
      <c r="XEY144" s="1"/>
      <c r="XEZ144" s="1"/>
    </row>
    <row r="145" spans="16379:16380" s="29" customFormat="1">
      <c r="XEY145" s="1"/>
      <c r="XEZ145" s="1"/>
    </row>
    <row r="146" spans="16379:16380" s="29" customFormat="1">
      <c r="XEY146" s="1"/>
      <c r="XEZ146" s="1"/>
    </row>
    <row r="147" spans="16379:16380" s="29" customFormat="1">
      <c r="XEY147" s="1"/>
      <c r="XEZ147" s="1"/>
    </row>
    <row r="148" spans="16379:16380" s="29" customFormat="1">
      <c r="XEY148" s="1"/>
      <c r="XEZ148" s="1"/>
    </row>
    <row r="149" spans="16379:16380" s="29" customFormat="1">
      <c r="XEY149" s="1"/>
      <c r="XEZ149" s="1"/>
    </row>
    <row r="150" spans="16379:16380" s="29" customFormat="1">
      <c r="XEY150" s="1"/>
      <c r="XEZ150" s="1"/>
    </row>
    <row r="151" spans="16379:16380" s="29" customFormat="1">
      <c r="XEY151" s="1"/>
      <c r="XEZ151" s="1"/>
    </row>
    <row r="152" spans="16379:16380" s="29" customFormat="1">
      <c r="XEY152" s="1"/>
      <c r="XEZ152" s="1"/>
    </row>
    <row r="153" spans="16379:16380" s="29" customFormat="1">
      <c r="XEY153" s="1"/>
      <c r="XEZ153" s="1"/>
    </row>
    <row r="154" spans="16379:16380" s="29" customFormat="1">
      <c r="XEY154" s="1"/>
      <c r="XEZ154" s="1"/>
    </row>
    <row r="155" spans="16379:16380" s="29" customFormat="1">
      <c r="XEY155" s="1"/>
      <c r="XEZ155" s="1"/>
    </row>
    <row r="156" spans="16379:16380" s="29" customFormat="1">
      <c r="XEY156" s="1"/>
      <c r="XEZ156" s="1"/>
    </row>
    <row r="157" spans="16379:16380" s="29" customFormat="1">
      <c r="XEY157" s="1"/>
      <c r="XEZ157" s="1"/>
    </row>
    <row r="158" spans="16379:16380" s="29" customFormat="1">
      <c r="XEY158" s="1"/>
      <c r="XEZ158" s="1"/>
    </row>
    <row r="159" spans="16379:16380" s="29" customFormat="1">
      <c r="XEY159" s="1"/>
      <c r="XEZ159" s="1"/>
    </row>
    <row r="160" spans="16379:16380" s="29" customFormat="1">
      <c r="XEY160" s="1"/>
      <c r="XEZ160" s="1"/>
    </row>
    <row r="161" spans="16379:16380" s="29" customFormat="1">
      <c r="XEY161" s="1"/>
      <c r="XEZ161" s="1"/>
    </row>
    <row r="162" spans="16379:16380" s="29" customFormat="1">
      <c r="XEY162" s="1"/>
      <c r="XEZ162" s="1"/>
    </row>
    <row r="163" spans="16379:16380" s="29" customFormat="1">
      <c r="XEY163" s="1"/>
      <c r="XEZ163" s="1"/>
    </row>
    <row r="164" spans="16379:16380" s="29" customFormat="1">
      <c r="XEY164" s="1"/>
      <c r="XEZ164" s="1"/>
    </row>
    <row r="165" spans="16379:16380" s="29" customFormat="1">
      <c r="XEY165" s="1"/>
      <c r="XEZ165" s="1"/>
    </row>
    <row r="166" spans="16379:16380" s="29" customFormat="1">
      <c r="XEY166" s="1"/>
      <c r="XEZ166" s="1"/>
    </row>
    <row r="167" spans="16379:16380" s="29" customFormat="1">
      <c r="XEY167" s="1"/>
      <c r="XEZ167" s="1"/>
    </row>
    <row r="168" spans="16379:16380" s="29" customFormat="1">
      <c r="XEY168" s="1"/>
      <c r="XEZ168" s="1"/>
    </row>
    <row r="169" spans="16379:16380" s="29" customFormat="1">
      <c r="XEY169" s="1"/>
      <c r="XEZ169" s="1"/>
    </row>
    <row r="170" spans="16379:16380" s="29" customFormat="1">
      <c r="XEY170" s="1"/>
      <c r="XEZ170" s="1"/>
    </row>
    <row r="171" spans="16379:16380" s="29" customFormat="1">
      <c r="XEY171" s="1"/>
      <c r="XEZ171" s="1"/>
    </row>
    <row r="172" spans="16379:16380" s="29" customFormat="1">
      <c r="XEY172" s="1"/>
      <c r="XEZ172" s="1"/>
    </row>
    <row r="173" spans="16379:16380" s="29" customFormat="1">
      <c r="XEY173" s="1"/>
      <c r="XEZ173" s="1"/>
    </row>
    <row r="174" spans="16379:16380" s="29" customFormat="1">
      <c r="XEY174" s="1"/>
      <c r="XEZ174" s="1"/>
    </row>
    <row r="175" spans="16379:16380" s="29" customFormat="1">
      <c r="XEY175" s="1"/>
      <c r="XEZ175" s="1"/>
    </row>
    <row r="176" spans="16379:16380" s="29" customFormat="1">
      <c r="XEY176" s="1"/>
      <c r="XEZ176" s="1"/>
    </row>
    <row r="177" spans="16379:16380" s="29" customFormat="1">
      <c r="XEY177" s="1"/>
      <c r="XEZ177" s="1"/>
    </row>
    <row r="178" spans="16379:16380" s="29" customFormat="1">
      <c r="XEY178" s="1"/>
      <c r="XEZ178" s="1"/>
    </row>
    <row r="179" spans="16379:16380" s="29" customFormat="1">
      <c r="XEY179" s="1"/>
      <c r="XEZ179" s="1"/>
    </row>
    <row r="180" spans="16379:16380" s="29" customFormat="1">
      <c r="XEY180" s="1"/>
      <c r="XEZ180" s="1"/>
    </row>
    <row r="181" spans="16379:16380" s="29" customFormat="1">
      <c r="XEY181" s="1"/>
      <c r="XEZ181" s="1"/>
    </row>
    <row r="182" spans="16379:16380" s="29" customFormat="1">
      <c r="XEY182" s="1"/>
      <c r="XEZ182" s="1"/>
    </row>
    <row r="183" spans="16379:16380" s="29" customFormat="1">
      <c r="XEY183" s="1"/>
      <c r="XEZ183" s="1"/>
    </row>
    <row r="184" spans="16379:16380" s="29" customFormat="1">
      <c r="XEY184" s="1"/>
      <c r="XEZ184" s="1"/>
    </row>
    <row r="185" spans="16379:16380" s="29" customFormat="1">
      <c r="XEY185" s="1"/>
      <c r="XEZ185" s="1"/>
    </row>
    <row r="186" spans="16379:16380" s="29" customFormat="1">
      <c r="XEY186" s="1"/>
      <c r="XEZ186" s="1"/>
    </row>
    <row r="187" spans="16379:16380" s="29" customFormat="1">
      <c r="XEY187" s="1"/>
      <c r="XEZ187" s="1"/>
    </row>
    <row r="188" spans="16379:16380" s="29" customFormat="1">
      <c r="XEY188" s="1"/>
      <c r="XEZ188" s="1"/>
    </row>
    <row r="189" spans="16379:16380" s="29" customFormat="1">
      <c r="XEY189" s="1"/>
      <c r="XEZ189" s="1"/>
    </row>
    <row r="190" spans="16379:16380" s="29" customFormat="1">
      <c r="XEY190" s="1"/>
      <c r="XEZ190" s="1"/>
    </row>
    <row r="191" spans="16379:16380" s="29" customFormat="1">
      <c r="XEY191" s="1"/>
      <c r="XEZ191" s="1"/>
    </row>
    <row r="192" spans="16379:16380" s="29" customFormat="1">
      <c r="XEY192" s="1"/>
      <c r="XEZ192" s="1"/>
    </row>
    <row r="193" spans="16379:16380" s="29" customFormat="1">
      <c r="XEY193" s="1"/>
      <c r="XEZ193" s="1"/>
    </row>
    <row r="194" spans="16379:16380" s="29" customFormat="1">
      <c r="XEY194" s="1"/>
      <c r="XEZ194" s="1"/>
    </row>
    <row r="195" spans="16379:16380" s="29" customFormat="1">
      <c r="XEY195" s="1"/>
      <c r="XEZ195" s="1"/>
    </row>
    <row r="196" spans="16379:16380" s="29" customFormat="1">
      <c r="XEY196" s="1"/>
      <c r="XEZ196" s="1"/>
    </row>
    <row r="197" spans="16379:16380" s="29" customFormat="1">
      <c r="XEY197" s="1"/>
      <c r="XEZ197" s="1"/>
    </row>
    <row r="198" spans="16379:16380" s="29" customFormat="1">
      <c r="XEY198" s="1"/>
      <c r="XEZ198" s="1"/>
    </row>
    <row r="199" spans="16379:16380" s="29" customFormat="1">
      <c r="XEY199" s="1"/>
      <c r="XEZ199" s="1"/>
    </row>
    <row r="200" spans="16379:16380" s="29" customFormat="1">
      <c r="XEY200" s="1"/>
      <c r="XEZ200" s="1"/>
    </row>
    <row r="201" spans="16379:16380" s="29" customFormat="1">
      <c r="XEY201" s="1"/>
      <c r="XEZ201" s="1"/>
    </row>
    <row r="202" spans="16379:16380" s="29" customFormat="1">
      <c r="XEY202" s="1"/>
      <c r="XEZ202" s="1"/>
    </row>
    <row r="203" spans="16379:16380" s="29" customFormat="1">
      <c r="XEY203" s="1"/>
      <c r="XEZ203" s="1"/>
    </row>
    <row r="204" spans="16379:16380" s="29" customFormat="1">
      <c r="XEY204" s="1"/>
      <c r="XEZ204" s="1"/>
    </row>
    <row r="205" spans="16379:16380" s="29" customFormat="1">
      <c r="XEY205" s="1"/>
      <c r="XEZ205" s="1"/>
    </row>
    <row r="206" spans="16379:16380" s="29" customFormat="1">
      <c r="XEY206" s="1"/>
      <c r="XEZ206" s="1"/>
    </row>
    <row r="207" spans="16379:16380" s="29" customFormat="1">
      <c r="XEY207" s="1"/>
      <c r="XEZ207" s="1"/>
    </row>
    <row r="208" spans="16379:16380" s="29" customFormat="1">
      <c r="XEY208" s="1"/>
      <c r="XEZ208" s="1"/>
    </row>
    <row r="209" spans="16379:16380" s="29" customFormat="1">
      <c r="XEY209" s="1"/>
      <c r="XEZ209" s="1"/>
    </row>
    <row r="210" spans="16379:16380" s="29" customFormat="1">
      <c r="XEY210" s="1"/>
      <c r="XEZ210" s="1"/>
    </row>
    <row r="211" spans="16379:16380" s="29" customFormat="1">
      <c r="XEY211" s="1"/>
      <c r="XEZ211" s="1"/>
    </row>
    <row r="212" spans="16379:16380" s="29" customFormat="1">
      <c r="XEY212" s="1"/>
      <c r="XEZ212" s="1"/>
    </row>
    <row r="213" spans="16379:16380" s="29" customFormat="1">
      <c r="XEY213" s="1"/>
      <c r="XEZ213" s="1"/>
    </row>
    <row r="214" spans="16379:16380" s="29" customFormat="1">
      <c r="XEY214" s="1"/>
      <c r="XEZ214" s="1"/>
    </row>
    <row r="215" spans="16379:16380" s="29" customFormat="1">
      <c r="XEY215" s="1"/>
      <c r="XEZ215" s="1"/>
    </row>
    <row r="216" spans="16379:16380" s="29" customFormat="1">
      <c r="XEY216" s="1"/>
      <c r="XEZ216" s="1"/>
    </row>
    <row r="217" spans="16379:16380" s="29" customFormat="1">
      <c r="XEY217" s="1"/>
      <c r="XEZ217" s="1"/>
    </row>
    <row r="218" spans="16379:16380" s="29" customFormat="1">
      <c r="XEY218" s="1"/>
      <c r="XEZ218" s="1"/>
    </row>
    <row r="219" spans="16379:16380" s="29" customFormat="1">
      <c r="XEY219" s="1"/>
      <c r="XEZ219" s="1"/>
    </row>
    <row r="220" spans="16379:16380" s="29" customFormat="1">
      <c r="XEY220" s="1"/>
      <c r="XEZ220" s="1"/>
    </row>
    <row r="221" spans="16379:16380" s="29" customFormat="1">
      <c r="XEY221" s="1"/>
      <c r="XEZ221" s="1"/>
    </row>
    <row r="222" spans="16379:16380" s="29" customFormat="1">
      <c r="XEY222" s="1"/>
      <c r="XEZ222" s="1"/>
    </row>
    <row r="223" spans="16379:16380" s="29" customFormat="1">
      <c r="XEY223" s="1"/>
      <c r="XEZ223" s="1"/>
    </row>
    <row r="224" spans="16379:16380" s="29" customFormat="1">
      <c r="XEY224" s="1"/>
      <c r="XEZ224" s="1"/>
    </row>
    <row r="225" spans="16379:16380" s="29" customFormat="1">
      <c r="XEY225" s="1"/>
      <c r="XEZ225" s="1"/>
    </row>
    <row r="226" spans="16379:16380" s="29" customFormat="1">
      <c r="XEY226" s="1"/>
      <c r="XEZ226" s="1"/>
    </row>
    <row r="227" spans="16379:16380" s="29" customFormat="1">
      <c r="XEY227" s="1"/>
      <c r="XEZ227" s="1"/>
    </row>
    <row r="228" spans="16379:16380" s="29" customFormat="1">
      <c r="XEY228" s="1"/>
      <c r="XEZ228" s="1"/>
    </row>
    <row r="229" spans="16379:16380" s="29" customFormat="1">
      <c r="XEY229" s="1"/>
      <c r="XEZ229" s="1"/>
    </row>
    <row r="230" spans="16379:16380" s="29" customFormat="1">
      <c r="XEY230" s="1"/>
      <c r="XEZ230" s="1"/>
    </row>
    <row r="231" spans="16379:16380" s="29" customFormat="1">
      <c r="XEY231" s="1"/>
      <c r="XEZ231" s="1"/>
    </row>
    <row r="232" spans="16379:16380" s="29" customFormat="1">
      <c r="XEY232" s="1"/>
      <c r="XEZ232" s="1"/>
    </row>
    <row r="233" spans="16379:16380" s="29" customFormat="1">
      <c r="XEY233" s="1"/>
      <c r="XEZ233" s="1"/>
    </row>
    <row r="234" spans="16379:16380" s="29" customFormat="1">
      <c r="XEY234" s="1"/>
      <c r="XEZ234" s="1"/>
    </row>
  </sheetData>
  <mergeCells count="9">
    <mergeCell ref="A1:K1"/>
    <mergeCell ref="A2:K2"/>
    <mergeCell ref="A4:K4"/>
    <mergeCell ref="A22:K22"/>
    <mergeCell ref="B6:C6"/>
    <mergeCell ref="D6:E6"/>
    <mergeCell ref="F6:G6"/>
    <mergeCell ref="H6:I6"/>
    <mergeCell ref="J6:K6"/>
  </mergeCells>
  <hyperlinks>
    <hyperlink ref="A1" location="ÍNDICE!A1" display="VOLVER AL ÍNDICE" xr:uid="{00000000-0004-0000-1D00-000000000000}"/>
  </hyperlinks>
  <pageMargins left="0.78749999999999998" right="0.78749999999999998" top="1.05277777777778" bottom="1.05277777777778" header="0.78749999999999998" footer="0.78749999999999998"/>
  <pageSetup paperSize="9" scale="4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XFB190"/>
  <sheetViews>
    <sheetView zoomScaleNormal="100" workbookViewId="0">
      <selection sqref="A1:G1"/>
    </sheetView>
  </sheetViews>
  <sheetFormatPr baseColWidth="10" defaultColWidth="11.54296875" defaultRowHeight="12.5"/>
  <cols>
    <col min="1" max="1" width="14.81640625" style="1" bestFit="1" customWidth="1"/>
    <col min="2" max="2" width="7.453125" style="1" customWidth="1"/>
    <col min="3" max="5" width="18.26953125" style="1" customWidth="1"/>
    <col min="6" max="6" width="12.08984375" style="1" customWidth="1"/>
    <col min="7" max="7" width="18.26953125" style="1" customWidth="1"/>
    <col min="8" max="38" width="11.54296875" style="29"/>
  </cols>
  <sheetData>
    <row r="1" spans="1:78 16378:16382">
      <c r="A1" s="149" t="s">
        <v>45</v>
      </c>
      <c r="B1" s="149"/>
      <c r="C1" s="149"/>
      <c r="D1" s="149"/>
      <c r="E1" s="149"/>
      <c r="F1" s="149"/>
      <c r="G1" s="149"/>
    </row>
    <row r="2" spans="1:78 16378:16382" ht="15.75" customHeight="1">
      <c r="A2" s="150" t="s">
        <v>0</v>
      </c>
      <c r="B2" s="150"/>
      <c r="C2" s="150"/>
      <c r="D2" s="150"/>
      <c r="E2" s="150"/>
      <c r="F2" s="150"/>
      <c r="G2" s="150"/>
      <c r="I2" s="31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</row>
    <row r="3" spans="1:78 16378:16382" ht="15.75" customHeight="1">
      <c r="A3" s="33"/>
      <c r="B3" s="33"/>
      <c r="C3" s="29"/>
      <c r="D3" s="29"/>
      <c r="E3" s="29"/>
      <c r="F3" s="29"/>
      <c r="G3" s="29"/>
      <c r="I3" s="31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</row>
    <row r="4" spans="1:78 16378:16382" ht="23" customHeight="1">
      <c r="A4" s="151" t="s">
        <v>43</v>
      </c>
      <c r="B4" s="151"/>
      <c r="C4" s="151"/>
      <c r="D4" s="151"/>
      <c r="E4" s="151"/>
      <c r="F4" s="151"/>
      <c r="G4" s="151"/>
      <c r="I4" s="31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</row>
    <row r="5" spans="1:78 16378:16382" ht="15.75" customHeight="1">
      <c r="A5" s="34" t="s">
        <v>170</v>
      </c>
      <c r="B5" s="115"/>
      <c r="C5" s="29"/>
      <c r="D5" s="29"/>
      <c r="E5" s="29"/>
      <c r="F5" s="29"/>
      <c r="G5" s="29"/>
      <c r="I5" s="31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78 16378:16382" s="29" customFormat="1" ht="24" customHeight="1">
      <c r="A6" s="116"/>
      <c r="B6" s="161" t="s">
        <v>167</v>
      </c>
      <c r="C6" s="161"/>
      <c r="D6" s="161" t="s">
        <v>168</v>
      </c>
      <c r="E6" s="161"/>
      <c r="F6" s="162" t="s">
        <v>169</v>
      </c>
      <c r="G6" s="162"/>
      <c r="XEX6" s="1"/>
      <c r="XEY6" s="1"/>
      <c r="XEZ6" s="1"/>
      <c r="XFA6" s="1"/>
      <c r="XFB6" s="1"/>
    </row>
    <row r="7" spans="1:78 16378:16382" ht="15.75" customHeight="1">
      <c r="A7" s="164"/>
      <c r="B7" s="122">
        <v>2020</v>
      </c>
      <c r="C7" s="122">
        <v>2019</v>
      </c>
      <c r="D7" s="122">
        <v>2020</v>
      </c>
      <c r="E7" s="122">
        <v>2019</v>
      </c>
      <c r="F7" s="122">
        <v>2020</v>
      </c>
      <c r="G7" s="123">
        <v>2019</v>
      </c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</row>
    <row r="8" spans="1:78 16378:16382" ht="15.75" customHeight="1">
      <c r="A8" s="29"/>
      <c r="B8" s="94"/>
      <c r="C8" s="94"/>
      <c r="D8" s="94"/>
      <c r="E8" s="94"/>
      <c r="F8" s="95"/>
      <c r="G8" s="76"/>
      <c r="I8" s="31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</row>
    <row r="9" spans="1:78 16378:16382" ht="15.75" customHeight="1">
      <c r="A9" s="41" t="s">
        <v>106</v>
      </c>
      <c r="B9" s="48">
        <v>96.057696074429501</v>
      </c>
      <c r="C9" s="124">
        <v>86.868547602232098</v>
      </c>
      <c r="D9" s="48">
        <v>89.746211031626203</v>
      </c>
      <c r="E9" s="124">
        <v>86.868547602232098</v>
      </c>
      <c r="F9" s="48">
        <v>61.672448567295604</v>
      </c>
      <c r="G9" s="125">
        <v>61.8461733385424</v>
      </c>
      <c r="I9" s="31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</row>
    <row r="10" spans="1:78 16378:16382" ht="15.75" customHeight="1">
      <c r="A10" s="46" t="s">
        <v>52</v>
      </c>
      <c r="B10" s="48"/>
      <c r="C10" s="43"/>
      <c r="D10" s="48"/>
      <c r="E10" s="43"/>
      <c r="F10" s="48"/>
      <c r="G10" s="45"/>
      <c r="I10" s="31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</row>
    <row r="11" spans="1:78 16378:16382" ht="15.75" customHeight="1">
      <c r="A11" s="49" t="s">
        <v>53</v>
      </c>
      <c r="B11" s="48">
        <v>97.5</v>
      </c>
      <c r="C11" s="124">
        <v>82.692307692307693</v>
      </c>
      <c r="D11" s="48">
        <v>87.5</v>
      </c>
      <c r="E11" s="124">
        <v>82.692307692307693</v>
      </c>
      <c r="F11" s="48">
        <v>62.5</v>
      </c>
      <c r="G11" s="104">
        <v>69.230769230769198</v>
      </c>
      <c r="I11" s="31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</row>
    <row r="12" spans="1:78 16378:16382" ht="15.75" customHeight="1">
      <c r="A12" s="106" t="s">
        <v>54</v>
      </c>
      <c r="B12" s="108">
        <v>94.915254237288096</v>
      </c>
      <c r="C12" s="126">
        <v>91.836734693877602</v>
      </c>
      <c r="D12" s="108">
        <v>91.525423728813607</v>
      </c>
      <c r="E12" s="126">
        <v>91.836734693877602</v>
      </c>
      <c r="F12" s="108">
        <v>61.016949152542303</v>
      </c>
      <c r="G12" s="109">
        <v>53.061224489795897</v>
      </c>
      <c r="I12" s="31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</row>
    <row r="13" spans="1:78 16378:16382" s="29" customFormat="1">
      <c r="A13" s="158" t="s">
        <v>44</v>
      </c>
      <c r="B13" s="158"/>
      <c r="C13" s="158"/>
      <c r="D13" s="158"/>
      <c r="E13" s="158"/>
      <c r="F13" s="158"/>
      <c r="G13" s="158"/>
      <c r="XEX13" s="1"/>
      <c r="XEY13" s="1"/>
      <c r="XEZ13" s="1"/>
      <c r="XFA13" s="1"/>
      <c r="XFB13" s="1"/>
    </row>
    <row r="14" spans="1:78 16378:16382" s="29" customFormat="1">
      <c r="XEX14" s="1"/>
      <c r="XEY14" s="1"/>
      <c r="XEZ14" s="1"/>
      <c r="XFA14" s="1"/>
      <c r="XFB14" s="1"/>
    </row>
    <row r="15" spans="1:78 16378:16382" s="29" customFormat="1">
      <c r="XEX15" s="1"/>
      <c r="XEY15" s="1"/>
      <c r="XEZ15" s="1"/>
      <c r="XFA15" s="1"/>
      <c r="XFB15" s="1"/>
    </row>
    <row r="16" spans="1:78 16378:16382" s="29" customFormat="1">
      <c r="XEX16" s="1"/>
      <c r="XEY16" s="1"/>
      <c r="XEZ16" s="1"/>
      <c r="XFA16" s="1"/>
      <c r="XFB16" s="1"/>
    </row>
    <row r="17" spans="16378:16382" s="29" customFormat="1">
      <c r="XEX17" s="1"/>
      <c r="XEY17" s="1"/>
      <c r="XEZ17" s="1"/>
      <c r="XFA17" s="1"/>
      <c r="XFB17" s="1"/>
    </row>
    <row r="18" spans="16378:16382" s="29" customFormat="1">
      <c r="XEX18" s="1"/>
      <c r="XEY18" s="1"/>
      <c r="XEZ18" s="1"/>
      <c r="XFA18" s="1"/>
      <c r="XFB18" s="1"/>
    </row>
    <row r="19" spans="16378:16382" s="29" customFormat="1">
      <c r="XEX19" s="1"/>
      <c r="XEY19" s="1"/>
      <c r="XEZ19" s="1"/>
      <c r="XFA19" s="1"/>
      <c r="XFB19" s="1"/>
    </row>
    <row r="20" spans="16378:16382" s="29" customFormat="1">
      <c r="XEX20" s="1"/>
      <c r="XEY20" s="1"/>
      <c r="XEZ20" s="1"/>
      <c r="XFA20" s="1"/>
      <c r="XFB20" s="1"/>
    </row>
    <row r="21" spans="16378:16382" s="29" customFormat="1">
      <c r="XEX21" s="1"/>
      <c r="XEY21" s="1"/>
      <c r="XEZ21" s="1"/>
      <c r="XFA21" s="1"/>
      <c r="XFB21" s="1"/>
    </row>
    <row r="22" spans="16378:16382" s="29" customFormat="1">
      <c r="XEX22" s="1"/>
      <c r="XEY22" s="1"/>
      <c r="XEZ22" s="1"/>
      <c r="XFA22" s="1"/>
      <c r="XFB22" s="1"/>
    </row>
    <row r="23" spans="16378:16382" s="29" customFormat="1">
      <c r="XEX23" s="1"/>
      <c r="XEY23" s="1"/>
      <c r="XEZ23" s="1"/>
      <c r="XFA23" s="1"/>
      <c r="XFB23" s="1"/>
    </row>
    <row r="24" spans="16378:16382" s="29" customFormat="1">
      <c r="XEX24" s="1"/>
      <c r="XEY24" s="1"/>
      <c r="XEZ24" s="1"/>
      <c r="XFA24" s="1"/>
      <c r="XFB24" s="1"/>
    </row>
    <row r="25" spans="16378:16382" s="29" customFormat="1">
      <c r="XEX25" s="1"/>
      <c r="XEY25" s="1"/>
      <c r="XEZ25" s="1"/>
      <c r="XFA25" s="1"/>
      <c r="XFB25" s="1"/>
    </row>
    <row r="26" spans="16378:16382" s="29" customFormat="1">
      <c r="XEX26" s="1"/>
      <c r="XEY26" s="1"/>
      <c r="XEZ26" s="1"/>
      <c r="XFA26" s="1"/>
      <c r="XFB26" s="1"/>
    </row>
    <row r="27" spans="16378:16382" s="29" customFormat="1">
      <c r="XEX27" s="1"/>
      <c r="XEY27" s="1"/>
      <c r="XEZ27" s="1"/>
      <c r="XFA27" s="1"/>
      <c r="XFB27" s="1"/>
    </row>
    <row r="28" spans="16378:16382" s="29" customFormat="1">
      <c r="XEX28" s="1"/>
      <c r="XEY28" s="1"/>
      <c r="XEZ28" s="1"/>
      <c r="XFA28" s="1"/>
      <c r="XFB28" s="1"/>
    </row>
    <row r="29" spans="16378:16382" s="29" customFormat="1">
      <c r="XEX29" s="1"/>
      <c r="XEY29" s="1"/>
      <c r="XEZ29" s="1"/>
      <c r="XFA29" s="1"/>
      <c r="XFB29" s="1"/>
    </row>
    <row r="30" spans="16378:16382" s="29" customFormat="1">
      <c r="XEX30" s="1"/>
      <c r="XEY30" s="1"/>
      <c r="XEZ30" s="1"/>
      <c r="XFA30" s="1"/>
      <c r="XFB30" s="1"/>
    </row>
    <row r="31" spans="16378:16382" s="29" customFormat="1">
      <c r="XEX31" s="1"/>
      <c r="XEY31" s="1"/>
      <c r="XEZ31" s="1"/>
      <c r="XFA31" s="1"/>
      <c r="XFB31" s="1"/>
    </row>
    <row r="32" spans="16378:16382" s="29" customFormat="1">
      <c r="XEX32" s="1"/>
      <c r="XEY32" s="1"/>
      <c r="XEZ32" s="1"/>
      <c r="XFA32" s="1"/>
      <c r="XFB32" s="1"/>
    </row>
    <row r="33" spans="16378:16382" s="29" customFormat="1">
      <c r="XEX33" s="1"/>
      <c r="XEY33" s="1"/>
      <c r="XEZ33" s="1"/>
      <c r="XFA33" s="1"/>
      <c r="XFB33" s="1"/>
    </row>
    <row r="34" spans="16378:16382" s="29" customFormat="1">
      <c r="XEX34" s="1"/>
      <c r="XEY34" s="1"/>
      <c r="XEZ34" s="1"/>
      <c r="XFA34" s="1"/>
      <c r="XFB34" s="1"/>
    </row>
    <row r="35" spans="16378:16382" s="29" customFormat="1">
      <c r="XEX35" s="1"/>
      <c r="XEY35" s="1"/>
      <c r="XEZ35" s="1"/>
      <c r="XFA35" s="1"/>
      <c r="XFB35" s="1"/>
    </row>
    <row r="36" spans="16378:16382" s="29" customFormat="1">
      <c r="XEX36" s="1"/>
      <c r="XEY36" s="1"/>
      <c r="XEZ36" s="1"/>
      <c r="XFA36" s="1"/>
      <c r="XFB36" s="1"/>
    </row>
    <row r="37" spans="16378:16382" s="29" customFormat="1">
      <c r="XEX37" s="1"/>
      <c r="XEY37" s="1"/>
      <c r="XEZ37" s="1"/>
      <c r="XFA37" s="1"/>
      <c r="XFB37" s="1"/>
    </row>
    <row r="38" spans="16378:16382" s="29" customFormat="1">
      <c r="XEX38" s="1"/>
      <c r="XEY38" s="1"/>
      <c r="XEZ38" s="1"/>
      <c r="XFA38" s="1"/>
      <c r="XFB38" s="1"/>
    </row>
    <row r="39" spans="16378:16382" s="29" customFormat="1">
      <c r="XEX39" s="1"/>
      <c r="XEY39" s="1"/>
      <c r="XEZ39" s="1"/>
      <c r="XFA39" s="1"/>
      <c r="XFB39" s="1"/>
    </row>
    <row r="40" spans="16378:16382" s="29" customFormat="1">
      <c r="XEX40" s="1"/>
      <c r="XEY40" s="1"/>
      <c r="XEZ40" s="1"/>
      <c r="XFA40" s="1"/>
      <c r="XFB40" s="1"/>
    </row>
    <row r="41" spans="16378:16382" s="29" customFormat="1">
      <c r="XEX41" s="1"/>
      <c r="XEY41" s="1"/>
      <c r="XEZ41" s="1"/>
      <c r="XFA41" s="1"/>
      <c r="XFB41" s="1"/>
    </row>
    <row r="42" spans="16378:16382" s="29" customFormat="1">
      <c r="XEX42" s="1"/>
      <c r="XEY42" s="1"/>
      <c r="XEZ42" s="1"/>
      <c r="XFA42" s="1"/>
      <c r="XFB42" s="1"/>
    </row>
    <row r="43" spans="16378:16382" s="29" customFormat="1">
      <c r="XEX43" s="1"/>
      <c r="XEY43" s="1"/>
      <c r="XEZ43" s="1"/>
      <c r="XFA43" s="1"/>
      <c r="XFB43" s="1"/>
    </row>
    <row r="44" spans="16378:16382" s="29" customFormat="1">
      <c r="XEX44" s="1"/>
      <c r="XEY44" s="1"/>
      <c r="XEZ44" s="1"/>
      <c r="XFA44" s="1"/>
      <c r="XFB44" s="1"/>
    </row>
    <row r="45" spans="16378:16382" s="29" customFormat="1">
      <c r="XEX45" s="1"/>
      <c r="XEY45" s="1"/>
      <c r="XEZ45" s="1"/>
      <c r="XFA45" s="1"/>
      <c r="XFB45" s="1"/>
    </row>
    <row r="46" spans="16378:16382" s="29" customFormat="1">
      <c r="XEX46" s="1"/>
      <c r="XEY46" s="1"/>
      <c r="XEZ46" s="1"/>
      <c r="XFA46" s="1"/>
      <c r="XFB46" s="1"/>
    </row>
    <row r="47" spans="16378:16382" s="29" customFormat="1">
      <c r="XEX47" s="1"/>
      <c r="XEY47" s="1"/>
      <c r="XEZ47" s="1"/>
      <c r="XFA47" s="1"/>
      <c r="XFB47" s="1"/>
    </row>
    <row r="48" spans="16378:16382" s="29" customFormat="1">
      <c r="XEX48" s="1"/>
      <c r="XEY48" s="1"/>
      <c r="XEZ48" s="1"/>
      <c r="XFA48" s="1"/>
      <c r="XFB48" s="1"/>
    </row>
    <row r="49" spans="16378:16382" s="29" customFormat="1">
      <c r="XEX49" s="1"/>
      <c r="XEY49" s="1"/>
      <c r="XEZ49" s="1"/>
      <c r="XFA49" s="1"/>
      <c r="XFB49" s="1"/>
    </row>
    <row r="50" spans="16378:16382" s="29" customFormat="1">
      <c r="XEX50" s="1"/>
      <c r="XEY50" s="1"/>
      <c r="XEZ50" s="1"/>
      <c r="XFA50" s="1"/>
      <c r="XFB50" s="1"/>
    </row>
    <row r="51" spans="16378:16382" s="29" customFormat="1">
      <c r="XEX51" s="1"/>
      <c r="XEY51" s="1"/>
      <c r="XEZ51" s="1"/>
      <c r="XFA51" s="1"/>
      <c r="XFB51" s="1"/>
    </row>
    <row r="52" spans="16378:16382" s="29" customFormat="1">
      <c r="XEX52" s="1"/>
      <c r="XEY52" s="1"/>
      <c r="XEZ52" s="1"/>
      <c r="XFA52" s="1"/>
      <c r="XFB52" s="1"/>
    </row>
    <row r="53" spans="16378:16382" s="29" customFormat="1">
      <c r="XEX53" s="1"/>
      <c r="XEY53" s="1"/>
      <c r="XEZ53" s="1"/>
      <c r="XFA53" s="1"/>
      <c r="XFB53" s="1"/>
    </row>
    <row r="54" spans="16378:16382" s="29" customFormat="1">
      <c r="XEX54" s="1"/>
      <c r="XEY54" s="1"/>
      <c r="XEZ54" s="1"/>
      <c r="XFA54" s="1"/>
      <c r="XFB54" s="1"/>
    </row>
    <row r="55" spans="16378:16382" s="29" customFormat="1">
      <c r="XEX55" s="1"/>
      <c r="XEY55" s="1"/>
      <c r="XEZ55" s="1"/>
      <c r="XFA55" s="1"/>
      <c r="XFB55" s="1"/>
    </row>
    <row r="56" spans="16378:16382" s="29" customFormat="1">
      <c r="XEX56" s="1"/>
      <c r="XEY56" s="1"/>
      <c r="XEZ56" s="1"/>
      <c r="XFA56" s="1"/>
      <c r="XFB56" s="1"/>
    </row>
    <row r="57" spans="16378:16382" s="29" customFormat="1">
      <c r="XEX57" s="1"/>
      <c r="XEY57" s="1"/>
      <c r="XEZ57" s="1"/>
      <c r="XFA57" s="1"/>
      <c r="XFB57" s="1"/>
    </row>
    <row r="58" spans="16378:16382" s="29" customFormat="1">
      <c r="XEX58" s="1"/>
      <c r="XEY58" s="1"/>
      <c r="XEZ58" s="1"/>
      <c r="XFA58" s="1"/>
      <c r="XFB58" s="1"/>
    </row>
    <row r="59" spans="16378:16382" s="29" customFormat="1">
      <c r="XEX59" s="1"/>
      <c r="XEY59" s="1"/>
      <c r="XEZ59" s="1"/>
      <c r="XFA59" s="1"/>
      <c r="XFB59" s="1"/>
    </row>
    <row r="60" spans="16378:16382" s="29" customFormat="1">
      <c r="XEX60" s="1"/>
      <c r="XEY60" s="1"/>
      <c r="XEZ60" s="1"/>
      <c r="XFA60" s="1"/>
      <c r="XFB60" s="1"/>
    </row>
    <row r="61" spans="16378:16382" s="29" customFormat="1">
      <c r="XEX61" s="1"/>
      <c r="XEY61" s="1"/>
      <c r="XEZ61" s="1"/>
      <c r="XFA61" s="1"/>
      <c r="XFB61" s="1"/>
    </row>
    <row r="62" spans="16378:16382" s="29" customFormat="1">
      <c r="XEX62" s="1"/>
      <c r="XEY62" s="1"/>
      <c r="XEZ62" s="1"/>
      <c r="XFA62" s="1"/>
      <c r="XFB62" s="1"/>
    </row>
    <row r="63" spans="16378:16382" s="29" customFormat="1">
      <c r="XEX63" s="1"/>
      <c r="XEY63" s="1"/>
      <c r="XEZ63" s="1"/>
      <c r="XFA63" s="1"/>
      <c r="XFB63" s="1"/>
    </row>
    <row r="64" spans="16378:16382" s="29" customFormat="1">
      <c r="XEX64" s="1"/>
      <c r="XEY64" s="1"/>
      <c r="XEZ64" s="1"/>
      <c r="XFA64" s="1"/>
      <c r="XFB64" s="1"/>
    </row>
    <row r="65" spans="16378:16382" s="29" customFormat="1">
      <c r="XEX65" s="1"/>
      <c r="XEY65" s="1"/>
      <c r="XEZ65" s="1"/>
      <c r="XFA65" s="1"/>
      <c r="XFB65" s="1"/>
    </row>
    <row r="66" spans="16378:16382" s="29" customFormat="1">
      <c r="XEX66" s="1"/>
      <c r="XEY66" s="1"/>
      <c r="XEZ66" s="1"/>
      <c r="XFA66" s="1"/>
      <c r="XFB66" s="1"/>
    </row>
    <row r="67" spans="16378:16382" s="29" customFormat="1">
      <c r="XEX67" s="1"/>
      <c r="XEY67" s="1"/>
      <c r="XEZ67" s="1"/>
      <c r="XFA67" s="1"/>
      <c r="XFB67" s="1"/>
    </row>
    <row r="68" spans="16378:16382" s="29" customFormat="1">
      <c r="XEX68" s="1"/>
      <c r="XEY68" s="1"/>
      <c r="XEZ68" s="1"/>
      <c r="XFA68" s="1"/>
      <c r="XFB68" s="1"/>
    </row>
    <row r="69" spans="16378:16382" s="29" customFormat="1">
      <c r="XEX69" s="1"/>
      <c r="XEY69" s="1"/>
      <c r="XEZ69" s="1"/>
      <c r="XFA69" s="1"/>
      <c r="XFB69" s="1"/>
    </row>
    <row r="70" spans="16378:16382" s="29" customFormat="1">
      <c r="XEX70" s="1"/>
      <c r="XEY70" s="1"/>
      <c r="XEZ70" s="1"/>
      <c r="XFA70" s="1"/>
      <c r="XFB70" s="1"/>
    </row>
    <row r="71" spans="16378:16382" s="29" customFormat="1">
      <c r="XEX71" s="1"/>
      <c r="XEY71" s="1"/>
      <c r="XEZ71" s="1"/>
      <c r="XFA71" s="1"/>
      <c r="XFB71" s="1"/>
    </row>
    <row r="72" spans="16378:16382" s="29" customFormat="1">
      <c r="XEX72" s="1"/>
      <c r="XEY72" s="1"/>
      <c r="XEZ72" s="1"/>
      <c r="XFA72" s="1"/>
      <c r="XFB72" s="1"/>
    </row>
    <row r="73" spans="16378:16382" s="29" customFormat="1">
      <c r="XEX73" s="1"/>
      <c r="XEY73" s="1"/>
      <c r="XEZ73" s="1"/>
      <c r="XFA73" s="1"/>
      <c r="XFB73" s="1"/>
    </row>
    <row r="74" spans="16378:16382" s="29" customFormat="1">
      <c r="XEX74" s="1"/>
      <c r="XEY74" s="1"/>
      <c r="XEZ74" s="1"/>
      <c r="XFA74" s="1"/>
      <c r="XFB74" s="1"/>
    </row>
    <row r="75" spans="16378:16382" s="29" customFormat="1">
      <c r="XEX75" s="1"/>
      <c r="XEY75" s="1"/>
      <c r="XEZ75" s="1"/>
      <c r="XFA75" s="1"/>
      <c r="XFB75" s="1"/>
    </row>
    <row r="76" spans="16378:16382" s="29" customFormat="1">
      <c r="XEX76" s="1"/>
      <c r="XEY76" s="1"/>
      <c r="XEZ76" s="1"/>
      <c r="XFA76" s="1"/>
      <c r="XFB76" s="1"/>
    </row>
    <row r="77" spans="16378:16382" s="29" customFormat="1">
      <c r="XEX77" s="1"/>
      <c r="XEY77" s="1"/>
      <c r="XEZ77" s="1"/>
      <c r="XFA77" s="1"/>
      <c r="XFB77" s="1"/>
    </row>
    <row r="78" spans="16378:16382" s="29" customFormat="1">
      <c r="XEX78" s="1"/>
      <c r="XEY78" s="1"/>
      <c r="XEZ78" s="1"/>
      <c r="XFA78" s="1"/>
      <c r="XFB78" s="1"/>
    </row>
    <row r="79" spans="16378:16382" s="29" customFormat="1">
      <c r="XEX79" s="1"/>
      <c r="XEY79" s="1"/>
      <c r="XEZ79" s="1"/>
      <c r="XFA79" s="1"/>
      <c r="XFB79" s="1"/>
    </row>
    <row r="80" spans="16378:16382" s="29" customFormat="1">
      <c r="XEX80" s="1"/>
      <c r="XEY80" s="1"/>
      <c r="XEZ80" s="1"/>
      <c r="XFA80" s="1"/>
      <c r="XFB80" s="1"/>
    </row>
    <row r="81" spans="16378:16382" s="29" customFormat="1">
      <c r="XEX81" s="1"/>
      <c r="XEY81" s="1"/>
      <c r="XEZ81" s="1"/>
      <c r="XFA81" s="1"/>
      <c r="XFB81" s="1"/>
    </row>
    <row r="82" spans="16378:16382" s="29" customFormat="1">
      <c r="XEX82" s="1"/>
      <c r="XEY82" s="1"/>
      <c r="XEZ82" s="1"/>
      <c r="XFA82" s="1"/>
      <c r="XFB82" s="1"/>
    </row>
    <row r="83" spans="16378:16382" s="29" customFormat="1">
      <c r="XEX83" s="1"/>
      <c r="XEY83" s="1"/>
      <c r="XEZ83" s="1"/>
      <c r="XFA83" s="1"/>
      <c r="XFB83" s="1"/>
    </row>
    <row r="84" spans="16378:16382" s="29" customFormat="1">
      <c r="XEX84" s="1"/>
      <c r="XEY84" s="1"/>
      <c r="XEZ84" s="1"/>
      <c r="XFA84" s="1"/>
      <c r="XFB84" s="1"/>
    </row>
    <row r="85" spans="16378:16382" s="29" customFormat="1">
      <c r="XEX85" s="1"/>
      <c r="XEY85" s="1"/>
      <c r="XEZ85" s="1"/>
      <c r="XFA85" s="1"/>
      <c r="XFB85" s="1"/>
    </row>
    <row r="86" spans="16378:16382" s="29" customFormat="1">
      <c r="XEX86" s="1"/>
      <c r="XEY86" s="1"/>
      <c r="XEZ86" s="1"/>
      <c r="XFA86" s="1"/>
      <c r="XFB86" s="1"/>
    </row>
    <row r="87" spans="16378:16382" s="29" customFormat="1">
      <c r="XEX87" s="1"/>
      <c r="XEY87" s="1"/>
      <c r="XEZ87" s="1"/>
      <c r="XFA87" s="1"/>
      <c r="XFB87" s="1"/>
    </row>
    <row r="88" spans="16378:16382" s="29" customFormat="1">
      <c r="XEX88" s="1"/>
      <c r="XEY88" s="1"/>
      <c r="XEZ88" s="1"/>
      <c r="XFA88" s="1"/>
      <c r="XFB88" s="1"/>
    </row>
    <row r="89" spans="16378:16382" s="29" customFormat="1">
      <c r="XEX89" s="1"/>
      <c r="XEY89" s="1"/>
      <c r="XEZ89" s="1"/>
      <c r="XFA89" s="1"/>
      <c r="XFB89" s="1"/>
    </row>
    <row r="90" spans="16378:16382" s="29" customFormat="1">
      <c r="XEX90" s="1"/>
      <c r="XEY90" s="1"/>
      <c r="XEZ90" s="1"/>
      <c r="XFA90" s="1"/>
      <c r="XFB90" s="1"/>
    </row>
    <row r="91" spans="16378:16382" s="29" customFormat="1">
      <c r="XEX91" s="1"/>
      <c r="XEY91" s="1"/>
      <c r="XEZ91" s="1"/>
      <c r="XFA91" s="1"/>
      <c r="XFB91" s="1"/>
    </row>
    <row r="92" spans="16378:16382" s="29" customFormat="1">
      <c r="XEX92" s="1"/>
      <c r="XEY92" s="1"/>
      <c r="XEZ92" s="1"/>
      <c r="XFA92" s="1"/>
      <c r="XFB92" s="1"/>
    </row>
    <row r="93" spans="16378:16382" s="29" customFormat="1">
      <c r="XEX93" s="1"/>
      <c r="XEY93" s="1"/>
      <c r="XEZ93" s="1"/>
      <c r="XFA93" s="1"/>
      <c r="XFB93" s="1"/>
    </row>
    <row r="94" spans="16378:16382" s="29" customFormat="1">
      <c r="XEX94" s="1"/>
      <c r="XEY94" s="1"/>
      <c r="XEZ94" s="1"/>
      <c r="XFA94" s="1"/>
      <c r="XFB94" s="1"/>
    </row>
    <row r="95" spans="16378:16382" s="29" customFormat="1">
      <c r="XEX95" s="1"/>
      <c r="XEY95" s="1"/>
      <c r="XEZ95" s="1"/>
      <c r="XFA95" s="1"/>
      <c r="XFB95" s="1"/>
    </row>
    <row r="96" spans="16378:16382" s="29" customFormat="1">
      <c r="XEX96" s="1"/>
      <c r="XEY96" s="1"/>
      <c r="XEZ96" s="1"/>
      <c r="XFA96" s="1"/>
      <c r="XFB96" s="1"/>
    </row>
    <row r="97" spans="16378:16382" s="29" customFormat="1">
      <c r="XEX97" s="1"/>
      <c r="XEY97" s="1"/>
      <c r="XEZ97" s="1"/>
      <c r="XFA97" s="1"/>
      <c r="XFB97" s="1"/>
    </row>
    <row r="98" spans="16378:16382" s="29" customFormat="1">
      <c r="XEX98" s="1"/>
      <c r="XEY98" s="1"/>
      <c r="XEZ98" s="1"/>
      <c r="XFA98" s="1"/>
      <c r="XFB98" s="1"/>
    </row>
    <row r="99" spans="16378:16382" s="29" customFormat="1">
      <c r="XEX99" s="1"/>
      <c r="XEY99" s="1"/>
      <c r="XEZ99" s="1"/>
      <c r="XFA99" s="1"/>
      <c r="XFB99" s="1"/>
    </row>
    <row r="100" spans="16378:16382" s="29" customFormat="1">
      <c r="XEX100" s="1"/>
      <c r="XEY100" s="1"/>
      <c r="XEZ100" s="1"/>
      <c r="XFA100" s="1"/>
      <c r="XFB100" s="1"/>
    </row>
    <row r="101" spans="16378:16382" s="29" customFormat="1">
      <c r="XEX101" s="1"/>
      <c r="XEY101" s="1"/>
      <c r="XEZ101" s="1"/>
      <c r="XFA101" s="1"/>
      <c r="XFB101" s="1"/>
    </row>
    <row r="102" spans="16378:16382" s="29" customFormat="1">
      <c r="XEX102" s="1"/>
      <c r="XEY102" s="1"/>
      <c r="XEZ102" s="1"/>
      <c r="XFA102" s="1"/>
      <c r="XFB102" s="1"/>
    </row>
    <row r="103" spans="16378:16382" s="29" customFormat="1">
      <c r="XEX103" s="1"/>
      <c r="XEY103" s="1"/>
      <c r="XEZ103" s="1"/>
      <c r="XFA103" s="1"/>
      <c r="XFB103" s="1"/>
    </row>
    <row r="104" spans="16378:16382" s="29" customFormat="1">
      <c r="XEX104" s="1"/>
      <c r="XEY104" s="1"/>
      <c r="XEZ104" s="1"/>
      <c r="XFA104" s="1"/>
      <c r="XFB104" s="1"/>
    </row>
    <row r="105" spans="16378:16382" s="29" customFormat="1">
      <c r="XEX105" s="1"/>
      <c r="XEY105" s="1"/>
      <c r="XEZ105" s="1"/>
      <c r="XFA105" s="1"/>
      <c r="XFB105" s="1"/>
    </row>
    <row r="106" spans="16378:16382" s="29" customFormat="1">
      <c r="XEX106" s="1"/>
      <c r="XEY106" s="1"/>
      <c r="XEZ106" s="1"/>
      <c r="XFA106" s="1"/>
      <c r="XFB106" s="1"/>
    </row>
    <row r="107" spans="16378:16382" s="29" customFormat="1">
      <c r="XEX107" s="1"/>
      <c r="XEY107" s="1"/>
      <c r="XEZ107" s="1"/>
      <c r="XFA107" s="1"/>
      <c r="XFB107" s="1"/>
    </row>
    <row r="108" spans="16378:16382" s="29" customFormat="1">
      <c r="XEX108" s="1"/>
      <c r="XEY108" s="1"/>
      <c r="XEZ108" s="1"/>
      <c r="XFA108" s="1"/>
      <c r="XFB108" s="1"/>
    </row>
    <row r="109" spans="16378:16382" s="29" customFormat="1">
      <c r="XEX109" s="1"/>
      <c r="XEY109" s="1"/>
      <c r="XEZ109" s="1"/>
      <c r="XFA109" s="1"/>
      <c r="XFB109" s="1"/>
    </row>
    <row r="110" spans="16378:16382" s="29" customFormat="1">
      <c r="XEX110" s="1"/>
      <c r="XEY110" s="1"/>
      <c r="XEZ110" s="1"/>
      <c r="XFA110" s="1"/>
      <c r="XFB110" s="1"/>
    </row>
    <row r="111" spans="16378:16382" s="29" customFormat="1">
      <c r="XEX111" s="1"/>
      <c r="XEY111" s="1"/>
      <c r="XEZ111" s="1"/>
      <c r="XFA111" s="1"/>
      <c r="XFB111" s="1"/>
    </row>
    <row r="112" spans="16378:16382" s="29" customFormat="1">
      <c r="XEX112" s="1"/>
      <c r="XEY112" s="1"/>
      <c r="XEZ112" s="1"/>
      <c r="XFA112" s="1"/>
      <c r="XFB112" s="1"/>
    </row>
    <row r="113" spans="16378:16382" s="29" customFormat="1">
      <c r="XEX113" s="1"/>
      <c r="XEY113" s="1"/>
      <c r="XEZ113" s="1"/>
      <c r="XFA113" s="1"/>
      <c r="XFB113" s="1"/>
    </row>
    <row r="114" spans="16378:16382" s="29" customFormat="1">
      <c r="XEX114" s="1"/>
      <c r="XEY114" s="1"/>
      <c r="XEZ114" s="1"/>
      <c r="XFA114" s="1"/>
      <c r="XFB114" s="1"/>
    </row>
    <row r="115" spans="16378:16382" s="29" customFormat="1">
      <c r="XEX115" s="1"/>
      <c r="XEY115" s="1"/>
      <c r="XEZ115" s="1"/>
      <c r="XFA115" s="1"/>
      <c r="XFB115" s="1"/>
    </row>
    <row r="116" spans="16378:16382" s="29" customFormat="1">
      <c r="XEX116" s="1"/>
      <c r="XEY116" s="1"/>
      <c r="XEZ116" s="1"/>
      <c r="XFA116" s="1"/>
      <c r="XFB116" s="1"/>
    </row>
    <row r="117" spans="16378:16382" s="29" customFormat="1">
      <c r="XEX117" s="1"/>
      <c r="XEY117" s="1"/>
      <c r="XEZ117" s="1"/>
      <c r="XFA117" s="1"/>
      <c r="XFB117" s="1"/>
    </row>
    <row r="118" spans="16378:16382" s="29" customFormat="1">
      <c r="XEX118" s="1"/>
      <c r="XEY118" s="1"/>
      <c r="XEZ118" s="1"/>
      <c r="XFA118" s="1"/>
      <c r="XFB118" s="1"/>
    </row>
    <row r="119" spans="16378:16382" s="29" customFormat="1">
      <c r="XEX119" s="1"/>
      <c r="XEY119" s="1"/>
      <c r="XEZ119" s="1"/>
      <c r="XFA119" s="1"/>
      <c r="XFB119" s="1"/>
    </row>
    <row r="120" spans="16378:16382" s="29" customFormat="1">
      <c r="XEX120" s="1"/>
      <c r="XEY120" s="1"/>
      <c r="XEZ120" s="1"/>
      <c r="XFA120" s="1"/>
      <c r="XFB120" s="1"/>
    </row>
    <row r="121" spans="16378:16382" s="29" customFormat="1">
      <c r="XEX121" s="1"/>
      <c r="XEY121" s="1"/>
      <c r="XEZ121" s="1"/>
      <c r="XFA121" s="1"/>
      <c r="XFB121" s="1"/>
    </row>
    <row r="122" spans="16378:16382" s="29" customFormat="1">
      <c r="XEX122" s="1"/>
      <c r="XEY122" s="1"/>
      <c r="XEZ122" s="1"/>
      <c r="XFA122" s="1"/>
      <c r="XFB122" s="1"/>
    </row>
    <row r="123" spans="16378:16382" s="29" customFormat="1">
      <c r="XEX123" s="1"/>
      <c r="XEY123" s="1"/>
      <c r="XEZ123" s="1"/>
      <c r="XFA123" s="1"/>
      <c r="XFB123" s="1"/>
    </row>
    <row r="124" spans="16378:16382" s="29" customFormat="1">
      <c r="XEX124" s="1"/>
      <c r="XEY124" s="1"/>
      <c r="XEZ124" s="1"/>
      <c r="XFA124" s="1"/>
      <c r="XFB124" s="1"/>
    </row>
    <row r="125" spans="16378:16382" s="29" customFormat="1">
      <c r="XEX125" s="1"/>
      <c r="XEY125" s="1"/>
      <c r="XEZ125" s="1"/>
      <c r="XFA125" s="1"/>
      <c r="XFB125" s="1"/>
    </row>
    <row r="126" spans="16378:16382" s="29" customFormat="1">
      <c r="XEX126" s="1"/>
      <c r="XEY126" s="1"/>
      <c r="XEZ126" s="1"/>
      <c r="XFA126" s="1"/>
      <c r="XFB126" s="1"/>
    </row>
    <row r="127" spans="16378:16382" s="29" customFormat="1">
      <c r="XEX127" s="1"/>
      <c r="XEY127" s="1"/>
      <c r="XEZ127" s="1"/>
      <c r="XFA127" s="1"/>
      <c r="XFB127" s="1"/>
    </row>
    <row r="128" spans="16378:16382" s="29" customFormat="1">
      <c r="XEX128" s="1"/>
      <c r="XEY128" s="1"/>
      <c r="XEZ128" s="1"/>
      <c r="XFA128" s="1"/>
      <c r="XFB128" s="1"/>
    </row>
    <row r="129" spans="16378:16382" s="29" customFormat="1">
      <c r="XEX129" s="1"/>
      <c r="XEY129" s="1"/>
      <c r="XEZ129" s="1"/>
      <c r="XFA129" s="1"/>
      <c r="XFB129" s="1"/>
    </row>
    <row r="130" spans="16378:16382" s="29" customFormat="1">
      <c r="XEX130" s="1"/>
      <c r="XEY130" s="1"/>
      <c r="XEZ130" s="1"/>
      <c r="XFA130" s="1"/>
      <c r="XFB130" s="1"/>
    </row>
    <row r="131" spans="16378:16382" s="29" customFormat="1">
      <c r="XEX131" s="1"/>
      <c r="XEY131" s="1"/>
      <c r="XEZ131" s="1"/>
      <c r="XFA131" s="1"/>
      <c r="XFB131" s="1"/>
    </row>
    <row r="132" spans="16378:16382" s="29" customFormat="1">
      <c r="XEX132" s="1"/>
      <c r="XEY132" s="1"/>
      <c r="XEZ132" s="1"/>
      <c r="XFA132" s="1"/>
      <c r="XFB132" s="1"/>
    </row>
    <row r="133" spans="16378:16382" s="29" customFormat="1">
      <c r="XEX133" s="1"/>
      <c r="XEY133" s="1"/>
      <c r="XEZ133" s="1"/>
      <c r="XFA133" s="1"/>
      <c r="XFB133" s="1"/>
    </row>
    <row r="134" spans="16378:16382" s="29" customFormat="1">
      <c r="XEX134" s="1"/>
      <c r="XEY134" s="1"/>
      <c r="XEZ134" s="1"/>
      <c r="XFA134" s="1"/>
      <c r="XFB134" s="1"/>
    </row>
    <row r="135" spans="16378:16382" s="29" customFormat="1">
      <c r="XEX135" s="1"/>
      <c r="XEY135" s="1"/>
      <c r="XEZ135" s="1"/>
      <c r="XFA135" s="1"/>
      <c r="XFB135" s="1"/>
    </row>
    <row r="136" spans="16378:16382" s="29" customFormat="1">
      <c r="XEX136" s="1"/>
      <c r="XEY136" s="1"/>
      <c r="XEZ136" s="1"/>
      <c r="XFA136" s="1"/>
      <c r="XFB136" s="1"/>
    </row>
    <row r="137" spans="16378:16382" s="29" customFormat="1">
      <c r="XEX137" s="1"/>
      <c r="XEY137" s="1"/>
      <c r="XEZ137" s="1"/>
      <c r="XFA137" s="1"/>
      <c r="XFB137" s="1"/>
    </row>
    <row r="138" spans="16378:16382" s="29" customFormat="1">
      <c r="XEX138" s="1"/>
      <c r="XEY138" s="1"/>
      <c r="XEZ138" s="1"/>
      <c r="XFA138" s="1"/>
      <c r="XFB138" s="1"/>
    </row>
    <row r="139" spans="16378:16382" s="29" customFormat="1">
      <c r="XEX139" s="1"/>
      <c r="XEY139" s="1"/>
      <c r="XEZ139" s="1"/>
      <c r="XFA139" s="1"/>
      <c r="XFB139" s="1"/>
    </row>
    <row r="140" spans="16378:16382" s="29" customFormat="1">
      <c r="XEX140" s="1"/>
      <c r="XEY140" s="1"/>
      <c r="XEZ140" s="1"/>
      <c r="XFA140" s="1"/>
      <c r="XFB140" s="1"/>
    </row>
    <row r="141" spans="16378:16382" s="29" customFormat="1">
      <c r="XEX141" s="1"/>
      <c r="XEY141" s="1"/>
      <c r="XEZ141" s="1"/>
      <c r="XFA141" s="1"/>
      <c r="XFB141" s="1"/>
    </row>
    <row r="142" spans="16378:16382" s="29" customFormat="1">
      <c r="XEX142" s="1"/>
      <c r="XEY142" s="1"/>
      <c r="XEZ142" s="1"/>
      <c r="XFA142" s="1"/>
      <c r="XFB142" s="1"/>
    </row>
    <row r="143" spans="16378:16382" s="29" customFormat="1">
      <c r="XEX143" s="1"/>
      <c r="XEY143" s="1"/>
      <c r="XEZ143" s="1"/>
      <c r="XFA143" s="1"/>
      <c r="XFB143" s="1"/>
    </row>
    <row r="144" spans="16378:16382" s="29" customFormat="1">
      <c r="XEX144" s="1"/>
      <c r="XEY144" s="1"/>
      <c r="XEZ144" s="1"/>
      <c r="XFA144" s="1"/>
      <c r="XFB144" s="1"/>
    </row>
    <row r="145" spans="16378:16382" s="29" customFormat="1">
      <c r="XEX145" s="1"/>
      <c r="XEY145" s="1"/>
      <c r="XEZ145" s="1"/>
      <c r="XFA145" s="1"/>
      <c r="XFB145" s="1"/>
    </row>
    <row r="146" spans="16378:16382" s="29" customFormat="1">
      <c r="XEX146" s="1"/>
      <c r="XEY146" s="1"/>
      <c r="XEZ146" s="1"/>
      <c r="XFA146" s="1"/>
      <c r="XFB146" s="1"/>
    </row>
    <row r="147" spans="16378:16382" s="29" customFormat="1">
      <c r="XEX147" s="1"/>
      <c r="XEY147" s="1"/>
      <c r="XEZ147" s="1"/>
      <c r="XFA147" s="1"/>
      <c r="XFB147" s="1"/>
    </row>
    <row r="148" spans="16378:16382" s="29" customFormat="1">
      <c r="XEX148" s="1"/>
      <c r="XEY148" s="1"/>
      <c r="XEZ148" s="1"/>
      <c r="XFA148" s="1"/>
      <c r="XFB148" s="1"/>
    </row>
    <row r="149" spans="16378:16382" s="29" customFormat="1">
      <c r="XEX149" s="1"/>
      <c r="XEY149" s="1"/>
      <c r="XEZ149" s="1"/>
      <c r="XFA149" s="1"/>
      <c r="XFB149" s="1"/>
    </row>
    <row r="150" spans="16378:16382" s="29" customFormat="1">
      <c r="XEX150" s="1"/>
      <c r="XEY150" s="1"/>
      <c r="XEZ150" s="1"/>
      <c r="XFA150" s="1"/>
      <c r="XFB150" s="1"/>
    </row>
    <row r="151" spans="16378:16382" s="29" customFormat="1">
      <c r="XEX151" s="1"/>
      <c r="XEY151" s="1"/>
      <c r="XEZ151" s="1"/>
      <c r="XFA151" s="1"/>
      <c r="XFB151" s="1"/>
    </row>
    <row r="152" spans="16378:16382" s="29" customFormat="1">
      <c r="XEX152" s="1"/>
      <c r="XEY152" s="1"/>
      <c r="XEZ152" s="1"/>
      <c r="XFA152" s="1"/>
      <c r="XFB152" s="1"/>
    </row>
    <row r="153" spans="16378:16382" s="29" customFormat="1">
      <c r="XEX153" s="1"/>
      <c r="XEY153" s="1"/>
      <c r="XEZ153" s="1"/>
      <c r="XFA153" s="1"/>
      <c r="XFB153" s="1"/>
    </row>
    <row r="154" spans="16378:16382" s="29" customFormat="1">
      <c r="XEX154" s="1"/>
      <c r="XEY154" s="1"/>
      <c r="XEZ154" s="1"/>
      <c r="XFA154" s="1"/>
      <c r="XFB154" s="1"/>
    </row>
    <row r="155" spans="16378:16382" s="29" customFormat="1">
      <c r="XEX155" s="1"/>
      <c r="XEY155" s="1"/>
      <c r="XEZ155" s="1"/>
      <c r="XFA155" s="1"/>
      <c r="XFB155" s="1"/>
    </row>
    <row r="156" spans="16378:16382" s="29" customFormat="1">
      <c r="XEX156" s="1"/>
      <c r="XEY156" s="1"/>
      <c r="XEZ156" s="1"/>
      <c r="XFA156" s="1"/>
      <c r="XFB156" s="1"/>
    </row>
    <row r="157" spans="16378:16382" s="29" customFormat="1">
      <c r="XEX157" s="1"/>
      <c r="XEY157" s="1"/>
      <c r="XEZ157" s="1"/>
      <c r="XFA157" s="1"/>
      <c r="XFB157" s="1"/>
    </row>
    <row r="158" spans="16378:16382" s="29" customFormat="1">
      <c r="XEX158" s="1"/>
      <c r="XEY158" s="1"/>
      <c r="XEZ158" s="1"/>
      <c r="XFA158" s="1"/>
      <c r="XFB158" s="1"/>
    </row>
    <row r="159" spans="16378:16382" s="29" customFormat="1">
      <c r="XEX159" s="1"/>
      <c r="XEY159" s="1"/>
      <c r="XEZ159" s="1"/>
      <c r="XFA159" s="1"/>
      <c r="XFB159" s="1"/>
    </row>
    <row r="160" spans="16378:16382" s="29" customFormat="1">
      <c r="XEX160" s="1"/>
      <c r="XEY160" s="1"/>
      <c r="XEZ160" s="1"/>
      <c r="XFA160" s="1"/>
      <c r="XFB160" s="1"/>
    </row>
    <row r="161" spans="16378:16382" s="29" customFormat="1">
      <c r="XEX161" s="1"/>
      <c r="XEY161" s="1"/>
      <c r="XEZ161" s="1"/>
      <c r="XFA161" s="1"/>
      <c r="XFB161" s="1"/>
    </row>
    <row r="162" spans="16378:16382" s="29" customFormat="1">
      <c r="XEX162" s="1"/>
      <c r="XEY162" s="1"/>
      <c r="XEZ162" s="1"/>
      <c r="XFA162" s="1"/>
      <c r="XFB162" s="1"/>
    </row>
    <row r="163" spans="16378:16382" s="29" customFormat="1">
      <c r="XEX163" s="1"/>
      <c r="XEY163" s="1"/>
      <c r="XEZ163" s="1"/>
      <c r="XFA163" s="1"/>
      <c r="XFB163" s="1"/>
    </row>
    <row r="164" spans="16378:16382" s="29" customFormat="1">
      <c r="XEX164" s="1"/>
      <c r="XEY164" s="1"/>
      <c r="XEZ164" s="1"/>
      <c r="XFA164" s="1"/>
      <c r="XFB164" s="1"/>
    </row>
    <row r="165" spans="16378:16382" s="29" customFormat="1">
      <c r="XEX165" s="1"/>
      <c r="XEY165" s="1"/>
      <c r="XEZ165" s="1"/>
      <c r="XFA165" s="1"/>
      <c r="XFB165" s="1"/>
    </row>
    <row r="166" spans="16378:16382" s="29" customFormat="1">
      <c r="XEX166" s="1"/>
      <c r="XEY166" s="1"/>
      <c r="XEZ166" s="1"/>
      <c r="XFA166" s="1"/>
      <c r="XFB166" s="1"/>
    </row>
    <row r="167" spans="16378:16382" s="29" customFormat="1">
      <c r="XEX167" s="1"/>
      <c r="XEY167" s="1"/>
      <c r="XEZ167" s="1"/>
      <c r="XFA167" s="1"/>
      <c r="XFB167" s="1"/>
    </row>
    <row r="168" spans="16378:16382" s="29" customFormat="1">
      <c r="XEX168" s="1"/>
      <c r="XEY168" s="1"/>
      <c r="XEZ168" s="1"/>
      <c r="XFA168" s="1"/>
      <c r="XFB168" s="1"/>
    </row>
    <row r="169" spans="16378:16382" s="29" customFormat="1">
      <c r="XEX169" s="1"/>
      <c r="XEY169" s="1"/>
      <c r="XEZ169" s="1"/>
      <c r="XFA169" s="1"/>
      <c r="XFB169" s="1"/>
    </row>
    <row r="170" spans="16378:16382" s="29" customFormat="1">
      <c r="XEX170" s="1"/>
      <c r="XEY170" s="1"/>
      <c r="XEZ170" s="1"/>
      <c r="XFA170" s="1"/>
      <c r="XFB170" s="1"/>
    </row>
    <row r="171" spans="16378:16382" s="29" customFormat="1">
      <c r="XEX171" s="1"/>
      <c r="XEY171" s="1"/>
      <c r="XEZ171" s="1"/>
      <c r="XFA171" s="1"/>
      <c r="XFB171" s="1"/>
    </row>
    <row r="172" spans="16378:16382" s="29" customFormat="1">
      <c r="XEX172" s="1"/>
      <c r="XEY172" s="1"/>
      <c r="XEZ172" s="1"/>
      <c r="XFA172" s="1"/>
      <c r="XFB172" s="1"/>
    </row>
    <row r="173" spans="16378:16382" s="29" customFormat="1">
      <c r="XEX173" s="1"/>
      <c r="XEY173" s="1"/>
      <c r="XEZ173" s="1"/>
      <c r="XFA173" s="1"/>
      <c r="XFB173" s="1"/>
    </row>
    <row r="174" spans="16378:16382" s="29" customFormat="1">
      <c r="XEX174" s="1"/>
      <c r="XEY174" s="1"/>
      <c r="XEZ174" s="1"/>
      <c r="XFA174" s="1"/>
      <c r="XFB174" s="1"/>
    </row>
    <row r="175" spans="16378:16382" s="29" customFormat="1">
      <c r="XEX175" s="1"/>
      <c r="XEY175" s="1"/>
      <c r="XEZ175" s="1"/>
      <c r="XFA175" s="1"/>
      <c r="XFB175" s="1"/>
    </row>
    <row r="176" spans="16378:16382" s="29" customFormat="1">
      <c r="XEX176" s="1"/>
      <c r="XEY176" s="1"/>
      <c r="XEZ176" s="1"/>
      <c r="XFA176" s="1"/>
      <c r="XFB176" s="1"/>
    </row>
    <row r="177" spans="16378:16382" s="29" customFormat="1">
      <c r="XEX177" s="1"/>
      <c r="XEY177" s="1"/>
      <c r="XEZ177" s="1"/>
      <c r="XFA177" s="1"/>
      <c r="XFB177" s="1"/>
    </row>
    <row r="178" spans="16378:16382" s="29" customFormat="1">
      <c r="XEX178" s="1"/>
      <c r="XEY178" s="1"/>
      <c r="XEZ178" s="1"/>
      <c r="XFA178" s="1"/>
      <c r="XFB178" s="1"/>
    </row>
    <row r="179" spans="16378:16382" s="29" customFormat="1">
      <c r="XEX179" s="1"/>
      <c r="XEY179" s="1"/>
      <c r="XEZ179" s="1"/>
      <c r="XFA179" s="1"/>
      <c r="XFB179" s="1"/>
    </row>
    <row r="180" spans="16378:16382" s="29" customFormat="1">
      <c r="XEX180" s="1"/>
      <c r="XEY180" s="1"/>
      <c r="XEZ180" s="1"/>
      <c r="XFA180" s="1"/>
      <c r="XFB180" s="1"/>
    </row>
    <row r="181" spans="16378:16382" s="29" customFormat="1">
      <c r="XEX181" s="1"/>
      <c r="XEY181" s="1"/>
      <c r="XEZ181" s="1"/>
      <c r="XFA181" s="1"/>
      <c r="XFB181" s="1"/>
    </row>
    <row r="182" spans="16378:16382" s="29" customFormat="1">
      <c r="XEX182" s="1"/>
      <c r="XEY182" s="1"/>
      <c r="XEZ182" s="1"/>
      <c r="XFA182" s="1"/>
      <c r="XFB182" s="1"/>
    </row>
    <row r="183" spans="16378:16382" s="29" customFormat="1">
      <c r="XEX183" s="1"/>
      <c r="XEY183" s="1"/>
      <c r="XEZ183" s="1"/>
      <c r="XFA183" s="1"/>
      <c r="XFB183" s="1"/>
    </row>
    <row r="184" spans="16378:16382" s="29" customFormat="1">
      <c r="XEX184" s="1"/>
      <c r="XEY184" s="1"/>
      <c r="XEZ184" s="1"/>
      <c r="XFA184" s="1"/>
      <c r="XFB184" s="1"/>
    </row>
    <row r="185" spans="16378:16382" s="29" customFormat="1">
      <c r="XEX185" s="1"/>
      <c r="XEY185" s="1"/>
      <c r="XEZ185" s="1"/>
      <c r="XFA185" s="1"/>
      <c r="XFB185" s="1"/>
    </row>
    <row r="186" spans="16378:16382" s="29" customFormat="1">
      <c r="XEX186" s="1"/>
      <c r="XEY186" s="1"/>
      <c r="XEZ186" s="1"/>
      <c r="XFA186" s="1"/>
      <c r="XFB186" s="1"/>
    </row>
    <row r="187" spans="16378:16382" s="29" customFormat="1">
      <c r="XEX187" s="1"/>
      <c r="XEY187" s="1"/>
      <c r="XEZ187" s="1"/>
      <c r="XFA187" s="1"/>
      <c r="XFB187" s="1"/>
    </row>
    <row r="188" spans="16378:16382" s="29" customFormat="1">
      <c r="XEX188" s="1"/>
      <c r="XEY188" s="1"/>
      <c r="XEZ188" s="1"/>
      <c r="XFA188" s="1"/>
      <c r="XFB188" s="1"/>
    </row>
    <row r="189" spans="16378:16382" s="29" customFormat="1">
      <c r="XEX189" s="1"/>
      <c r="XEY189" s="1"/>
      <c r="XEZ189" s="1"/>
      <c r="XFA189" s="1"/>
      <c r="XFB189" s="1"/>
    </row>
    <row r="190" spans="16378:16382" s="29" customFormat="1">
      <c r="XEX190" s="1"/>
      <c r="XEY190" s="1"/>
      <c r="XEZ190" s="1"/>
      <c r="XFA190" s="1"/>
      <c r="XFB190" s="1"/>
    </row>
  </sheetData>
  <mergeCells count="7">
    <mergeCell ref="A13:G13"/>
    <mergeCell ref="B6:C6"/>
    <mergeCell ref="D6:E6"/>
    <mergeCell ref="F6:G6"/>
    <mergeCell ref="A1:G1"/>
    <mergeCell ref="A2:G2"/>
    <mergeCell ref="A4:G4"/>
  </mergeCells>
  <hyperlinks>
    <hyperlink ref="A1" location="ÍNDICE!A1" display="VOLVER AL ÍNDICE" xr:uid="{00000000-0004-0000-1E00-000000000000}"/>
  </hyperlinks>
  <pageMargins left="0.78749999999999998" right="0.78749999999999998" top="1.0249999999999999" bottom="1.0249999999999999" header="0.78749999999999998" footer="0.78749999999999998"/>
  <pageSetup paperSize="9" scale="79" orientation="portrait" horizontalDpi="300" verticalDpi="300" r:id="rId1"/>
  <headerFooter>
    <oddHeader>&amp;C&amp;A</oddHeader>
    <oddFooter>&amp;CPágina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55"/>
  <sheetViews>
    <sheetView zoomScaleNormal="100" workbookViewId="0">
      <selection sqref="A1:G1"/>
    </sheetView>
  </sheetViews>
  <sheetFormatPr baseColWidth="10" defaultColWidth="11.54296875" defaultRowHeight="12.5"/>
  <cols>
    <col min="1" max="1" width="57.08984375" style="29" customWidth="1"/>
    <col min="2" max="2" width="9.1796875" style="29" bestFit="1" customWidth="1"/>
    <col min="3" max="3" width="16.81640625" style="29" bestFit="1" customWidth="1"/>
    <col min="4" max="5" width="15.453125" style="29" bestFit="1" customWidth="1"/>
    <col min="6" max="6" width="15.7265625" style="29" bestFit="1" customWidth="1"/>
    <col min="7" max="7" width="15.453125" style="29" bestFit="1" customWidth="1"/>
    <col min="8" max="8" width="26.81640625" style="29" customWidth="1"/>
    <col min="9" max="84" width="11.54296875" style="29"/>
  </cols>
  <sheetData>
    <row r="1" spans="1:8 16357:16384" s="29" customFormat="1" ht="15.75" customHeight="1">
      <c r="A1" s="149" t="s">
        <v>45</v>
      </c>
      <c r="B1" s="149"/>
      <c r="C1" s="149"/>
      <c r="D1" s="149"/>
      <c r="E1" s="149"/>
      <c r="F1" s="149"/>
      <c r="G1" s="149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8 16357:16384" s="29" customFormat="1" ht="15.75" customHeight="1">
      <c r="A2" s="154" t="s">
        <v>0</v>
      </c>
      <c r="B2" s="154"/>
      <c r="C2" s="154"/>
      <c r="D2" s="154"/>
      <c r="E2" s="154"/>
      <c r="F2" s="154"/>
      <c r="G2" s="154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8 16357:16384" s="29" customFormat="1" ht="15.75" customHeight="1"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8 16357:16384" s="29" customFormat="1" ht="24" customHeight="1">
      <c r="A4" s="155" t="s">
        <v>6</v>
      </c>
      <c r="B4" s="155"/>
      <c r="C4" s="155"/>
      <c r="D4" s="155"/>
      <c r="E4" s="155"/>
      <c r="F4" s="155"/>
      <c r="G4" s="155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8 16357:16384" s="29" customFormat="1" ht="15.75" customHeight="1">
      <c r="A5" s="34" t="s">
        <v>78</v>
      </c>
      <c r="B5" s="73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8 16357:16384" ht="45.75" customHeight="1">
      <c r="A6" s="35"/>
      <c r="B6" s="128" t="s">
        <v>79</v>
      </c>
      <c r="C6" s="129" t="s">
        <v>95</v>
      </c>
      <c r="D6" s="131" t="s">
        <v>85</v>
      </c>
      <c r="E6" s="129" t="s">
        <v>96</v>
      </c>
      <c r="F6" s="129" t="s">
        <v>97</v>
      </c>
      <c r="G6" s="130" t="s">
        <v>98</v>
      </c>
    </row>
    <row r="7" spans="1:8 16357:16384" ht="15.75" customHeight="1">
      <c r="A7" s="74"/>
      <c r="B7" s="75"/>
      <c r="C7" s="75"/>
      <c r="D7" s="75"/>
      <c r="E7" s="75"/>
      <c r="F7" s="75"/>
      <c r="G7" s="76"/>
    </row>
    <row r="8" spans="1:8 16357:16384" ht="14.25" customHeight="1">
      <c r="A8" s="77" t="s">
        <v>1</v>
      </c>
      <c r="B8" s="60">
        <v>1143908.8445890101</v>
      </c>
      <c r="C8" s="43">
        <v>100</v>
      </c>
      <c r="D8" s="43">
        <v>99.594971272674698</v>
      </c>
      <c r="E8" s="43">
        <v>80.137347887660098</v>
      </c>
      <c r="F8" s="43">
        <v>19.862652112339799</v>
      </c>
      <c r="G8" s="45">
        <v>79.732319160334796</v>
      </c>
      <c r="H8" s="78"/>
    </row>
    <row r="9" spans="1:8 16357:16384" ht="14.25" customHeight="1">
      <c r="A9" s="79" t="s">
        <v>86</v>
      </c>
      <c r="B9" s="80"/>
      <c r="C9" s="43"/>
      <c r="D9" s="43"/>
      <c r="E9" s="43"/>
      <c r="F9" s="43"/>
      <c r="G9" s="45"/>
      <c r="H9" s="78"/>
    </row>
    <row r="10" spans="1:8 16357:16384" ht="14.25" customHeight="1">
      <c r="A10" s="81" t="s">
        <v>87</v>
      </c>
      <c r="B10" s="60">
        <v>282192.29678999999</v>
      </c>
      <c r="C10" s="43">
        <v>100</v>
      </c>
      <c r="D10" s="43">
        <v>100</v>
      </c>
      <c r="E10" s="43">
        <v>67.647058823529406</v>
      </c>
      <c r="F10" s="43">
        <v>32.352941176470601</v>
      </c>
      <c r="G10" s="45">
        <v>67.647058823529406</v>
      </c>
      <c r="H10" s="78"/>
    </row>
    <row r="11" spans="1:8 16357:16384" ht="14.25" customHeight="1">
      <c r="A11" s="81" t="s">
        <v>88</v>
      </c>
      <c r="B11" s="60">
        <v>351984.13960799901</v>
      </c>
      <c r="C11" s="43">
        <v>100</v>
      </c>
      <c r="D11" s="43">
        <v>99.122807017543906</v>
      </c>
      <c r="E11" s="43">
        <v>79.824561403508795</v>
      </c>
      <c r="F11" s="43">
        <v>20.175438596491301</v>
      </c>
      <c r="G11" s="45">
        <v>78.947368421052701</v>
      </c>
      <c r="H11" s="78"/>
    </row>
    <row r="12" spans="1:8 16357:16384" ht="14.25" customHeight="1">
      <c r="A12" s="81" t="s">
        <v>89</v>
      </c>
      <c r="B12" s="60">
        <v>509732.40819099802</v>
      </c>
      <c r="C12" s="43">
        <v>100</v>
      </c>
      <c r="D12" s="43">
        <v>99.696786149327806</v>
      </c>
      <c r="E12" s="43">
        <v>87.268068206155405</v>
      </c>
      <c r="F12" s="43">
        <v>12.7319317938447</v>
      </c>
      <c r="G12" s="45">
        <v>86.964854355483197</v>
      </c>
      <c r="H12" s="78"/>
    </row>
    <row r="13" spans="1:8 16357:16384" ht="14.25" customHeight="1">
      <c r="A13" s="79" t="s">
        <v>90</v>
      </c>
      <c r="B13" s="60"/>
      <c r="C13" s="43"/>
      <c r="D13" s="43"/>
      <c r="E13" s="43"/>
      <c r="F13" s="43"/>
      <c r="G13" s="45"/>
      <c r="H13" s="78"/>
    </row>
    <row r="14" spans="1:8 16357:16384" ht="14.25" customHeight="1">
      <c r="A14" s="49" t="s">
        <v>91</v>
      </c>
      <c r="B14" s="60">
        <v>443229.31175400002</v>
      </c>
      <c r="C14" s="43">
        <v>100</v>
      </c>
      <c r="D14" s="43">
        <v>100</v>
      </c>
      <c r="E14" s="43">
        <v>74.816445555173104</v>
      </c>
      <c r="F14" s="43">
        <v>25.1835544448269</v>
      </c>
      <c r="G14" s="45">
        <v>74.816445555173104</v>
      </c>
      <c r="H14" s="78"/>
    </row>
    <row r="15" spans="1:8 16357:16384" ht="14.25" customHeight="1">
      <c r="A15" s="81" t="s">
        <v>92</v>
      </c>
      <c r="B15" s="60">
        <v>222305.77238399899</v>
      </c>
      <c r="C15" s="43">
        <v>100</v>
      </c>
      <c r="D15" s="43">
        <v>99.3055555555556</v>
      </c>
      <c r="E15" s="43">
        <v>79.1666666666667</v>
      </c>
      <c r="F15" s="43">
        <v>20.8333333333334</v>
      </c>
      <c r="G15" s="45">
        <v>78.4722222222223</v>
      </c>
      <c r="H15" s="78"/>
    </row>
    <row r="16" spans="1:8 16357:16384" ht="14.25" customHeight="1">
      <c r="A16" s="81" t="s">
        <v>93</v>
      </c>
      <c r="B16" s="60">
        <v>382522.04124499898</v>
      </c>
      <c r="C16" s="43">
        <v>100</v>
      </c>
      <c r="D16" s="43">
        <v>100</v>
      </c>
      <c r="E16" s="43">
        <v>88.0681696256121</v>
      </c>
      <c r="F16" s="43">
        <v>11.931830374388101</v>
      </c>
      <c r="G16" s="45">
        <v>88.0681696256121</v>
      </c>
      <c r="H16" s="78"/>
    </row>
    <row r="17" spans="1:84" ht="14.25" customHeight="1">
      <c r="A17" s="81" t="s">
        <v>94</v>
      </c>
      <c r="B17" s="60">
        <v>95851.719206000096</v>
      </c>
      <c r="C17" s="43">
        <v>100</v>
      </c>
      <c r="D17" s="43">
        <v>96.776928599099506</v>
      </c>
      <c r="E17" s="43">
        <v>75.343002971906401</v>
      </c>
      <c r="F17" s="43">
        <v>24.6569970280935</v>
      </c>
      <c r="G17" s="45">
        <v>72.119931571006006</v>
      </c>
      <c r="H17" s="78"/>
    </row>
    <row r="18" spans="1:84" ht="14.25" customHeight="1">
      <c r="A18" s="79" t="s">
        <v>72</v>
      </c>
      <c r="B18" s="60"/>
      <c r="C18" s="43"/>
      <c r="D18" s="43"/>
      <c r="E18" s="43"/>
      <c r="F18" s="43"/>
      <c r="G18" s="45"/>
      <c r="H18" s="78"/>
    </row>
    <row r="19" spans="1:84" ht="14.25" customHeight="1">
      <c r="A19" s="49" t="s">
        <v>73</v>
      </c>
      <c r="B19" s="60">
        <v>394073.95030000003</v>
      </c>
      <c r="C19" s="43">
        <v>100</v>
      </c>
      <c r="D19" s="43">
        <v>99.607794612705703</v>
      </c>
      <c r="E19" s="43">
        <v>76.231975023293003</v>
      </c>
      <c r="F19" s="43">
        <v>23.768024976707</v>
      </c>
      <c r="G19" s="45">
        <v>75.839769635998707</v>
      </c>
      <c r="H19" s="78"/>
    </row>
    <row r="20" spans="1:84" ht="14.25" customHeight="1">
      <c r="A20" s="49" t="s">
        <v>74</v>
      </c>
      <c r="B20" s="60">
        <v>523990.81441699999</v>
      </c>
      <c r="C20" s="43">
        <v>100</v>
      </c>
      <c r="D20" s="43">
        <v>100</v>
      </c>
      <c r="E20" s="43">
        <v>84.370921888369793</v>
      </c>
      <c r="F20" s="43">
        <v>15.6290781116302</v>
      </c>
      <c r="G20" s="45">
        <v>84.370921888369793</v>
      </c>
      <c r="H20" s="78"/>
    </row>
    <row r="21" spans="1:84" ht="14.25" customHeight="1">
      <c r="A21" s="81" t="s">
        <v>67</v>
      </c>
      <c r="B21" s="60">
        <v>225844.079872</v>
      </c>
      <c r="C21" s="44" t="s">
        <v>68</v>
      </c>
      <c r="D21" s="44" t="s">
        <v>68</v>
      </c>
      <c r="E21" s="44" t="s">
        <v>68</v>
      </c>
      <c r="F21" s="44" t="s">
        <v>68</v>
      </c>
      <c r="G21" s="53" t="s">
        <v>68</v>
      </c>
      <c r="H21" s="78"/>
    </row>
    <row r="22" spans="1:84" ht="14.25" customHeight="1">
      <c r="A22" s="74"/>
      <c r="B22" s="60"/>
      <c r="C22" s="43"/>
      <c r="D22" s="43"/>
      <c r="E22" s="43"/>
      <c r="F22" s="43"/>
      <c r="G22" s="45"/>
      <c r="H22" s="78"/>
    </row>
    <row r="23" spans="1:84" ht="14.25" customHeight="1">
      <c r="A23" s="77" t="s">
        <v>75</v>
      </c>
      <c r="B23" s="60">
        <v>2305312.5157910101</v>
      </c>
      <c r="C23" s="43">
        <v>99.940430998418094</v>
      </c>
      <c r="D23" s="43">
        <v>99.620453411671207</v>
      </c>
      <c r="E23" s="43">
        <v>82.292656150528998</v>
      </c>
      <c r="F23" s="43">
        <v>17.6477748478889</v>
      </c>
      <c r="G23" s="45">
        <v>81.972678563782196</v>
      </c>
      <c r="H23" s="78"/>
    </row>
    <row r="24" spans="1:84" ht="14.25" customHeight="1">
      <c r="A24" s="79" t="s">
        <v>86</v>
      </c>
      <c r="B24" s="60"/>
      <c r="C24" s="43"/>
      <c r="D24" s="43"/>
      <c r="E24" s="43"/>
      <c r="F24" s="43"/>
      <c r="G24" s="45"/>
      <c r="H24" s="78"/>
    </row>
    <row r="25" spans="1:84" ht="14.25" customHeight="1">
      <c r="A25" s="81" t="s">
        <v>87</v>
      </c>
      <c r="B25" s="60">
        <v>454170.42220200098</v>
      </c>
      <c r="C25" s="43">
        <v>100</v>
      </c>
      <c r="D25" s="43">
        <v>100</v>
      </c>
      <c r="E25" s="43">
        <v>65.616585561455494</v>
      </c>
      <c r="F25" s="43">
        <v>34.3834144385442</v>
      </c>
      <c r="G25" s="45">
        <v>65.616585561455494</v>
      </c>
      <c r="H25" s="78"/>
    </row>
    <row r="26" spans="1:84" s="1" customFormat="1" ht="14.25" customHeight="1">
      <c r="A26" s="81" t="s">
        <v>88</v>
      </c>
      <c r="B26" s="60">
        <v>698440.09366200003</v>
      </c>
      <c r="C26" s="43">
        <v>100</v>
      </c>
      <c r="D26" s="43">
        <v>99.165153297339003</v>
      </c>
      <c r="E26" s="43">
        <v>82.612629967120697</v>
      </c>
      <c r="F26" s="43">
        <v>17.3873700328792</v>
      </c>
      <c r="G26" s="45">
        <v>81.7777832644596</v>
      </c>
      <c r="H26" s="78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</row>
    <row r="27" spans="1:84" ht="14.25" customHeight="1">
      <c r="A27" s="81" t="s">
        <v>89</v>
      </c>
      <c r="B27" s="60">
        <v>1152701.9999270099</v>
      </c>
      <c r="C27" s="43">
        <v>99.880866724523202</v>
      </c>
      <c r="D27" s="43">
        <v>99.746783564860195</v>
      </c>
      <c r="E27" s="43">
        <v>88.669235247421</v>
      </c>
      <c r="F27" s="43">
        <v>11.211631477101999</v>
      </c>
      <c r="G27" s="45">
        <v>88.535152087758107</v>
      </c>
      <c r="H27" s="78"/>
    </row>
    <row r="28" spans="1:84" ht="14.25" customHeight="1">
      <c r="A28" s="79" t="s">
        <v>90</v>
      </c>
      <c r="B28" s="60"/>
      <c r="C28" s="43"/>
      <c r="D28" s="43"/>
      <c r="E28" s="43"/>
      <c r="F28" s="43"/>
      <c r="G28" s="45"/>
      <c r="H28" s="78"/>
    </row>
    <row r="29" spans="1:84" ht="14.25" customHeight="1">
      <c r="A29" s="49" t="s">
        <v>91</v>
      </c>
      <c r="B29" s="60">
        <v>776435.54876999999</v>
      </c>
      <c r="C29" s="43">
        <v>100</v>
      </c>
      <c r="D29" s="43">
        <v>100</v>
      </c>
      <c r="E29" s="43">
        <v>74.119154106695106</v>
      </c>
      <c r="F29" s="43">
        <v>25.880845893304901</v>
      </c>
      <c r="G29" s="45">
        <v>74.119154106695106</v>
      </c>
      <c r="H29" s="78"/>
    </row>
    <row r="30" spans="1:84" ht="14.25" customHeight="1">
      <c r="A30" s="81" t="s">
        <v>92</v>
      </c>
      <c r="B30" s="60">
        <v>444050.24918499897</v>
      </c>
      <c r="C30" s="43">
        <v>100</v>
      </c>
      <c r="D30" s="43">
        <v>99.034543046903295</v>
      </c>
      <c r="E30" s="43">
        <v>83.070615206055095</v>
      </c>
      <c r="F30" s="43">
        <v>16.929384793945001</v>
      </c>
      <c r="G30" s="45">
        <v>82.105158252958304</v>
      </c>
      <c r="H30" s="78"/>
    </row>
    <row r="31" spans="1:84" ht="14.25" customHeight="1">
      <c r="A31" s="81" t="s">
        <v>93</v>
      </c>
      <c r="B31" s="60">
        <v>898708.14529500203</v>
      </c>
      <c r="C31" s="43">
        <v>99.847197151134196</v>
      </c>
      <c r="D31" s="43">
        <v>99.847197151134196</v>
      </c>
      <c r="E31" s="43">
        <v>89.097727449567103</v>
      </c>
      <c r="F31" s="43">
        <v>10.7494697015669</v>
      </c>
      <c r="G31" s="45">
        <v>89.097727449567103</v>
      </c>
      <c r="H31" s="78"/>
    </row>
    <row r="32" spans="1:84" ht="14.25" customHeight="1">
      <c r="A32" s="81" t="s">
        <v>94</v>
      </c>
      <c r="B32" s="60">
        <v>186118.572541</v>
      </c>
      <c r="C32" s="43">
        <v>100</v>
      </c>
      <c r="D32" s="43">
        <v>98.340106897005398</v>
      </c>
      <c r="E32" s="43">
        <v>81.674618026373196</v>
      </c>
      <c r="F32" s="43">
        <v>18.325381973626801</v>
      </c>
      <c r="G32" s="45">
        <v>80.014724923378594</v>
      </c>
      <c r="H32" s="78"/>
    </row>
    <row r="33" spans="1:8 16357:16384" ht="14.25" customHeight="1">
      <c r="A33" s="79" t="s">
        <v>72</v>
      </c>
      <c r="B33" s="60"/>
      <c r="C33" s="43"/>
      <c r="D33" s="43"/>
      <c r="E33" s="43"/>
      <c r="F33" s="43"/>
      <c r="G33" s="45"/>
      <c r="H33" s="78"/>
    </row>
    <row r="34" spans="1:8 16357:16384" ht="14.25" customHeight="1">
      <c r="A34" s="49" t="s">
        <v>73</v>
      </c>
      <c r="B34" s="60">
        <v>802843.36070099997</v>
      </c>
      <c r="C34" s="43">
        <v>100</v>
      </c>
      <c r="D34" s="43">
        <v>99.636636314653899</v>
      </c>
      <c r="E34" s="43">
        <v>77.092288062590796</v>
      </c>
      <c r="F34" s="43">
        <v>22.9077119374092</v>
      </c>
      <c r="G34" s="45">
        <v>76.728924377244695</v>
      </c>
      <c r="H34" s="78"/>
    </row>
    <row r="35" spans="1:8 16357:16384" ht="14.25" customHeight="1">
      <c r="A35" s="49" t="s">
        <v>74</v>
      </c>
      <c r="B35" s="60">
        <v>1041990.994751</v>
      </c>
      <c r="C35" s="43">
        <v>100</v>
      </c>
      <c r="D35" s="43">
        <v>100</v>
      </c>
      <c r="E35" s="43">
        <v>86.385968833550194</v>
      </c>
      <c r="F35" s="43">
        <v>13.614031166449699</v>
      </c>
      <c r="G35" s="45">
        <v>86.385968833550194</v>
      </c>
      <c r="H35" s="78"/>
    </row>
    <row r="36" spans="1:8 16357:16384" ht="14.25" customHeight="1">
      <c r="A36" s="81" t="s">
        <v>67</v>
      </c>
      <c r="B36" s="60">
        <v>460478.16033899901</v>
      </c>
      <c r="C36" s="44" t="s">
        <v>68</v>
      </c>
      <c r="D36" s="44" t="s">
        <v>68</v>
      </c>
      <c r="E36" s="44" t="s">
        <v>68</v>
      </c>
      <c r="F36" s="44" t="s">
        <v>68</v>
      </c>
      <c r="G36" s="53" t="s">
        <v>68</v>
      </c>
      <c r="H36" s="78"/>
    </row>
    <row r="37" spans="1:8 16357:16384" ht="14.25" customHeight="1">
      <c r="A37" s="74"/>
      <c r="B37" s="60"/>
      <c r="C37" s="43"/>
      <c r="D37" s="43"/>
      <c r="E37" s="43"/>
      <c r="F37" s="43"/>
      <c r="G37" s="45"/>
      <c r="H37" s="78"/>
    </row>
    <row r="38" spans="1:8 16357:16384" ht="14.25" customHeight="1">
      <c r="A38" s="77" t="s">
        <v>76</v>
      </c>
      <c r="B38" s="60">
        <v>16374949.886513799</v>
      </c>
      <c r="C38" s="43">
        <v>99.926763956396101</v>
      </c>
      <c r="D38" s="43">
        <v>99.458722962840895</v>
      </c>
      <c r="E38" s="43">
        <v>71.059703546482794</v>
      </c>
      <c r="F38" s="43">
        <v>28.867060409913499</v>
      </c>
      <c r="G38" s="45">
        <v>70.591662552927204</v>
      </c>
      <c r="H38" s="78"/>
    </row>
    <row r="39" spans="1:8 16357:16384" ht="14.25" customHeight="1">
      <c r="A39" s="79" t="s">
        <v>86</v>
      </c>
      <c r="B39" s="60"/>
      <c r="C39" s="43"/>
      <c r="D39" s="43"/>
      <c r="E39" s="43"/>
      <c r="F39" s="43"/>
      <c r="G39" s="45"/>
      <c r="H39" s="78"/>
    </row>
    <row r="40" spans="1:8 16357:16384" ht="14.25" customHeight="1">
      <c r="A40" s="81" t="s">
        <v>87</v>
      </c>
      <c r="B40" s="60">
        <v>3335509.8895069798</v>
      </c>
      <c r="C40" s="43">
        <v>100</v>
      </c>
      <c r="D40" s="43">
        <v>100</v>
      </c>
      <c r="E40" s="43">
        <v>55.946419607342897</v>
      </c>
      <c r="F40" s="43">
        <v>44.053580392657402</v>
      </c>
      <c r="G40" s="45">
        <v>55.946419607342897</v>
      </c>
      <c r="H40" s="78"/>
    </row>
    <row r="41" spans="1:8 16357:16384" ht="14.25" customHeight="1">
      <c r="A41" s="81" t="s">
        <v>88</v>
      </c>
      <c r="B41" s="60">
        <v>4866308.1614310602</v>
      </c>
      <c r="C41" s="43">
        <v>99.824727962655601</v>
      </c>
      <c r="D41" s="43">
        <v>98.598719281560193</v>
      </c>
      <c r="E41" s="43">
        <v>73.178442021020601</v>
      </c>
      <c r="F41" s="43">
        <v>26.646285941634201</v>
      </c>
      <c r="G41" s="45">
        <v>71.952433339925193</v>
      </c>
      <c r="H41" s="78"/>
    </row>
    <row r="42" spans="1:8 16357:16384" ht="14.25" customHeight="1">
      <c r="A42" s="81" t="s">
        <v>89</v>
      </c>
      <c r="B42" s="60">
        <v>8173131.8355759801</v>
      </c>
      <c r="C42" s="43">
        <v>99.957628384679595</v>
      </c>
      <c r="D42" s="43">
        <v>99.7498730471101</v>
      </c>
      <c r="E42" s="43">
        <v>75.966032542278398</v>
      </c>
      <c r="F42" s="43">
        <v>23.991595842401001</v>
      </c>
      <c r="G42" s="45">
        <v>75.758277204708904</v>
      </c>
      <c r="H42" s="78"/>
    </row>
    <row r="43" spans="1:8 16357:16384" ht="14.25" customHeight="1">
      <c r="A43" s="79" t="s">
        <v>90</v>
      </c>
      <c r="B43" s="60"/>
      <c r="C43" s="43"/>
      <c r="D43" s="43"/>
      <c r="E43" s="43"/>
      <c r="F43" s="43"/>
      <c r="G43" s="45"/>
      <c r="H43" s="78"/>
    </row>
    <row r="44" spans="1:8 16357:16384" ht="14.25" customHeight="1">
      <c r="A44" s="49" t="s">
        <v>91</v>
      </c>
      <c r="B44" s="60">
        <v>5498281.9917149805</v>
      </c>
      <c r="C44" s="43">
        <v>99.960428093442999</v>
      </c>
      <c r="D44" s="43">
        <v>99.614379354442903</v>
      </c>
      <c r="E44" s="43">
        <v>62.209503230155697</v>
      </c>
      <c r="F44" s="43">
        <v>37.750924863287501</v>
      </c>
      <c r="G44" s="45">
        <v>61.863454491155601</v>
      </c>
      <c r="H44" s="78"/>
    </row>
    <row r="45" spans="1:8 16357:16384" ht="14.25" customHeight="1">
      <c r="A45" s="81" t="s">
        <v>92</v>
      </c>
      <c r="B45" s="60">
        <v>2923379.0021030302</v>
      </c>
      <c r="C45" s="43">
        <v>100</v>
      </c>
      <c r="D45" s="43">
        <v>98.900073573256506</v>
      </c>
      <c r="E45" s="43">
        <v>73.718625896186396</v>
      </c>
      <c r="F45" s="43">
        <v>26.281374103812599</v>
      </c>
      <c r="G45" s="45">
        <v>72.618699469443001</v>
      </c>
      <c r="H45" s="78"/>
    </row>
    <row r="46" spans="1:8 16357:16384" ht="14.25" customHeight="1">
      <c r="A46" s="81" t="s">
        <v>93</v>
      </c>
      <c r="B46" s="60">
        <v>6279231.9304670002</v>
      </c>
      <c r="C46" s="43">
        <v>99.944848541679207</v>
      </c>
      <c r="D46" s="43">
        <v>99.792878362910997</v>
      </c>
      <c r="E46" s="43">
        <v>76.777245831743699</v>
      </c>
      <c r="F46" s="43">
        <v>23.167602709935402</v>
      </c>
      <c r="G46" s="45">
        <v>76.625275652975503</v>
      </c>
      <c r="H46" s="78"/>
    </row>
    <row r="47" spans="1:8 16357:16384" ht="14.25" customHeight="1">
      <c r="A47" s="81" t="s">
        <v>94</v>
      </c>
      <c r="B47" s="60">
        <v>1674056.9622289999</v>
      </c>
      <c r="C47" s="43">
        <v>99.620472744395698</v>
      </c>
      <c r="D47" s="43">
        <v>98.6696589539972</v>
      </c>
      <c r="E47" s="43">
        <v>74.0381477022556</v>
      </c>
      <c r="F47" s="43">
        <v>25.582325042140202</v>
      </c>
      <c r="G47" s="45">
        <v>73.087333911857101</v>
      </c>
      <c r="H47" s="78"/>
    </row>
    <row r="48" spans="1:8 16357:16384" ht="14.25" customHeight="1">
      <c r="A48" s="79" t="s">
        <v>72</v>
      </c>
      <c r="B48" s="60"/>
      <c r="C48" s="43"/>
      <c r="D48" s="43"/>
      <c r="E48" s="43"/>
      <c r="F48" s="43"/>
      <c r="G48" s="45"/>
      <c r="H48" s="78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:8 16357:16384" ht="14.25" customHeight="1">
      <c r="A49" s="49" t="s">
        <v>73</v>
      </c>
      <c r="B49" s="60">
        <v>7228397.6558779897</v>
      </c>
      <c r="C49" s="43">
        <v>99.934628782339303</v>
      </c>
      <c r="D49" s="43">
        <v>99.318900344242095</v>
      </c>
      <c r="E49" s="43">
        <v>62.3854999642829</v>
      </c>
      <c r="F49" s="43">
        <v>37.549128818056502</v>
      </c>
      <c r="G49" s="45">
        <v>61.7697715261856</v>
      </c>
      <c r="H49" s="78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:8 16357:16384" ht="14.25" customHeight="1">
      <c r="A50" s="49" t="s">
        <v>74</v>
      </c>
      <c r="B50" s="60">
        <v>6091424.956123</v>
      </c>
      <c r="C50" s="43">
        <v>99.947852490675302</v>
      </c>
      <c r="D50" s="43">
        <v>99.880471642473694</v>
      </c>
      <c r="E50" s="43">
        <v>80.0664212698791</v>
      </c>
      <c r="F50" s="43">
        <v>19.881431220795999</v>
      </c>
      <c r="G50" s="45">
        <v>79.999040421677506</v>
      </c>
      <c r="H50" s="78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:8 16357:16384" ht="14.25" customHeight="1">
      <c r="A51" s="82" t="s">
        <v>67</v>
      </c>
      <c r="B51" s="83">
        <v>3055127.2745130099</v>
      </c>
      <c r="C51" s="68" t="s">
        <v>68</v>
      </c>
      <c r="D51" s="68" t="s">
        <v>68</v>
      </c>
      <c r="E51" s="68" t="s">
        <v>68</v>
      </c>
      <c r="F51" s="68" t="s">
        <v>68</v>
      </c>
      <c r="G51" s="69" t="s">
        <v>68</v>
      </c>
      <c r="H51" s="78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:8 16357:16384" s="29" customFormat="1">
      <c r="A52" s="152" t="s">
        <v>44</v>
      </c>
      <c r="B52" s="152"/>
      <c r="C52" s="152"/>
      <c r="D52" s="152"/>
      <c r="E52" s="152"/>
      <c r="F52" s="152"/>
      <c r="G52" s="152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:8 16357:16384" s="29" customFormat="1">
      <c r="A53" s="74"/>
      <c r="B53" s="74"/>
      <c r="C53" s="74"/>
      <c r="D53" s="74"/>
      <c r="E53" s="74"/>
      <c r="F53" s="74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:8 16357:16384" s="29" customFormat="1">
      <c r="A54" s="74"/>
      <c r="B54" s="74"/>
      <c r="C54" s="74"/>
      <c r="D54" s="74"/>
      <c r="E54" s="74"/>
      <c r="F54" s="74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:8 16357:16384" s="29" customFormat="1">
      <c r="A55" s="74"/>
      <c r="B55" s="74"/>
      <c r="C55" s="74"/>
      <c r="D55" s="74"/>
      <c r="E55" s="74"/>
      <c r="F55" s="74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:8 16357:16384" s="29" customFormat="1">
      <c r="A56" s="74"/>
      <c r="B56" s="74"/>
      <c r="C56" s="74"/>
      <c r="D56" s="74"/>
      <c r="E56" s="74"/>
      <c r="F56" s="74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:8 16357:16384" s="29" customFormat="1">
      <c r="A57" s="74"/>
      <c r="B57" s="74"/>
      <c r="C57" s="74"/>
      <c r="D57" s="74"/>
      <c r="E57" s="74"/>
      <c r="F57" s="74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:8 16357:16384" s="29" customFormat="1">
      <c r="A58" s="74"/>
      <c r="B58" s="74"/>
      <c r="C58" s="74"/>
      <c r="D58" s="74"/>
      <c r="E58" s="74"/>
      <c r="F58" s="74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:8 16357:16384" s="29" customFormat="1">
      <c r="A59" s="74"/>
      <c r="B59" s="74"/>
      <c r="C59" s="74"/>
      <c r="D59" s="74"/>
      <c r="E59" s="74"/>
      <c r="F59" s="74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:8 16357:16384" s="29" customFormat="1">
      <c r="A60" s="74"/>
      <c r="B60" s="74"/>
      <c r="C60" s="74"/>
      <c r="D60" s="74"/>
      <c r="E60" s="74"/>
      <c r="F60" s="74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:8 16357:16384" s="29" customFormat="1">
      <c r="A61" s="74"/>
      <c r="B61" s="74"/>
      <c r="C61" s="74"/>
      <c r="D61" s="74"/>
      <c r="E61" s="74"/>
      <c r="F61" s="74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:8 16357:16384" s="29" customFormat="1">
      <c r="A62" s="74"/>
      <c r="B62" s="74"/>
      <c r="C62" s="74"/>
      <c r="D62" s="74"/>
      <c r="E62" s="74"/>
      <c r="F62" s="74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:8 16357:16384" s="29" customFormat="1">
      <c r="A63" s="74"/>
      <c r="B63" s="74"/>
      <c r="C63" s="74"/>
      <c r="D63" s="74"/>
      <c r="E63" s="74"/>
      <c r="F63" s="74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8 16357:16384" s="29" customFormat="1">
      <c r="A64" s="74"/>
      <c r="B64" s="74"/>
      <c r="C64" s="74"/>
      <c r="D64" s="74"/>
      <c r="E64" s="74"/>
      <c r="F64" s="74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6 16357:16384" s="29" customFormat="1">
      <c r="A65" s="74"/>
      <c r="B65" s="74"/>
      <c r="C65" s="74"/>
      <c r="D65" s="74"/>
      <c r="E65" s="74"/>
      <c r="F65" s="74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6 16357:16384" s="29" customFormat="1">
      <c r="A66" s="74"/>
      <c r="B66" s="74"/>
      <c r="C66" s="74"/>
      <c r="D66" s="74"/>
      <c r="E66" s="74"/>
      <c r="F66" s="74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6 16357:16384" s="29" customFormat="1">
      <c r="A67" s="74"/>
      <c r="B67" s="74"/>
      <c r="C67" s="74"/>
      <c r="D67" s="74"/>
      <c r="E67" s="74"/>
      <c r="F67" s="74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:6 16357:16384" s="29" customFormat="1">
      <c r="A68" s="74"/>
      <c r="B68" s="74"/>
      <c r="C68" s="74"/>
      <c r="D68" s="74"/>
      <c r="E68" s="74"/>
      <c r="F68" s="74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:6 16357:16384" s="29" customFormat="1">
      <c r="A69" s="74"/>
      <c r="B69" s="74"/>
      <c r="C69" s="74"/>
      <c r="D69" s="74"/>
      <c r="E69" s="74"/>
      <c r="F69" s="74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:6 16357:16384" s="29" customFormat="1">
      <c r="A70" s="74"/>
      <c r="B70" s="74"/>
      <c r="C70" s="74"/>
      <c r="D70" s="74"/>
      <c r="E70" s="74"/>
      <c r="F70" s="74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:6 16357:16384" s="29" customFormat="1">
      <c r="A71" s="74"/>
      <c r="B71" s="74"/>
      <c r="C71" s="74"/>
      <c r="D71" s="74"/>
      <c r="E71" s="74"/>
      <c r="F71" s="74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:6 16357:16384" s="29" customFormat="1">
      <c r="A72" s="74"/>
      <c r="B72" s="74"/>
      <c r="C72" s="74"/>
      <c r="D72" s="74"/>
      <c r="E72" s="74"/>
      <c r="F72" s="74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6 16357:16384" s="29" customFormat="1">
      <c r="A73" s="74"/>
      <c r="B73" s="74"/>
      <c r="C73" s="74"/>
      <c r="D73" s="74"/>
      <c r="E73" s="74"/>
      <c r="F73" s="74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6 16357:16384" s="29" customFormat="1">
      <c r="A74" s="74"/>
      <c r="B74" s="74"/>
      <c r="C74" s="74"/>
      <c r="D74" s="74"/>
      <c r="E74" s="74"/>
      <c r="F74" s="74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6 16357:16384" s="29" customFormat="1">
      <c r="A75" s="74"/>
      <c r="B75" s="74"/>
      <c r="C75" s="74"/>
      <c r="D75" s="74"/>
      <c r="E75" s="74"/>
      <c r="F75" s="74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6 16357:16384" s="29" customFormat="1">
      <c r="A76" s="74"/>
      <c r="B76" s="74"/>
      <c r="C76" s="74"/>
      <c r="D76" s="74"/>
      <c r="E76" s="74"/>
      <c r="F76" s="74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:6 16357:16384" s="29" customFormat="1">
      <c r="A77" s="74"/>
      <c r="B77" s="74"/>
      <c r="C77" s="74"/>
      <c r="D77" s="74"/>
      <c r="E77" s="74"/>
      <c r="F77" s="74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:6 16357:16384" s="29" customFormat="1">
      <c r="A78" s="74"/>
      <c r="B78" s="74"/>
      <c r="C78" s="74"/>
      <c r="D78" s="74"/>
      <c r="E78" s="74"/>
      <c r="F78" s="74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:6 16357:16384" s="29" customFormat="1">
      <c r="A79" s="74"/>
      <c r="B79" s="74"/>
      <c r="C79" s="74"/>
      <c r="D79" s="74"/>
      <c r="E79" s="74"/>
      <c r="F79" s="74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:6 16357:16384" s="29" customFormat="1">
      <c r="A80" s="74"/>
      <c r="B80" s="74"/>
      <c r="C80" s="74"/>
      <c r="D80" s="74"/>
      <c r="E80" s="74"/>
      <c r="F80" s="74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:6 16357:16384" s="29" customFormat="1">
      <c r="A81" s="74"/>
      <c r="B81" s="74"/>
      <c r="C81" s="74"/>
      <c r="D81" s="74"/>
      <c r="E81" s="74"/>
      <c r="F81" s="74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:6 16357:16384" s="29" customFormat="1">
      <c r="A82" s="74"/>
      <c r="B82" s="74"/>
      <c r="C82" s="74"/>
      <c r="D82" s="74"/>
      <c r="E82" s="74"/>
      <c r="F82" s="74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:6 16357:16384" s="29" customFormat="1">
      <c r="A83" s="74"/>
      <c r="B83" s="74"/>
      <c r="C83" s="74"/>
      <c r="D83" s="74"/>
      <c r="E83" s="74"/>
      <c r="F83" s="74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:6 16357:16384" s="29" customFormat="1">
      <c r="A84" s="74"/>
      <c r="B84" s="74"/>
      <c r="C84" s="74"/>
      <c r="D84" s="74"/>
      <c r="E84" s="74"/>
      <c r="F84" s="74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:6 16357:16384" s="29" customFormat="1">
      <c r="A85" s="74"/>
      <c r="B85" s="74"/>
      <c r="C85" s="74"/>
      <c r="D85" s="74"/>
      <c r="E85" s="74"/>
      <c r="F85" s="74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:6 16357:16384" s="29" customFormat="1">
      <c r="A86" s="74"/>
      <c r="B86" s="74"/>
      <c r="C86" s="74"/>
      <c r="D86" s="74"/>
      <c r="E86" s="74"/>
      <c r="F86" s="74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:6 16357:16384" s="29" customFormat="1">
      <c r="A87" s="74"/>
      <c r="B87" s="74"/>
      <c r="C87" s="74"/>
      <c r="D87" s="74"/>
      <c r="E87" s="74"/>
      <c r="F87" s="74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:6 16357:16384" s="29" customFormat="1">
      <c r="A88" s="74"/>
      <c r="B88" s="74"/>
      <c r="C88" s="74"/>
      <c r="D88" s="74"/>
      <c r="E88" s="74"/>
      <c r="F88" s="74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:6 16357:16384" s="29" customFormat="1">
      <c r="A89" s="74"/>
      <c r="B89" s="74"/>
      <c r="C89" s="74"/>
      <c r="D89" s="74"/>
      <c r="E89" s="74"/>
      <c r="F89" s="74"/>
      <c r="XEC89" s="1"/>
      <c r="XED89" s="1"/>
      <c r="XEE89" s="1"/>
      <c r="XEF89" s="1"/>
      <c r="XEG89" s="1"/>
      <c r="XEH89" s="1"/>
      <c r="XEI89" s="1"/>
      <c r="XEJ89" s="1"/>
      <c r="XEK89" s="1"/>
      <c r="XEL89" s="1"/>
      <c r="XEM89" s="1"/>
      <c r="XEN89" s="1"/>
      <c r="XEO89" s="1"/>
      <c r="XEP89" s="1"/>
      <c r="XEQ89" s="1"/>
      <c r="XER89" s="1"/>
      <c r="XES89" s="1"/>
      <c r="XET89" s="1"/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:6 16357:16384" s="29" customFormat="1">
      <c r="A90" s="74"/>
      <c r="B90" s="74"/>
      <c r="C90" s="74"/>
      <c r="D90" s="74"/>
      <c r="E90" s="74"/>
      <c r="F90" s="74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  <c r="XEN90" s="1"/>
      <c r="XEO90" s="1"/>
      <c r="XEP90" s="1"/>
      <c r="XEQ90" s="1"/>
      <c r="XER90" s="1"/>
      <c r="XES90" s="1"/>
      <c r="XET90" s="1"/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:6 16357:16384" s="29" customFormat="1">
      <c r="A91" s="74"/>
      <c r="B91" s="74"/>
      <c r="C91" s="74"/>
      <c r="D91" s="74"/>
      <c r="E91" s="74"/>
      <c r="F91" s="74"/>
      <c r="XEC91" s="1"/>
      <c r="XED91" s="1"/>
      <c r="XEE91" s="1"/>
      <c r="XEF91" s="1"/>
      <c r="XEG91" s="1"/>
      <c r="XEH91" s="1"/>
      <c r="XEI91" s="1"/>
      <c r="XEJ91" s="1"/>
      <c r="XEK91" s="1"/>
      <c r="XEL91" s="1"/>
      <c r="XEM91" s="1"/>
      <c r="XEN91" s="1"/>
      <c r="XEO91" s="1"/>
      <c r="XEP91" s="1"/>
      <c r="XEQ91" s="1"/>
      <c r="XER91" s="1"/>
      <c r="XES91" s="1"/>
      <c r="XET91" s="1"/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:6 16357:16384" s="29" customFormat="1">
      <c r="A92" s="74"/>
      <c r="B92" s="74"/>
      <c r="C92" s="74"/>
      <c r="D92" s="74"/>
      <c r="E92" s="74"/>
      <c r="F92" s="74"/>
      <c r="XEC92" s="1"/>
      <c r="XED92" s="1"/>
      <c r="XEE92" s="1"/>
      <c r="XEF92" s="1"/>
      <c r="XEG92" s="1"/>
      <c r="XEH92" s="1"/>
      <c r="XEI92" s="1"/>
      <c r="XEJ92" s="1"/>
      <c r="XEK92" s="1"/>
      <c r="XEL92" s="1"/>
      <c r="XEM92" s="1"/>
      <c r="XEN92" s="1"/>
      <c r="XEO92" s="1"/>
      <c r="XEP92" s="1"/>
      <c r="XEQ92" s="1"/>
      <c r="XER92" s="1"/>
      <c r="XES92" s="1"/>
      <c r="XET92" s="1"/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:6 16357:16384" s="29" customFormat="1">
      <c r="A93" s="74"/>
      <c r="B93" s="74"/>
      <c r="C93" s="74"/>
      <c r="D93" s="74"/>
      <c r="E93" s="74"/>
      <c r="F93" s="74"/>
      <c r="XEC93" s="1"/>
      <c r="XED93" s="1"/>
      <c r="XEE93" s="1"/>
      <c r="XEF93" s="1"/>
      <c r="XEG93" s="1"/>
      <c r="XEH93" s="1"/>
      <c r="XEI93" s="1"/>
      <c r="XEJ93" s="1"/>
      <c r="XEK93" s="1"/>
      <c r="XEL93" s="1"/>
      <c r="XEM93" s="1"/>
      <c r="XEN93" s="1"/>
      <c r="XEO93" s="1"/>
      <c r="XEP93" s="1"/>
      <c r="XEQ93" s="1"/>
      <c r="XER93" s="1"/>
      <c r="XES93" s="1"/>
      <c r="XET93" s="1"/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:6 16357:16384" s="29" customFormat="1">
      <c r="A94" s="74"/>
      <c r="B94" s="74"/>
      <c r="C94" s="74"/>
      <c r="D94" s="74"/>
      <c r="E94" s="74"/>
      <c r="F94" s="74"/>
      <c r="XEC94" s="1"/>
      <c r="XED94" s="1"/>
      <c r="XEE94" s="1"/>
      <c r="XEF94" s="1"/>
      <c r="XEG94" s="1"/>
      <c r="XEH94" s="1"/>
      <c r="XEI94" s="1"/>
      <c r="XEJ94" s="1"/>
      <c r="XEK94" s="1"/>
      <c r="XEL94" s="1"/>
      <c r="XEM94" s="1"/>
      <c r="XEN94" s="1"/>
      <c r="XEO94" s="1"/>
      <c r="XEP94" s="1"/>
      <c r="XEQ94" s="1"/>
      <c r="XER94" s="1"/>
      <c r="XES94" s="1"/>
      <c r="XET94" s="1"/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:6 16357:16384" s="29" customFormat="1">
      <c r="A95" s="74"/>
      <c r="B95" s="74"/>
      <c r="C95" s="74"/>
      <c r="D95" s="74"/>
      <c r="E95" s="74"/>
      <c r="F95" s="74"/>
      <c r="XEC95" s="1"/>
      <c r="XED95" s="1"/>
      <c r="XEE95" s="1"/>
      <c r="XEF95" s="1"/>
      <c r="XEG95" s="1"/>
      <c r="XEH95" s="1"/>
      <c r="XEI95" s="1"/>
      <c r="XEJ95" s="1"/>
      <c r="XEK95" s="1"/>
      <c r="XEL95" s="1"/>
      <c r="XEM95" s="1"/>
      <c r="XEN95" s="1"/>
      <c r="XEO95" s="1"/>
      <c r="XEP95" s="1"/>
      <c r="XEQ95" s="1"/>
      <c r="XER95" s="1"/>
      <c r="XES95" s="1"/>
      <c r="XET95" s="1"/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:6 16357:16384" s="29" customFormat="1">
      <c r="A96" s="74"/>
      <c r="B96" s="74"/>
      <c r="C96" s="74"/>
      <c r="D96" s="74"/>
      <c r="E96" s="74"/>
      <c r="F96" s="74"/>
      <c r="XEC96" s="1"/>
      <c r="XED96" s="1"/>
      <c r="XEE96" s="1"/>
      <c r="XEF96" s="1"/>
      <c r="XEG96" s="1"/>
      <c r="XEH96" s="1"/>
      <c r="XEI96" s="1"/>
      <c r="XEJ96" s="1"/>
      <c r="XEK96" s="1"/>
      <c r="XEL96" s="1"/>
      <c r="XEM96" s="1"/>
      <c r="XEN96" s="1"/>
      <c r="XEO96" s="1"/>
      <c r="XEP96" s="1"/>
      <c r="XEQ96" s="1"/>
      <c r="XER96" s="1"/>
      <c r="XES96" s="1"/>
      <c r="XET96" s="1"/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:6 16357:16384" s="29" customFormat="1">
      <c r="A97" s="74"/>
      <c r="B97" s="74"/>
      <c r="C97" s="74"/>
      <c r="D97" s="74"/>
      <c r="E97" s="74"/>
      <c r="F97" s="74"/>
      <c r="XEC97" s="1"/>
      <c r="XED97" s="1"/>
      <c r="XEE97" s="1"/>
      <c r="XEF97" s="1"/>
      <c r="XEG97" s="1"/>
      <c r="XEH97" s="1"/>
      <c r="XEI97" s="1"/>
      <c r="XEJ97" s="1"/>
      <c r="XEK97" s="1"/>
      <c r="XEL97" s="1"/>
      <c r="XEM97" s="1"/>
      <c r="XEN97" s="1"/>
      <c r="XEO97" s="1"/>
      <c r="XEP97" s="1"/>
      <c r="XEQ97" s="1"/>
      <c r="XER97" s="1"/>
      <c r="XES97" s="1"/>
      <c r="XET97" s="1"/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:6 16357:16384" s="29" customFormat="1">
      <c r="A98" s="74"/>
      <c r="B98" s="74"/>
      <c r="C98" s="74"/>
      <c r="D98" s="74"/>
      <c r="E98" s="74"/>
      <c r="F98" s="74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:6 16357:16384" s="29" customFormat="1">
      <c r="A99" s="74"/>
      <c r="B99" s="74"/>
      <c r="C99" s="74"/>
      <c r="D99" s="74"/>
      <c r="E99" s="74"/>
      <c r="F99" s="74"/>
      <c r="XEC99" s="1"/>
      <c r="XED99" s="1"/>
      <c r="XEE99" s="1"/>
      <c r="XEF99" s="1"/>
      <c r="XEG99" s="1"/>
      <c r="XEH99" s="1"/>
      <c r="XEI99" s="1"/>
      <c r="XEJ99" s="1"/>
      <c r="XEK99" s="1"/>
      <c r="XEL99" s="1"/>
      <c r="XEM99" s="1"/>
      <c r="XEN99" s="1"/>
      <c r="XEO99" s="1"/>
      <c r="XEP99" s="1"/>
      <c r="XEQ99" s="1"/>
      <c r="XER99" s="1"/>
      <c r="XES99" s="1"/>
      <c r="XET99" s="1"/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:6 16357:16384" s="29" customFormat="1">
      <c r="A100" s="74"/>
      <c r="B100" s="74"/>
      <c r="C100" s="74"/>
      <c r="D100" s="74"/>
      <c r="E100" s="74"/>
      <c r="F100" s="74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:6 16357:16384" s="29" customFormat="1">
      <c r="A101" s="74"/>
      <c r="B101" s="74"/>
      <c r="C101" s="74"/>
      <c r="D101" s="74"/>
      <c r="E101" s="74"/>
      <c r="F101" s="74"/>
      <c r="XEC101" s="1"/>
      <c r="XED101" s="1"/>
      <c r="XEE101" s="1"/>
      <c r="XEF101" s="1"/>
      <c r="XEG101" s="1"/>
      <c r="XEH101" s="1"/>
      <c r="XEI101" s="1"/>
      <c r="XEJ101" s="1"/>
      <c r="XEK101" s="1"/>
      <c r="XEL101" s="1"/>
      <c r="XEM101" s="1"/>
      <c r="XEN101" s="1"/>
      <c r="XEO101" s="1"/>
      <c r="XEP101" s="1"/>
      <c r="XEQ101" s="1"/>
      <c r="XER101" s="1"/>
      <c r="XES101" s="1"/>
      <c r="XET101" s="1"/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:6 16357:16384" s="29" customFormat="1">
      <c r="A102" s="74"/>
      <c r="B102" s="74"/>
      <c r="C102" s="74"/>
      <c r="D102" s="74"/>
      <c r="E102" s="74"/>
      <c r="F102" s="74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1"/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:6 16357:16384" s="29" customFormat="1">
      <c r="A103" s="74"/>
      <c r="B103" s="74"/>
      <c r="C103" s="74"/>
      <c r="D103" s="74"/>
      <c r="E103" s="74"/>
      <c r="F103" s="74"/>
      <c r="XEC103" s="1"/>
      <c r="XED103" s="1"/>
      <c r="XEE103" s="1"/>
      <c r="XEF103" s="1"/>
      <c r="XEG103" s="1"/>
      <c r="XEH103" s="1"/>
      <c r="XEI103" s="1"/>
      <c r="XEJ103" s="1"/>
      <c r="XEK103" s="1"/>
      <c r="XEL103" s="1"/>
      <c r="XEM103" s="1"/>
      <c r="XEN103" s="1"/>
      <c r="XEO103" s="1"/>
      <c r="XEP103" s="1"/>
      <c r="XEQ103" s="1"/>
      <c r="XER103" s="1"/>
      <c r="XES103" s="1"/>
      <c r="XET103" s="1"/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:6 16357:16384" s="29" customFormat="1">
      <c r="A104" s="74"/>
      <c r="B104" s="74"/>
      <c r="C104" s="74"/>
      <c r="D104" s="74"/>
      <c r="E104" s="74"/>
      <c r="F104" s="74"/>
      <c r="XEC104" s="1"/>
      <c r="XED104" s="1"/>
      <c r="XEE104" s="1"/>
      <c r="XEF104" s="1"/>
      <c r="XEG104" s="1"/>
      <c r="XEH104" s="1"/>
      <c r="XEI104" s="1"/>
      <c r="XEJ104" s="1"/>
      <c r="XEK104" s="1"/>
      <c r="XEL104" s="1"/>
      <c r="XEM104" s="1"/>
      <c r="XEN104" s="1"/>
      <c r="XEO104" s="1"/>
      <c r="XEP104" s="1"/>
      <c r="XEQ104" s="1"/>
      <c r="XER104" s="1"/>
      <c r="XES104" s="1"/>
      <c r="XET104" s="1"/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:6 16357:16384" s="29" customFormat="1">
      <c r="A105" s="74"/>
      <c r="B105" s="74"/>
      <c r="C105" s="74"/>
      <c r="D105" s="74"/>
      <c r="E105" s="74"/>
      <c r="F105" s="74"/>
      <c r="XEC105" s="1"/>
      <c r="XED105" s="1"/>
      <c r="XEE105" s="1"/>
      <c r="XEF105" s="1"/>
      <c r="XEG105" s="1"/>
      <c r="XEH105" s="1"/>
      <c r="XEI105" s="1"/>
      <c r="XEJ105" s="1"/>
      <c r="XEK105" s="1"/>
      <c r="XEL105" s="1"/>
      <c r="XEM105" s="1"/>
      <c r="XEN105" s="1"/>
      <c r="XEO105" s="1"/>
      <c r="XEP105" s="1"/>
      <c r="XEQ105" s="1"/>
      <c r="XER105" s="1"/>
      <c r="XES105" s="1"/>
      <c r="XET105" s="1"/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:6 16357:16384" s="29" customFormat="1">
      <c r="A106" s="74"/>
      <c r="B106" s="74"/>
      <c r="C106" s="74"/>
      <c r="D106" s="74"/>
      <c r="E106" s="74"/>
      <c r="F106" s="74"/>
      <c r="XEC106" s="1"/>
      <c r="XED106" s="1"/>
      <c r="XEE106" s="1"/>
      <c r="XEF106" s="1"/>
      <c r="XEG106" s="1"/>
      <c r="XEH106" s="1"/>
      <c r="XEI106" s="1"/>
      <c r="XEJ106" s="1"/>
      <c r="XEK106" s="1"/>
      <c r="XEL106" s="1"/>
      <c r="XEM106" s="1"/>
      <c r="XEN106" s="1"/>
      <c r="XEO106" s="1"/>
      <c r="XEP106" s="1"/>
      <c r="XEQ106" s="1"/>
      <c r="XER106" s="1"/>
      <c r="XES106" s="1"/>
      <c r="XET106" s="1"/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:6 16357:16384" s="29" customFormat="1">
      <c r="A107" s="74"/>
      <c r="B107" s="74"/>
      <c r="C107" s="74"/>
      <c r="D107" s="74"/>
      <c r="E107" s="74"/>
      <c r="F107" s="74"/>
      <c r="XEC107" s="1"/>
      <c r="XED107" s="1"/>
      <c r="XEE107" s="1"/>
      <c r="XEF107" s="1"/>
      <c r="XEG107" s="1"/>
      <c r="XEH107" s="1"/>
      <c r="XEI107" s="1"/>
      <c r="XEJ107" s="1"/>
      <c r="XEK107" s="1"/>
      <c r="XEL107" s="1"/>
      <c r="XEM107" s="1"/>
      <c r="XEN107" s="1"/>
      <c r="XEO107" s="1"/>
      <c r="XEP107" s="1"/>
      <c r="XEQ107" s="1"/>
      <c r="XER107" s="1"/>
      <c r="XES107" s="1"/>
      <c r="XET107" s="1"/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:6 16357:16384" s="29" customFormat="1">
      <c r="A108" s="74"/>
      <c r="B108" s="74"/>
      <c r="C108" s="74"/>
      <c r="D108" s="74"/>
      <c r="E108" s="74"/>
      <c r="F108" s="74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:6 16357:16384" s="29" customFormat="1">
      <c r="A109" s="74"/>
      <c r="B109" s="74"/>
      <c r="C109" s="74"/>
      <c r="D109" s="74"/>
      <c r="E109" s="74"/>
      <c r="F109" s="74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:6 16357:16384" s="29" customFormat="1">
      <c r="A110" s="74"/>
      <c r="B110" s="74"/>
      <c r="C110" s="74"/>
      <c r="D110" s="74"/>
      <c r="E110" s="74"/>
      <c r="F110" s="74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  <c r="XEP110" s="1"/>
      <c r="XEQ110" s="1"/>
      <c r="XER110" s="1"/>
      <c r="XES110" s="1"/>
      <c r="XET110" s="1"/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:6 16357:16384" s="29" customFormat="1">
      <c r="A111" s="74"/>
      <c r="B111" s="74"/>
      <c r="C111" s="74"/>
      <c r="D111" s="74"/>
      <c r="E111" s="74"/>
      <c r="F111" s="74"/>
      <c r="XEC111" s="1"/>
      <c r="XED111" s="1"/>
      <c r="XEE111" s="1"/>
      <c r="XEF111" s="1"/>
      <c r="XEG111" s="1"/>
      <c r="XEH111" s="1"/>
      <c r="XEI111" s="1"/>
      <c r="XEJ111" s="1"/>
      <c r="XEK111" s="1"/>
      <c r="XEL111" s="1"/>
      <c r="XEM111" s="1"/>
      <c r="XEN111" s="1"/>
      <c r="XEO111" s="1"/>
      <c r="XEP111" s="1"/>
      <c r="XEQ111" s="1"/>
      <c r="XER111" s="1"/>
      <c r="XES111" s="1"/>
      <c r="XET111" s="1"/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:6 16357:16384" s="29" customFormat="1">
      <c r="A112" s="74"/>
      <c r="B112" s="74"/>
      <c r="C112" s="74"/>
      <c r="D112" s="74"/>
      <c r="E112" s="74"/>
      <c r="F112" s="74"/>
      <c r="XEC112" s="1"/>
      <c r="XED112" s="1"/>
      <c r="XEE112" s="1"/>
      <c r="XEF112" s="1"/>
      <c r="XEG112" s="1"/>
      <c r="XEH112" s="1"/>
      <c r="XEI112" s="1"/>
      <c r="XEJ112" s="1"/>
      <c r="XEK112" s="1"/>
      <c r="XEL112" s="1"/>
      <c r="XEM112" s="1"/>
      <c r="XEN112" s="1"/>
      <c r="XEO112" s="1"/>
      <c r="XEP112" s="1"/>
      <c r="XEQ112" s="1"/>
      <c r="XER112" s="1"/>
      <c r="XES112" s="1"/>
      <c r="XET112" s="1"/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:6 16357:16384" s="29" customFormat="1">
      <c r="A113" s="74"/>
      <c r="B113" s="74"/>
      <c r="C113" s="74"/>
      <c r="D113" s="74"/>
      <c r="E113" s="74"/>
      <c r="F113" s="74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:6 16357:16384" s="29" customFormat="1">
      <c r="A114" s="74"/>
      <c r="B114" s="74"/>
      <c r="C114" s="74"/>
      <c r="D114" s="74"/>
      <c r="E114" s="74"/>
      <c r="F114" s="74"/>
      <c r="XEC114" s="1"/>
      <c r="XED114" s="1"/>
      <c r="XEE114" s="1"/>
      <c r="XEF114" s="1"/>
      <c r="XEG114" s="1"/>
      <c r="XEH114" s="1"/>
      <c r="XEI114" s="1"/>
      <c r="XEJ114" s="1"/>
      <c r="XEK114" s="1"/>
      <c r="XEL114" s="1"/>
      <c r="XEM114" s="1"/>
      <c r="XEN114" s="1"/>
      <c r="XEO114" s="1"/>
      <c r="XEP114" s="1"/>
      <c r="XEQ114" s="1"/>
      <c r="XER114" s="1"/>
      <c r="XES114" s="1"/>
      <c r="XET114" s="1"/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:6 16357:16384" s="29" customFormat="1">
      <c r="A115" s="74"/>
      <c r="B115" s="74"/>
      <c r="C115" s="74"/>
      <c r="D115" s="74"/>
      <c r="E115" s="74"/>
      <c r="F115" s="74"/>
      <c r="XEC115" s="1"/>
      <c r="XED115" s="1"/>
      <c r="XEE115" s="1"/>
      <c r="XEF115" s="1"/>
      <c r="XEG115" s="1"/>
      <c r="XEH115" s="1"/>
      <c r="XEI115" s="1"/>
      <c r="XEJ115" s="1"/>
      <c r="XEK115" s="1"/>
      <c r="XEL115" s="1"/>
      <c r="XEM115" s="1"/>
      <c r="XEN115" s="1"/>
      <c r="XEO115" s="1"/>
      <c r="XEP115" s="1"/>
      <c r="XEQ115" s="1"/>
      <c r="XER115" s="1"/>
      <c r="XES115" s="1"/>
      <c r="XET115" s="1"/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:6 16357:16384">
      <c r="A116" s="74"/>
      <c r="B116" s="74"/>
      <c r="C116" s="74"/>
      <c r="D116" s="74"/>
      <c r="E116" s="74"/>
      <c r="F116" s="74"/>
    </row>
    <row r="117" spans="1:6 16357:16384">
      <c r="A117" s="74"/>
      <c r="B117" s="74"/>
      <c r="C117" s="74"/>
      <c r="D117" s="74"/>
      <c r="E117" s="74"/>
      <c r="F117" s="74"/>
    </row>
    <row r="118" spans="1:6 16357:16384">
      <c r="A118" s="74"/>
      <c r="B118" s="74"/>
      <c r="C118" s="74"/>
      <c r="D118" s="74"/>
      <c r="E118" s="74"/>
      <c r="F118" s="74"/>
    </row>
    <row r="119" spans="1:6 16357:16384">
      <c r="A119" s="74"/>
      <c r="B119" s="74"/>
      <c r="C119" s="74"/>
      <c r="D119" s="74"/>
      <c r="E119" s="74"/>
      <c r="F119" s="74"/>
    </row>
    <row r="120" spans="1:6 16357:16384">
      <c r="A120" s="74"/>
      <c r="B120" s="74"/>
      <c r="C120" s="74"/>
      <c r="D120" s="74"/>
      <c r="E120" s="74"/>
      <c r="F120" s="74"/>
    </row>
    <row r="121" spans="1:6 16357:16384">
      <c r="A121" s="74"/>
      <c r="B121" s="74"/>
      <c r="C121" s="74"/>
      <c r="D121" s="74"/>
      <c r="E121" s="74"/>
      <c r="F121" s="74"/>
    </row>
    <row r="122" spans="1:6 16357:16384">
      <c r="A122" s="74"/>
      <c r="B122" s="74"/>
      <c r="C122" s="74"/>
      <c r="D122" s="74"/>
      <c r="E122" s="74"/>
      <c r="F122" s="74"/>
    </row>
    <row r="123" spans="1:6 16357:16384">
      <c r="A123" s="74"/>
      <c r="B123" s="74"/>
      <c r="C123" s="74"/>
      <c r="D123" s="74"/>
      <c r="E123" s="74"/>
      <c r="F123" s="74"/>
    </row>
    <row r="124" spans="1:6 16357:16384">
      <c r="A124" s="74"/>
      <c r="B124" s="74"/>
      <c r="C124" s="74"/>
      <c r="D124" s="74"/>
      <c r="E124" s="74"/>
      <c r="F124" s="74"/>
    </row>
    <row r="125" spans="1:6 16357:16384">
      <c r="A125" s="74"/>
      <c r="B125" s="74"/>
      <c r="C125" s="74"/>
      <c r="D125" s="74"/>
      <c r="E125" s="74"/>
      <c r="F125" s="74"/>
    </row>
    <row r="126" spans="1:6 16357:16384">
      <c r="A126" s="74"/>
      <c r="B126" s="74"/>
      <c r="C126" s="74"/>
      <c r="D126" s="74"/>
      <c r="E126" s="74"/>
      <c r="F126" s="74"/>
    </row>
    <row r="127" spans="1:6 16357:16384">
      <c r="A127" s="74"/>
      <c r="B127" s="74"/>
      <c r="C127" s="74"/>
      <c r="D127" s="74"/>
      <c r="E127" s="74"/>
      <c r="F127" s="74"/>
    </row>
    <row r="128" spans="1:6 16357:16384">
      <c r="A128" s="74"/>
      <c r="B128" s="74"/>
      <c r="C128" s="74"/>
      <c r="D128" s="74"/>
      <c r="E128" s="74"/>
      <c r="F128" s="74"/>
    </row>
    <row r="129" spans="1:6">
      <c r="A129" s="74"/>
      <c r="B129" s="74"/>
      <c r="C129" s="74"/>
      <c r="D129" s="74"/>
      <c r="E129" s="74"/>
      <c r="F129" s="74"/>
    </row>
    <row r="130" spans="1:6">
      <c r="A130" s="74"/>
      <c r="B130" s="74"/>
      <c r="C130" s="74"/>
      <c r="D130" s="74"/>
      <c r="E130" s="74"/>
      <c r="F130" s="74"/>
    </row>
    <row r="131" spans="1:6">
      <c r="A131" s="74"/>
      <c r="B131" s="74"/>
      <c r="C131" s="74"/>
      <c r="D131" s="74"/>
      <c r="E131" s="74"/>
      <c r="F131" s="74"/>
    </row>
    <row r="132" spans="1:6">
      <c r="A132" s="74"/>
      <c r="B132" s="74"/>
      <c r="C132" s="74"/>
      <c r="D132" s="74"/>
      <c r="E132" s="74"/>
      <c r="F132" s="74"/>
    </row>
    <row r="133" spans="1:6">
      <c r="A133" s="74"/>
      <c r="B133" s="74"/>
      <c r="C133" s="74"/>
      <c r="D133" s="74"/>
      <c r="E133" s="74"/>
      <c r="F133" s="74"/>
    </row>
    <row r="134" spans="1:6">
      <c r="A134" s="74"/>
      <c r="B134" s="74"/>
      <c r="C134" s="74"/>
      <c r="D134" s="74"/>
      <c r="E134" s="74"/>
      <c r="F134" s="74"/>
    </row>
    <row r="135" spans="1:6">
      <c r="A135" s="74"/>
      <c r="B135" s="74"/>
      <c r="C135" s="74"/>
      <c r="D135" s="74"/>
      <c r="E135" s="74"/>
      <c r="F135" s="74"/>
    </row>
    <row r="136" spans="1:6">
      <c r="A136" s="74"/>
      <c r="B136" s="74"/>
      <c r="C136" s="74"/>
      <c r="D136" s="74"/>
      <c r="E136" s="74"/>
      <c r="F136" s="74"/>
    </row>
    <row r="137" spans="1:6">
      <c r="A137" s="74"/>
      <c r="B137" s="74"/>
      <c r="C137" s="74"/>
      <c r="D137" s="74"/>
      <c r="E137" s="74"/>
      <c r="F137" s="74"/>
    </row>
    <row r="138" spans="1:6">
      <c r="A138" s="74"/>
      <c r="B138" s="74"/>
      <c r="C138" s="74"/>
      <c r="D138" s="74"/>
      <c r="E138" s="74"/>
      <c r="F138" s="74"/>
    </row>
    <row r="139" spans="1:6">
      <c r="A139" s="74"/>
      <c r="B139" s="74"/>
      <c r="C139" s="74"/>
      <c r="D139" s="74"/>
      <c r="E139" s="74"/>
      <c r="F139" s="74"/>
    </row>
    <row r="140" spans="1:6">
      <c r="A140" s="74"/>
      <c r="B140" s="74"/>
      <c r="C140" s="74"/>
      <c r="D140" s="74"/>
      <c r="E140" s="74"/>
      <c r="F140" s="74"/>
    </row>
    <row r="141" spans="1:6">
      <c r="A141" s="74"/>
      <c r="B141" s="74"/>
      <c r="C141" s="74"/>
      <c r="D141" s="74"/>
      <c r="E141" s="74"/>
      <c r="F141" s="74"/>
    </row>
    <row r="142" spans="1:6">
      <c r="A142" s="74"/>
      <c r="B142" s="74"/>
      <c r="C142" s="74"/>
      <c r="D142" s="74"/>
      <c r="E142" s="74"/>
      <c r="F142" s="74"/>
    </row>
    <row r="143" spans="1:6">
      <c r="A143" s="74"/>
      <c r="B143" s="74"/>
      <c r="C143" s="74"/>
      <c r="D143" s="74"/>
      <c r="E143" s="74"/>
      <c r="F143" s="74"/>
    </row>
    <row r="144" spans="1:6">
      <c r="A144" s="74"/>
      <c r="B144" s="74"/>
      <c r="C144" s="74"/>
      <c r="D144" s="74"/>
      <c r="E144" s="74"/>
      <c r="F144" s="74"/>
    </row>
    <row r="145" spans="1:6">
      <c r="A145" s="74"/>
      <c r="B145" s="74"/>
      <c r="C145" s="74"/>
      <c r="D145" s="74"/>
      <c r="E145" s="74"/>
      <c r="F145" s="74"/>
    </row>
    <row r="146" spans="1:6">
      <c r="A146" s="74"/>
      <c r="B146" s="74"/>
      <c r="C146" s="74"/>
      <c r="D146" s="74"/>
      <c r="E146" s="74"/>
      <c r="F146" s="74"/>
    </row>
    <row r="147" spans="1:6">
      <c r="A147" s="74"/>
      <c r="B147" s="74"/>
      <c r="C147" s="74"/>
      <c r="D147" s="74"/>
      <c r="E147" s="74"/>
      <c r="F147" s="74"/>
    </row>
    <row r="148" spans="1:6">
      <c r="A148" s="74"/>
      <c r="B148" s="74"/>
      <c r="C148" s="74"/>
      <c r="D148" s="74"/>
      <c r="E148" s="74"/>
      <c r="F148" s="74"/>
    </row>
    <row r="149" spans="1:6">
      <c r="A149" s="74"/>
      <c r="B149" s="74"/>
      <c r="C149" s="74"/>
      <c r="D149" s="74"/>
      <c r="E149" s="74"/>
      <c r="F149" s="74"/>
    </row>
    <row r="150" spans="1:6">
      <c r="A150" s="74"/>
      <c r="B150" s="74"/>
      <c r="C150" s="74"/>
      <c r="D150" s="74"/>
      <c r="E150" s="74"/>
      <c r="F150" s="74"/>
    </row>
    <row r="151" spans="1:6">
      <c r="A151" s="74"/>
      <c r="B151" s="74"/>
      <c r="C151" s="74"/>
      <c r="D151" s="74"/>
      <c r="E151" s="74"/>
      <c r="F151" s="74"/>
    </row>
    <row r="152" spans="1:6">
      <c r="A152" s="74"/>
      <c r="B152" s="74"/>
      <c r="C152" s="74"/>
      <c r="D152" s="74"/>
      <c r="E152" s="74"/>
      <c r="F152" s="74"/>
    </row>
    <row r="153" spans="1:6">
      <c r="A153" s="74"/>
      <c r="B153" s="74"/>
      <c r="C153" s="74"/>
      <c r="D153" s="74"/>
      <c r="E153" s="74"/>
      <c r="F153" s="74"/>
    </row>
    <row r="154" spans="1:6">
      <c r="A154" s="74"/>
      <c r="B154" s="74"/>
      <c r="C154" s="74"/>
      <c r="D154" s="74"/>
      <c r="E154" s="74"/>
      <c r="F154" s="74"/>
    </row>
    <row r="155" spans="1:6">
      <c r="A155" s="74"/>
      <c r="B155" s="74"/>
      <c r="C155" s="74"/>
      <c r="D155" s="74"/>
      <c r="E155" s="74"/>
      <c r="F155" s="74"/>
    </row>
  </sheetData>
  <mergeCells count="4">
    <mergeCell ref="A1:G1"/>
    <mergeCell ref="A2:G2"/>
    <mergeCell ref="A4:G4"/>
    <mergeCell ref="A52:G52"/>
  </mergeCells>
  <hyperlinks>
    <hyperlink ref="A1" location="ÍNDICE!A1" display="VOLVER AL ÍNDICE" xr:uid="{00000000-0004-0000-03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M55"/>
  <sheetViews>
    <sheetView zoomScaleNormal="100" workbookViewId="0">
      <selection sqref="A1:L1"/>
    </sheetView>
  </sheetViews>
  <sheetFormatPr baseColWidth="10" defaultColWidth="11.54296875" defaultRowHeight="12.5"/>
  <cols>
    <col min="1" max="1" width="50.90625" style="29" bestFit="1" customWidth="1"/>
    <col min="2" max="2" width="8.26953125" style="29" bestFit="1" customWidth="1"/>
    <col min="3" max="3" width="14.453125" style="29" bestFit="1" customWidth="1"/>
    <col min="4" max="5" width="13.453125" style="29" bestFit="1" customWidth="1"/>
    <col min="6" max="6" width="14.36328125" style="29" bestFit="1" customWidth="1"/>
    <col min="7" max="7" width="15.26953125" style="29" customWidth="1"/>
    <col min="8" max="8" width="15.54296875" style="29" bestFit="1" customWidth="1"/>
    <col min="9" max="9" width="13.81640625" style="29" bestFit="1" customWidth="1"/>
    <col min="10" max="10" width="14" style="29" bestFit="1" customWidth="1"/>
    <col min="11" max="11" width="13.453125" style="29" bestFit="1" customWidth="1"/>
    <col min="12" max="12" width="11.453125" style="29" bestFit="1" customWidth="1"/>
    <col min="13" max="143" width="11.54296875" style="29"/>
  </cols>
  <sheetData>
    <row r="1" spans="1:12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</row>
    <row r="2" spans="1:12" ht="15.75" customHeight="1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2" ht="15.75" customHeight="1"/>
    <row r="4" spans="1:12" ht="15.75" customHeight="1">
      <c r="A4" s="154" t="s">
        <v>9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</row>
    <row r="5" spans="1:12" ht="15.75" customHeight="1">
      <c r="A5" s="34" t="s">
        <v>46</v>
      </c>
      <c r="L5" s="31"/>
    </row>
    <row r="6" spans="1:12" ht="66.75" customHeight="1">
      <c r="A6" s="35"/>
      <c r="B6" s="128" t="s">
        <v>47</v>
      </c>
      <c r="C6" s="129" t="s">
        <v>49</v>
      </c>
      <c r="D6" s="129" t="s">
        <v>99</v>
      </c>
      <c r="E6" s="129" t="s">
        <v>100</v>
      </c>
      <c r="F6" s="129" t="s">
        <v>101</v>
      </c>
      <c r="G6" s="129" t="s">
        <v>102</v>
      </c>
      <c r="H6" s="129" t="s">
        <v>103</v>
      </c>
      <c r="I6" s="129" t="s">
        <v>51</v>
      </c>
      <c r="J6" s="129" t="s">
        <v>50</v>
      </c>
      <c r="K6" s="129" t="s">
        <v>104</v>
      </c>
      <c r="L6" s="130" t="s">
        <v>105</v>
      </c>
    </row>
    <row r="7" spans="1:12" ht="15.75" customHeight="1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</row>
    <row r="8" spans="1:12" ht="15.75" customHeight="1">
      <c r="A8" s="87" t="s">
        <v>106</v>
      </c>
      <c r="B8" s="42">
        <v>2363754.3819550001</v>
      </c>
      <c r="C8" s="48">
        <v>96.6829594409826</v>
      </c>
      <c r="D8" s="48">
        <v>95.871297565727502</v>
      </c>
      <c r="E8" s="48">
        <v>92.793657393027601</v>
      </c>
      <c r="F8" s="48">
        <v>90.013844125684102</v>
      </c>
      <c r="G8" s="48">
        <v>55.646913559610297</v>
      </c>
      <c r="H8" s="48">
        <v>70.962258625013703</v>
      </c>
      <c r="I8" s="48">
        <v>17.213144523268198</v>
      </c>
      <c r="J8" s="48">
        <v>64.469958772730607</v>
      </c>
      <c r="K8" s="48">
        <v>54.7957086281843</v>
      </c>
      <c r="L8" s="88">
        <v>61.412754162696899</v>
      </c>
    </row>
    <row r="9" spans="1:12" ht="15.75" customHeight="1">
      <c r="A9" s="89" t="s">
        <v>52</v>
      </c>
      <c r="B9" s="42"/>
      <c r="C9" s="48"/>
      <c r="D9" s="48"/>
      <c r="E9" s="48"/>
      <c r="F9" s="48"/>
      <c r="G9" s="48"/>
      <c r="H9" s="48"/>
      <c r="I9" s="48"/>
      <c r="J9" s="48"/>
      <c r="K9" s="48"/>
      <c r="L9" s="88"/>
    </row>
    <row r="10" spans="1:12" ht="15.75" customHeight="1">
      <c r="A10" s="90" t="s">
        <v>53</v>
      </c>
      <c r="B10" s="42">
        <v>1169831.897867</v>
      </c>
      <c r="C10" s="48">
        <v>98.473657070596502</v>
      </c>
      <c r="D10" s="48">
        <v>97.226882969070104</v>
      </c>
      <c r="E10" s="48">
        <v>93.398787510683903</v>
      </c>
      <c r="F10" s="48">
        <v>90.805951255636899</v>
      </c>
      <c r="G10" s="48">
        <v>55.976367324140803</v>
      </c>
      <c r="H10" s="48">
        <v>74.334369137100097</v>
      </c>
      <c r="I10" s="48">
        <v>20.967085746185301</v>
      </c>
      <c r="J10" s="48">
        <v>67.094621607867595</v>
      </c>
      <c r="K10" s="48">
        <v>52.1788313874818</v>
      </c>
      <c r="L10" s="88">
        <v>62.019102175181501</v>
      </c>
    </row>
    <row r="11" spans="1:12" ht="15.75" customHeight="1">
      <c r="A11" s="90" t="s">
        <v>54</v>
      </c>
      <c r="B11" s="42">
        <v>1193922.4840879999</v>
      </c>
      <c r="C11" s="48">
        <v>94.928393935703994</v>
      </c>
      <c r="D11" s="48">
        <v>94.543064731311503</v>
      </c>
      <c r="E11" s="48">
        <v>92.200737397442595</v>
      </c>
      <c r="F11" s="48">
        <v>89.237719880185395</v>
      </c>
      <c r="G11" s="48">
        <v>55.324107407823497</v>
      </c>
      <c r="H11" s="48">
        <v>67.658189480872593</v>
      </c>
      <c r="I11" s="48">
        <v>13.5349491263194</v>
      </c>
      <c r="J11" s="48">
        <v>61.898255545251097</v>
      </c>
      <c r="K11" s="48">
        <v>57.359783356464803</v>
      </c>
      <c r="L11" s="88">
        <v>60.818640846576002</v>
      </c>
    </row>
    <row r="12" spans="1:12" ht="15.75" customHeight="1">
      <c r="A12" s="89" t="s">
        <v>55</v>
      </c>
      <c r="B12" s="42"/>
      <c r="C12" s="48"/>
      <c r="D12" s="48"/>
      <c r="E12" s="48"/>
      <c r="F12" s="48"/>
      <c r="G12" s="48"/>
      <c r="H12" s="48"/>
      <c r="I12" s="48"/>
      <c r="J12" s="48"/>
      <c r="K12" s="48"/>
      <c r="L12" s="88"/>
    </row>
    <row r="13" spans="1:12" ht="15.75" customHeight="1">
      <c r="A13" s="90" t="s">
        <v>56</v>
      </c>
      <c r="B13" s="42">
        <v>687957.95890699897</v>
      </c>
      <c r="C13" s="48">
        <v>100</v>
      </c>
      <c r="D13" s="48">
        <v>100</v>
      </c>
      <c r="E13" s="48">
        <v>99.325975541533495</v>
      </c>
      <c r="F13" s="48">
        <v>100</v>
      </c>
      <c r="G13" s="48">
        <v>78.412279921297298</v>
      </c>
      <c r="H13" s="48">
        <v>72.513141814445902</v>
      </c>
      <c r="I13" s="48">
        <v>17.051585394167699</v>
      </c>
      <c r="J13" s="48">
        <v>70.940628523344799</v>
      </c>
      <c r="K13" s="48">
        <v>55.243840984239199</v>
      </c>
      <c r="L13" s="88">
        <v>84.974731304478794</v>
      </c>
    </row>
    <row r="14" spans="1:12" ht="15.75" customHeight="1">
      <c r="A14" s="90" t="s">
        <v>57</v>
      </c>
      <c r="B14" s="42">
        <v>976405.90923700097</v>
      </c>
      <c r="C14" s="48">
        <v>98.813161010971797</v>
      </c>
      <c r="D14" s="48">
        <v>98.285063883617298</v>
      </c>
      <c r="E14" s="48">
        <v>95.864489143295501</v>
      </c>
      <c r="F14" s="48">
        <v>96.110329208814605</v>
      </c>
      <c r="G14" s="48">
        <v>61.665517119668799</v>
      </c>
      <c r="H14" s="48">
        <v>76.720932654574</v>
      </c>
      <c r="I14" s="48">
        <v>21.7307691863321</v>
      </c>
      <c r="J14" s="48">
        <v>76.584634943815601</v>
      </c>
      <c r="K14" s="48">
        <v>64.035740327359605</v>
      </c>
      <c r="L14" s="88">
        <v>59.698189102060702</v>
      </c>
    </row>
    <row r="15" spans="1:12" ht="15.75" customHeight="1">
      <c r="A15" s="90" t="s">
        <v>58</v>
      </c>
      <c r="B15" s="42">
        <v>699390.51381100097</v>
      </c>
      <c r="C15" s="48">
        <v>90.446206486429901</v>
      </c>
      <c r="D15" s="48">
        <v>88.440271131580104</v>
      </c>
      <c r="E15" s="48">
        <v>82.080989177404405</v>
      </c>
      <c r="F15" s="48">
        <v>71.679738615024206</v>
      </c>
      <c r="G15" s="48">
        <v>24.851221264629402</v>
      </c>
      <c r="H15" s="48">
        <v>61.397150644230798</v>
      </c>
      <c r="I15" s="48">
        <v>11.065092121754599</v>
      </c>
      <c r="J15" s="48">
        <v>41.1919905491959</v>
      </c>
      <c r="K15" s="48">
        <v>41.455067613821001</v>
      </c>
      <c r="L15" s="88">
        <v>40.629603750643597</v>
      </c>
    </row>
    <row r="16" spans="1:12" ht="15.75" customHeight="1">
      <c r="A16" s="89" t="s">
        <v>86</v>
      </c>
      <c r="B16" s="42"/>
      <c r="C16" s="48"/>
      <c r="D16" s="48"/>
      <c r="E16" s="48"/>
      <c r="F16" s="48"/>
      <c r="G16" s="48"/>
      <c r="H16" s="48"/>
      <c r="I16" s="48"/>
      <c r="J16" s="48"/>
      <c r="K16" s="48"/>
      <c r="L16" s="88"/>
    </row>
    <row r="17" spans="1:12" ht="15.75" customHeight="1">
      <c r="A17" s="90" t="s">
        <v>87</v>
      </c>
      <c r="B17" s="42">
        <v>280821.47946</v>
      </c>
      <c r="C17" s="48">
        <v>96.981248238097294</v>
      </c>
      <c r="D17" s="48">
        <v>96.094657291141402</v>
      </c>
      <c r="E17" s="48">
        <v>91.738958277832097</v>
      </c>
      <c r="F17" s="48">
        <v>86.048593158067007</v>
      </c>
      <c r="G17" s="48">
        <v>46.300823112257802</v>
      </c>
      <c r="H17" s="48">
        <v>73.378168214284102</v>
      </c>
      <c r="I17" s="48">
        <v>17.733598625632698</v>
      </c>
      <c r="J17" s="48">
        <v>58.202074289079</v>
      </c>
      <c r="K17" s="48">
        <v>48.606276836969101</v>
      </c>
      <c r="L17" s="88">
        <v>60.1251581288141</v>
      </c>
    </row>
    <row r="18" spans="1:12" ht="15.75" customHeight="1">
      <c r="A18" s="90" t="s">
        <v>88</v>
      </c>
      <c r="B18" s="42">
        <v>711518.84718499996</v>
      </c>
      <c r="C18" s="48">
        <v>92.880107839107097</v>
      </c>
      <c r="D18" s="48">
        <v>91.586163335820302</v>
      </c>
      <c r="E18" s="48">
        <v>87.040478981152702</v>
      </c>
      <c r="F18" s="48">
        <v>83.173363106589505</v>
      </c>
      <c r="G18" s="48">
        <v>40.054246253142402</v>
      </c>
      <c r="H18" s="48">
        <v>72.366401383900694</v>
      </c>
      <c r="I18" s="48">
        <v>14.6280926343386</v>
      </c>
      <c r="J18" s="48">
        <v>62.901629337252402</v>
      </c>
      <c r="K18" s="48">
        <v>55.349638189078497</v>
      </c>
      <c r="L18" s="88">
        <v>59.639395871079003</v>
      </c>
    </row>
    <row r="19" spans="1:12" ht="15.75" customHeight="1">
      <c r="A19" s="90" t="s">
        <v>89</v>
      </c>
      <c r="B19" s="42">
        <v>1371414.05531</v>
      </c>
      <c r="C19" s="48">
        <v>98.594879970247604</v>
      </c>
      <c r="D19" s="48">
        <v>98.048779666914598</v>
      </c>
      <c r="E19" s="48">
        <v>95.994497445807298</v>
      </c>
      <c r="F19" s="48">
        <v>94.3747873352835</v>
      </c>
      <c r="G19" s="48">
        <v>65.650500412108102</v>
      </c>
      <c r="H19" s="48">
        <v>69.739058865836697</v>
      </c>
      <c r="I19" s="48">
        <v>18.447752293512298</v>
      </c>
      <c r="J19" s="48">
        <v>66.567102618227295</v>
      </c>
      <c r="K19" s="48">
        <v>55.775714677293102</v>
      </c>
      <c r="L19" s="88">
        <v>62.596468493313701</v>
      </c>
    </row>
    <row r="20" spans="1:12" ht="15.75" customHeight="1">
      <c r="A20" s="89" t="s">
        <v>90</v>
      </c>
      <c r="B20" s="42"/>
      <c r="C20" s="48"/>
      <c r="D20" s="48"/>
      <c r="E20" s="48"/>
      <c r="F20" s="48"/>
      <c r="G20" s="48"/>
      <c r="H20" s="48"/>
      <c r="I20" s="48"/>
      <c r="J20" s="48"/>
      <c r="K20" s="48"/>
      <c r="L20" s="88"/>
    </row>
    <row r="21" spans="1:12" ht="15.75" customHeight="1">
      <c r="A21" s="49" t="s">
        <v>91</v>
      </c>
      <c r="B21" s="42">
        <v>631710.08910500002</v>
      </c>
      <c r="C21" s="48">
        <v>95.767903110922703</v>
      </c>
      <c r="D21" s="48">
        <v>95.004473389730094</v>
      </c>
      <c r="E21" s="48">
        <v>93.437486598997594</v>
      </c>
      <c r="F21" s="48">
        <v>89.649299498660994</v>
      </c>
      <c r="G21" s="48">
        <v>51.413538510228797</v>
      </c>
      <c r="H21" s="48">
        <v>125.731087610779</v>
      </c>
      <c r="I21" s="48">
        <v>17.5775656336785</v>
      </c>
      <c r="J21" s="48">
        <v>59.969641932856902</v>
      </c>
      <c r="K21" s="48">
        <v>50.112888954094501</v>
      </c>
      <c r="L21" s="88">
        <v>65.486359496664505</v>
      </c>
    </row>
    <row r="22" spans="1:12" ht="15.75" customHeight="1">
      <c r="A22" s="90" t="s">
        <v>92</v>
      </c>
      <c r="B22" s="42">
        <v>473879.01693799999</v>
      </c>
      <c r="C22" s="48">
        <v>91.034826179999698</v>
      </c>
      <c r="D22" s="48">
        <v>90.076604917885007</v>
      </c>
      <c r="E22" s="48">
        <v>82.903375479779896</v>
      </c>
      <c r="F22" s="48">
        <v>79.049896730711495</v>
      </c>
      <c r="G22" s="48">
        <v>31.8262929708348</v>
      </c>
      <c r="H22" s="48">
        <v>70.5152467818003</v>
      </c>
      <c r="I22" s="48">
        <v>14.0064617439442</v>
      </c>
      <c r="J22" s="48">
        <v>61.5697218195616</v>
      </c>
      <c r="K22" s="48">
        <v>55.554735707034602</v>
      </c>
      <c r="L22" s="88">
        <v>54.162114829528399</v>
      </c>
    </row>
    <row r="23" spans="1:12" ht="15.75" customHeight="1">
      <c r="A23" s="90" t="s">
        <v>93</v>
      </c>
      <c r="B23" s="42">
        <v>1014154.7565</v>
      </c>
      <c r="C23" s="48">
        <v>99.094020817620603</v>
      </c>
      <c r="D23" s="48">
        <v>98.355544143523403</v>
      </c>
      <c r="E23" s="48">
        <v>95.577593842010401</v>
      </c>
      <c r="F23" s="48">
        <v>93.713778653070904</v>
      </c>
      <c r="G23" s="48">
        <v>68.372711333923505</v>
      </c>
      <c r="H23" s="48">
        <v>74.219566655062096</v>
      </c>
      <c r="I23" s="48">
        <v>20.609898196439602</v>
      </c>
      <c r="J23" s="48">
        <v>69.829396941944907</v>
      </c>
      <c r="K23" s="48">
        <v>57.228103443697599</v>
      </c>
      <c r="L23" s="88">
        <v>63.540572476820003</v>
      </c>
    </row>
    <row r="24" spans="1:12" ht="15.75" customHeight="1">
      <c r="A24" s="90" t="s">
        <v>94</v>
      </c>
      <c r="B24" s="42">
        <v>244010.51941199999</v>
      </c>
      <c r="C24" s="48">
        <v>100</v>
      </c>
      <c r="D24" s="48">
        <v>99.043924514557105</v>
      </c>
      <c r="E24" s="48">
        <v>98.763651134274994</v>
      </c>
      <c r="F24" s="48">
        <v>96.872421110208606</v>
      </c>
      <c r="G24" s="48">
        <v>59.976356636861802</v>
      </c>
      <c r="H24" s="48">
        <v>61.201955229990702</v>
      </c>
      <c r="I24" s="48">
        <v>8.3796618171513302</v>
      </c>
      <c r="J24" s="48">
        <v>59.478195605145103</v>
      </c>
      <c r="K24" s="48">
        <v>55.335327395872802</v>
      </c>
      <c r="L24" s="88">
        <v>56.104176415792502</v>
      </c>
    </row>
    <row r="25" spans="1:12" ht="15.75" customHeight="1">
      <c r="A25" s="89" t="s">
        <v>107</v>
      </c>
      <c r="B25" s="42"/>
      <c r="C25" s="48"/>
      <c r="D25" s="48"/>
      <c r="E25" s="48"/>
      <c r="F25" s="48"/>
      <c r="G25" s="48"/>
      <c r="H25" s="48"/>
      <c r="I25" s="48"/>
      <c r="J25" s="48"/>
      <c r="K25" s="48"/>
      <c r="L25" s="88"/>
    </row>
    <row r="26" spans="1:12" ht="15.75" customHeight="1">
      <c r="A26" s="49" t="s">
        <v>108</v>
      </c>
      <c r="B26" s="42">
        <v>1243156.2002600001</v>
      </c>
      <c r="C26" s="48">
        <v>95.843474172819697</v>
      </c>
      <c r="D26" s="48">
        <v>94.875767475102705</v>
      </c>
      <c r="E26" s="48">
        <v>90.0055057469838</v>
      </c>
      <c r="F26" s="48">
        <v>87.082155246507696</v>
      </c>
      <c r="G26" s="48">
        <v>50.537109576222399</v>
      </c>
      <c r="H26" s="48">
        <v>73.180010177621398</v>
      </c>
      <c r="I26" s="48">
        <v>19.893266496702299</v>
      </c>
      <c r="J26" s="48">
        <v>67.895537248534893</v>
      </c>
      <c r="K26" s="48">
        <v>59.523931447330398</v>
      </c>
      <c r="L26" s="88">
        <v>56.5556401309791</v>
      </c>
    </row>
    <row r="27" spans="1:12" ht="15.75" customHeight="1">
      <c r="A27" s="90" t="s">
        <v>109</v>
      </c>
      <c r="B27" s="42">
        <v>1120598.181695</v>
      </c>
      <c r="C27" s="48">
        <v>97.614257861050405</v>
      </c>
      <c r="D27" s="48">
        <v>96.975707179201507</v>
      </c>
      <c r="E27" s="48">
        <v>95.886744694670099</v>
      </c>
      <c r="F27" s="48">
        <v>93.266167096499998</v>
      </c>
      <c r="G27" s="48">
        <v>61.315568576035098</v>
      </c>
      <c r="H27" s="48">
        <v>68.501955156476498</v>
      </c>
      <c r="I27" s="48">
        <v>14.2399019255621</v>
      </c>
      <c r="J27" s="48">
        <v>60.6697302954435</v>
      </c>
      <c r="K27" s="48">
        <v>49.550367693451101</v>
      </c>
      <c r="L27" s="88">
        <v>66.8010829343594</v>
      </c>
    </row>
    <row r="28" spans="1:12" ht="15.75" customHeight="1">
      <c r="A28" s="89" t="s">
        <v>59</v>
      </c>
      <c r="B28" s="42"/>
      <c r="C28" s="48"/>
      <c r="D28" s="48"/>
      <c r="E28" s="48"/>
      <c r="F28" s="48"/>
      <c r="G28" s="48"/>
      <c r="H28" s="48"/>
      <c r="I28" s="48"/>
      <c r="J28" s="48"/>
      <c r="K28" s="48"/>
      <c r="L28" s="88"/>
    </row>
    <row r="29" spans="1:12" ht="15.75" customHeight="1">
      <c r="A29" s="90" t="s">
        <v>60</v>
      </c>
      <c r="B29" s="42">
        <v>2029710.2029850001</v>
      </c>
      <c r="C29" s="48">
        <v>96.137049936996405</v>
      </c>
      <c r="D29" s="48">
        <v>95.191806960201703</v>
      </c>
      <c r="E29" s="48">
        <v>92.587057247644395</v>
      </c>
      <c r="F29" s="48">
        <v>89.525222916289906</v>
      </c>
      <c r="G29" s="48">
        <v>56.100657504277997</v>
      </c>
      <c r="H29" s="48">
        <v>70.756493077283594</v>
      </c>
      <c r="I29" s="48">
        <v>17.8149652843654</v>
      </c>
      <c r="J29" s="48">
        <v>64.441865893486195</v>
      </c>
      <c r="K29" s="48">
        <v>52.1601119561807</v>
      </c>
      <c r="L29" s="88">
        <v>59.644007414685397</v>
      </c>
    </row>
    <row r="30" spans="1:12" ht="15.75" customHeight="1">
      <c r="A30" s="91" t="s">
        <v>61</v>
      </c>
      <c r="B30" s="56">
        <v>334044.17897000001</v>
      </c>
      <c r="C30" s="92">
        <v>100</v>
      </c>
      <c r="D30" s="92">
        <v>100</v>
      </c>
      <c r="E30" s="92">
        <v>94.048995607019606</v>
      </c>
      <c r="F30" s="92">
        <v>92.982791098986596</v>
      </c>
      <c r="G30" s="92">
        <v>52.8898868786655</v>
      </c>
      <c r="H30" s="92">
        <v>72.2125256793245</v>
      </c>
      <c r="I30" s="92">
        <v>13.556377496423</v>
      </c>
      <c r="J30" s="92">
        <v>64.640655965566793</v>
      </c>
      <c r="K30" s="92">
        <v>70.810049822853799</v>
      </c>
      <c r="L30" s="93">
        <v>72.159965301071097</v>
      </c>
    </row>
    <row r="31" spans="1:12">
      <c r="A31" s="153" t="s">
        <v>44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</row>
    <row r="55" ht="16.5" customHeight="1"/>
  </sheetData>
  <mergeCells count="4">
    <mergeCell ref="A1:L1"/>
    <mergeCell ref="A2:L2"/>
    <mergeCell ref="A4:L4"/>
    <mergeCell ref="A31:L31"/>
  </mergeCells>
  <hyperlinks>
    <hyperlink ref="A1" location="ÍNDICE!A1" display="VOLVER AL ÍNDICE" xr:uid="{00000000-0004-0000-0400-000000000000}"/>
  </hyperlinks>
  <pageMargins left="0.78749999999999998" right="0.78749999999999998" top="1.05277777777778" bottom="1.05277777777778" header="0.78749999999999998" footer="0.78749999999999998"/>
  <pageSetup paperSize="9" scale="4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U22"/>
  <sheetViews>
    <sheetView zoomScaleNormal="100" workbookViewId="0">
      <selection sqref="A1:L1"/>
    </sheetView>
  </sheetViews>
  <sheetFormatPr baseColWidth="10" defaultColWidth="11.54296875" defaultRowHeight="12.5"/>
  <cols>
    <col min="1" max="1" width="34.7265625" style="29" bestFit="1" customWidth="1"/>
    <col min="2" max="2" width="8.26953125" style="29" bestFit="1" customWidth="1"/>
    <col min="3" max="3" width="19.81640625" style="29" bestFit="1" customWidth="1"/>
    <col min="4" max="6" width="15.54296875" style="29" bestFit="1" customWidth="1"/>
    <col min="7" max="7" width="13.453125" style="29" bestFit="1" customWidth="1"/>
    <col min="8" max="8" width="18.08984375" style="29" customWidth="1"/>
    <col min="9" max="9" width="16.1796875" style="29" bestFit="1" customWidth="1"/>
    <col min="10" max="10" width="18" style="29" customWidth="1"/>
    <col min="11" max="11" width="15.54296875" style="29" bestFit="1" customWidth="1"/>
    <col min="12" max="12" width="11.453125" style="29" bestFit="1" customWidth="1"/>
    <col min="13" max="125" width="11.54296875" style="29"/>
  </cols>
  <sheetData>
    <row r="1" spans="1:12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</row>
    <row r="2" spans="1:12" ht="15.75" customHeight="1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2" ht="15.75" customHeight="1"/>
    <row r="4" spans="1:12" ht="15.75" customHeight="1">
      <c r="A4" s="154" t="s">
        <v>10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</row>
    <row r="5" spans="1:12" ht="15.75" customHeight="1">
      <c r="A5" s="34" t="s">
        <v>46</v>
      </c>
    </row>
    <row r="6" spans="1:12" ht="57" customHeight="1">
      <c r="A6" s="35"/>
      <c r="B6" s="128" t="s">
        <v>47</v>
      </c>
      <c r="C6" s="129" t="s">
        <v>49</v>
      </c>
      <c r="D6" s="129" t="s">
        <v>99</v>
      </c>
      <c r="E6" s="129" t="s">
        <v>100</v>
      </c>
      <c r="F6" s="129" t="s">
        <v>101</v>
      </c>
      <c r="G6" s="129" t="s">
        <v>102</v>
      </c>
      <c r="H6" s="129" t="s">
        <v>103</v>
      </c>
      <c r="I6" s="129" t="s">
        <v>51</v>
      </c>
      <c r="J6" s="129" t="s">
        <v>50</v>
      </c>
      <c r="K6" s="129" t="s">
        <v>104</v>
      </c>
      <c r="L6" s="130" t="s">
        <v>105</v>
      </c>
    </row>
    <row r="7" spans="1:12" ht="15.75" customHeight="1">
      <c r="B7" s="94"/>
      <c r="C7" s="94"/>
      <c r="D7" s="94"/>
      <c r="E7" s="94"/>
      <c r="F7" s="94"/>
      <c r="G7" s="94"/>
      <c r="H7" s="94"/>
      <c r="I7" s="94"/>
      <c r="J7" s="94"/>
      <c r="K7" s="95"/>
      <c r="L7" s="86"/>
    </row>
    <row r="8" spans="1:12" ht="15.75" customHeight="1">
      <c r="A8" s="41" t="s">
        <v>106</v>
      </c>
      <c r="B8" s="42">
        <v>2363754.3819550001</v>
      </c>
      <c r="C8" s="48">
        <v>96.6829594409826</v>
      </c>
      <c r="D8" s="48">
        <v>95.871297565727502</v>
      </c>
      <c r="E8" s="48">
        <v>92.793657393027601</v>
      </c>
      <c r="F8" s="48">
        <v>90.013844125684102</v>
      </c>
      <c r="G8" s="48">
        <v>55.646913559610297</v>
      </c>
      <c r="H8" s="48">
        <v>70.962258625013703</v>
      </c>
      <c r="I8" s="48">
        <v>17.213144523268198</v>
      </c>
      <c r="J8" s="48">
        <v>64.469958772730607</v>
      </c>
      <c r="K8" s="48">
        <v>54.7957086281843</v>
      </c>
      <c r="L8" s="88">
        <v>61.412754162696899</v>
      </c>
    </row>
    <row r="9" spans="1:12" ht="15.75" customHeight="1">
      <c r="A9" s="89" t="s">
        <v>62</v>
      </c>
      <c r="B9" s="42"/>
      <c r="C9" s="48"/>
      <c r="D9" s="48"/>
      <c r="E9" s="48"/>
      <c r="F9" s="48"/>
      <c r="G9" s="48"/>
      <c r="H9" s="48"/>
      <c r="I9" s="48"/>
      <c r="J9" s="48"/>
      <c r="K9" s="48"/>
      <c r="L9" s="88"/>
    </row>
    <row r="10" spans="1:12" ht="15.75" customHeight="1">
      <c r="A10" s="90" t="s">
        <v>110</v>
      </c>
      <c r="B10" s="42">
        <v>516289.76293700002</v>
      </c>
      <c r="C10" s="48">
        <v>87.701442486135804</v>
      </c>
      <c r="D10" s="48">
        <v>85.502357175899803</v>
      </c>
      <c r="E10" s="48">
        <v>76.786056594613399</v>
      </c>
      <c r="F10" s="48">
        <v>75.561832827121904</v>
      </c>
      <c r="G10" s="48">
        <v>28.262517913570399</v>
      </c>
      <c r="H10" s="48">
        <v>31.149727587688801</v>
      </c>
      <c r="I10" s="48">
        <v>7.9200760294737096</v>
      </c>
      <c r="J10" s="48">
        <v>33.281492428887702</v>
      </c>
      <c r="K10" s="48">
        <v>36.949359094744999</v>
      </c>
      <c r="L10" s="88">
        <v>47.090643568438701</v>
      </c>
    </row>
    <row r="11" spans="1:12" ht="15.75" customHeight="1">
      <c r="A11" s="90" t="s">
        <v>65</v>
      </c>
      <c r="B11" s="42">
        <v>606563.70583899994</v>
      </c>
      <c r="C11" s="48">
        <v>98.079945969584401</v>
      </c>
      <c r="D11" s="48">
        <v>98.079945969584401</v>
      </c>
      <c r="E11" s="48">
        <v>95.372192196337707</v>
      </c>
      <c r="F11" s="48">
        <v>89.650814414098505</v>
      </c>
      <c r="G11" s="48">
        <v>54.3554643006471</v>
      </c>
      <c r="H11" s="48">
        <v>72.287087784540503</v>
      </c>
      <c r="I11" s="48">
        <v>15.6424949204238</v>
      </c>
      <c r="J11" s="48">
        <v>59.901349000172701</v>
      </c>
      <c r="K11" s="48">
        <v>53.045080691063099</v>
      </c>
      <c r="L11" s="88">
        <v>63.524360121915102</v>
      </c>
    </row>
    <row r="12" spans="1:12" ht="15.75" customHeight="1">
      <c r="A12" s="90" t="s">
        <v>66</v>
      </c>
      <c r="B12" s="42">
        <v>1237255.890225</v>
      </c>
      <c r="C12" s="48">
        <v>99.736178483627498</v>
      </c>
      <c r="D12" s="48">
        <v>99.103161427909498</v>
      </c>
      <c r="E12" s="48">
        <v>98.188052815984307</v>
      </c>
      <c r="F12" s="48">
        <v>96.193023733963898</v>
      </c>
      <c r="G12" s="48">
        <v>67.871113728243401</v>
      </c>
      <c r="H12" s="48">
        <v>86.840433744599807</v>
      </c>
      <c r="I12" s="48">
        <v>21.911733979274</v>
      </c>
      <c r="J12" s="48">
        <v>79.914163483933194</v>
      </c>
      <c r="K12" s="48">
        <v>63.262418415131499</v>
      </c>
      <c r="L12" s="88">
        <v>66.5348849169185</v>
      </c>
    </row>
    <row r="13" spans="1:12" ht="15.75" customHeight="1">
      <c r="A13" s="90" t="s">
        <v>67</v>
      </c>
      <c r="B13" s="42">
        <v>3645.022954</v>
      </c>
      <c r="C13" s="44" t="s">
        <v>68</v>
      </c>
      <c r="D13" s="44" t="s">
        <v>68</v>
      </c>
      <c r="E13" s="44" t="s">
        <v>68</v>
      </c>
      <c r="F13" s="44" t="s">
        <v>68</v>
      </c>
      <c r="G13" s="44" t="s">
        <v>68</v>
      </c>
      <c r="H13" s="44" t="s">
        <v>68</v>
      </c>
      <c r="I13" s="44" t="s">
        <v>68</v>
      </c>
      <c r="J13" s="44" t="s">
        <v>68</v>
      </c>
      <c r="K13" s="44" t="s">
        <v>68</v>
      </c>
      <c r="L13" s="53" t="s">
        <v>68</v>
      </c>
    </row>
    <row r="14" spans="1:12" ht="15.75" customHeight="1">
      <c r="A14" s="89" t="s">
        <v>69</v>
      </c>
      <c r="B14" s="42"/>
      <c r="C14" s="48"/>
      <c r="D14" s="48"/>
      <c r="E14" s="48"/>
      <c r="F14" s="48"/>
      <c r="G14" s="48"/>
      <c r="H14" s="48"/>
      <c r="I14" s="48"/>
      <c r="J14" s="48"/>
      <c r="K14" s="48"/>
      <c r="L14" s="88"/>
    </row>
    <row r="15" spans="1:12" ht="15.75" customHeight="1">
      <c r="A15" s="90" t="s">
        <v>70</v>
      </c>
      <c r="B15" s="42">
        <v>1332961.152523</v>
      </c>
      <c r="C15" s="48">
        <v>99.6936378020267</v>
      </c>
      <c r="D15" s="48">
        <v>98.956765534188406</v>
      </c>
      <c r="E15" s="48">
        <v>98.159378902036195</v>
      </c>
      <c r="F15" s="48">
        <v>94.5465013971031</v>
      </c>
      <c r="G15" s="48">
        <v>62.539845392202103</v>
      </c>
      <c r="H15" s="48">
        <v>83.9454800182328</v>
      </c>
      <c r="I15" s="48">
        <v>20.149593495551301</v>
      </c>
      <c r="J15" s="48">
        <v>73.797875148580303</v>
      </c>
      <c r="K15" s="48">
        <v>58.778936877793299</v>
      </c>
      <c r="L15" s="88">
        <v>64.170102337340296</v>
      </c>
    </row>
    <row r="16" spans="1:12" ht="15.75" customHeight="1">
      <c r="A16" s="49" t="s">
        <v>71</v>
      </c>
      <c r="B16" s="42">
        <v>1030793.229432</v>
      </c>
      <c r="C16" s="48">
        <v>92.789727332517103</v>
      </c>
      <c r="D16" s="48">
        <v>91.881351937564304</v>
      </c>
      <c r="E16" s="48">
        <v>85.855022056135994</v>
      </c>
      <c r="F16" s="48">
        <v>84.152478443420307</v>
      </c>
      <c r="G16" s="48">
        <v>46.733379693175301</v>
      </c>
      <c r="H16" s="48">
        <v>54.173120650850898</v>
      </c>
      <c r="I16" s="48">
        <v>13.4159014926982</v>
      </c>
      <c r="J16" s="48">
        <v>52.407646169220101</v>
      </c>
      <c r="K16" s="48">
        <v>49.644832228572398</v>
      </c>
      <c r="L16" s="88">
        <v>57.847113745360097</v>
      </c>
    </row>
    <row r="17" spans="1:12" ht="15.75" customHeight="1">
      <c r="A17" s="89" t="s">
        <v>72</v>
      </c>
      <c r="B17" s="42"/>
      <c r="C17" s="48"/>
      <c r="D17" s="48"/>
      <c r="E17" s="48"/>
      <c r="F17" s="48"/>
      <c r="G17" s="48"/>
      <c r="H17" s="48"/>
      <c r="I17" s="48"/>
      <c r="J17" s="48"/>
      <c r="K17" s="48"/>
      <c r="L17" s="88"/>
    </row>
    <row r="18" spans="1:12" ht="15.75" customHeight="1">
      <c r="A18" s="49" t="s">
        <v>73</v>
      </c>
      <c r="B18" s="42">
        <v>769362.31862100004</v>
      </c>
      <c r="C18" s="48">
        <v>94.4588401370615</v>
      </c>
      <c r="D18" s="48">
        <v>93.298965677782704</v>
      </c>
      <c r="E18" s="48">
        <v>87.246565463737596</v>
      </c>
      <c r="F18" s="48">
        <v>85.427397834227705</v>
      </c>
      <c r="G18" s="48">
        <v>41.726773538560103</v>
      </c>
      <c r="H18" s="48">
        <v>63.731494601510697</v>
      </c>
      <c r="I18" s="48">
        <v>18.057965475618701</v>
      </c>
      <c r="J18" s="48">
        <v>54.772269951732198</v>
      </c>
      <c r="K18" s="48">
        <v>53.223770856357497</v>
      </c>
      <c r="L18" s="88">
        <v>50.772146504282603</v>
      </c>
    </row>
    <row r="19" spans="1:12" ht="15.75" customHeight="1">
      <c r="A19" s="49" t="s">
        <v>74</v>
      </c>
      <c r="B19" s="42">
        <v>1121573.1889249999</v>
      </c>
      <c r="C19" s="48">
        <v>99.033187317771606</v>
      </c>
      <c r="D19" s="48">
        <v>98.731082926506105</v>
      </c>
      <c r="E19" s="48">
        <v>98.356088234449302</v>
      </c>
      <c r="F19" s="48">
        <v>95.862347333348794</v>
      </c>
      <c r="G19" s="48">
        <v>66.633280732513597</v>
      </c>
      <c r="H19" s="48">
        <v>82.4528414137082</v>
      </c>
      <c r="I19" s="48">
        <v>20.362721550869001</v>
      </c>
      <c r="J19" s="48">
        <v>78.239637506498894</v>
      </c>
      <c r="K19" s="48">
        <v>61.139807561934802</v>
      </c>
      <c r="L19" s="88">
        <v>72.721373742604797</v>
      </c>
    </row>
    <row r="20" spans="1:12" ht="15.75" customHeight="1">
      <c r="A20" s="91" t="s">
        <v>67</v>
      </c>
      <c r="B20" s="56">
        <v>472818.87440899998</v>
      </c>
      <c r="C20" s="68" t="s">
        <v>68</v>
      </c>
      <c r="D20" s="68" t="s">
        <v>68</v>
      </c>
      <c r="E20" s="68" t="s">
        <v>68</v>
      </c>
      <c r="F20" s="68" t="s">
        <v>68</v>
      </c>
      <c r="G20" s="68" t="s">
        <v>68</v>
      </c>
      <c r="H20" s="68" t="s">
        <v>68</v>
      </c>
      <c r="I20" s="68" t="s">
        <v>68</v>
      </c>
      <c r="J20" s="68" t="s">
        <v>68</v>
      </c>
      <c r="K20" s="68" t="s">
        <v>68</v>
      </c>
      <c r="L20" s="69" t="s">
        <v>68</v>
      </c>
    </row>
    <row r="21" spans="1:12" ht="15.75" customHeight="1">
      <c r="A21" s="153" t="s">
        <v>44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</row>
    <row r="22" spans="1:12" ht="15.75" customHeight="1"/>
  </sheetData>
  <mergeCells count="4">
    <mergeCell ref="A1:L1"/>
    <mergeCell ref="A2:L2"/>
    <mergeCell ref="A4:L4"/>
    <mergeCell ref="A21:L21"/>
  </mergeCells>
  <hyperlinks>
    <hyperlink ref="A1" location="ÍNDICE!A1" display="VOLVER AL ÍNDICE" xr:uid="{00000000-0004-0000-0500-000000000000}"/>
  </hyperlinks>
  <pageMargins left="0.78749999999999998" right="0.78749999999999998" top="1.05277777777778" bottom="1.05277777777778" header="0.78749999999999998" footer="0.78749999999999998"/>
  <pageSetup paperSize="9" scale="4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P32"/>
  <sheetViews>
    <sheetView zoomScaleNormal="100" workbookViewId="0">
      <selection sqref="A1:H1"/>
    </sheetView>
  </sheetViews>
  <sheetFormatPr baseColWidth="10" defaultColWidth="11.54296875" defaultRowHeight="12.5"/>
  <cols>
    <col min="1" max="1" width="50.90625" style="29" bestFit="1" customWidth="1"/>
    <col min="2" max="2" width="9.08984375" style="29" customWidth="1"/>
    <col min="3" max="3" width="20.1796875" style="29" customWidth="1"/>
    <col min="4" max="4" width="16.26953125" style="29" bestFit="1" customWidth="1"/>
    <col min="5" max="5" width="16.453125" style="29" bestFit="1" customWidth="1"/>
    <col min="6" max="6" width="17.54296875" style="29" bestFit="1" customWidth="1"/>
    <col min="7" max="7" width="28.90625" style="29" customWidth="1"/>
    <col min="8" max="8" width="20" style="29" bestFit="1" customWidth="1"/>
    <col min="9" max="120" width="11.54296875" style="29"/>
  </cols>
  <sheetData>
    <row r="1" spans="1:8" ht="15.75" customHeight="1">
      <c r="A1" s="149" t="s">
        <v>45</v>
      </c>
      <c r="B1" s="149"/>
      <c r="C1" s="149"/>
      <c r="D1" s="149"/>
      <c r="E1" s="149"/>
      <c r="F1" s="149"/>
      <c r="G1" s="149"/>
      <c r="H1" s="149"/>
    </row>
    <row r="2" spans="1:8" ht="15.75" customHeight="1">
      <c r="A2" s="154" t="s">
        <v>0</v>
      </c>
      <c r="B2" s="154"/>
      <c r="C2" s="154"/>
      <c r="D2" s="154"/>
      <c r="E2" s="154"/>
      <c r="F2" s="154"/>
      <c r="G2" s="154"/>
      <c r="H2" s="154"/>
    </row>
    <row r="3" spans="1:8" ht="15.75" customHeight="1"/>
    <row r="4" spans="1:8" ht="15.75" customHeight="1">
      <c r="A4" s="156" t="s">
        <v>12</v>
      </c>
      <c r="B4" s="156"/>
      <c r="C4" s="156"/>
      <c r="D4" s="156"/>
      <c r="E4" s="156"/>
      <c r="F4" s="156"/>
      <c r="G4" s="156"/>
      <c r="H4" s="156"/>
    </row>
    <row r="5" spans="1:8" ht="15.75" customHeight="1">
      <c r="A5" s="156"/>
      <c r="B5" s="156"/>
      <c r="C5" s="156"/>
      <c r="D5" s="156"/>
      <c r="E5" s="156"/>
      <c r="F5" s="156"/>
      <c r="G5" s="156"/>
      <c r="H5" s="156"/>
    </row>
    <row r="6" spans="1:8" ht="15.75" customHeight="1">
      <c r="A6" s="34" t="s">
        <v>111</v>
      </c>
    </row>
    <row r="7" spans="1:8" ht="68.25" customHeight="1">
      <c r="A7" s="35"/>
      <c r="B7" s="128" t="s">
        <v>47</v>
      </c>
      <c r="C7" s="129" t="s">
        <v>112</v>
      </c>
      <c r="D7" s="129" t="s">
        <v>113</v>
      </c>
      <c r="E7" s="129" t="s">
        <v>114</v>
      </c>
      <c r="F7" s="129" t="s">
        <v>115</v>
      </c>
      <c r="G7" s="129" t="s">
        <v>116</v>
      </c>
      <c r="H7" s="130" t="s">
        <v>117</v>
      </c>
    </row>
    <row r="8" spans="1:8" ht="15.75" customHeight="1">
      <c r="B8" s="94"/>
      <c r="C8" s="94"/>
      <c r="D8" s="94"/>
      <c r="E8" s="94"/>
      <c r="F8" s="94"/>
      <c r="G8" s="95"/>
      <c r="H8" s="86"/>
    </row>
    <row r="9" spans="1:8" ht="15.75" customHeight="1">
      <c r="A9" s="41" t="s">
        <v>106</v>
      </c>
      <c r="B9" s="42">
        <v>2363754.3819550001</v>
      </c>
      <c r="C9" s="43">
        <v>1.8372144832866499</v>
      </c>
      <c r="D9" s="43">
        <v>74.870619680132805</v>
      </c>
      <c r="E9" s="43">
        <v>54.5497100475623</v>
      </c>
      <c r="F9" s="43">
        <v>66.670505946459301</v>
      </c>
      <c r="G9" s="44">
        <v>62.501232334643099</v>
      </c>
      <c r="H9" s="53">
        <v>8.7385154930590598</v>
      </c>
    </row>
    <row r="10" spans="1:8" ht="15.75" customHeight="1">
      <c r="A10" s="89" t="s">
        <v>52</v>
      </c>
      <c r="B10" s="42"/>
      <c r="C10" s="43"/>
      <c r="D10" s="43"/>
      <c r="E10" s="43"/>
      <c r="F10" s="43"/>
      <c r="G10" s="44"/>
      <c r="H10" s="53"/>
    </row>
    <row r="11" spans="1:8" ht="15.75" customHeight="1">
      <c r="A11" s="90" t="s">
        <v>53</v>
      </c>
      <c r="B11" s="42">
        <v>1169831.897867</v>
      </c>
      <c r="C11" s="43">
        <v>1.9185618648391201</v>
      </c>
      <c r="D11" s="43">
        <v>76.424434255052702</v>
      </c>
      <c r="E11" s="43">
        <v>59.113123823079498</v>
      </c>
      <c r="F11" s="43">
        <v>68.016998043035301</v>
      </c>
      <c r="G11" s="44">
        <v>64.726064617797405</v>
      </c>
      <c r="H11" s="53">
        <v>7.5357819763453397</v>
      </c>
    </row>
    <row r="12" spans="1:8" ht="15.75" customHeight="1">
      <c r="A12" s="90" t="s">
        <v>54</v>
      </c>
      <c r="B12" s="42">
        <v>1193922.4840879999</v>
      </c>
      <c r="C12" s="43">
        <v>1.7575085031947</v>
      </c>
      <c r="D12" s="43">
        <v>73.348157478995404</v>
      </c>
      <c r="E12" s="43">
        <v>50.0783753764144</v>
      </c>
      <c r="F12" s="43">
        <v>65.351182936972904</v>
      </c>
      <c r="G12" s="44">
        <v>60.3212920060828</v>
      </c>
      <c r="H12" s="53">
        <v>9.9169806373520792</v>
      </c>
    </row>
    <row r="13" spans="1:8" ht="15.75" customHeight="1">
      <c r="A13" s="89" t="s">
        <v>55</v>
      </c>
      <c r="B13" s="42"/>
      <c r="C13" s="43"/>
      <c r="D13" s="43"/>
      <c r="E13" s="43"/>
      <c r="F13" s="43"/>
      <c r="G13" s="44"/>
      <c r="H13" s="53"/>
    </row>
    <row r="14" spans="1:8" ht="15.75" customHeight="1">
      <c r="A14" s="90" t="s">
        <v>56</v>
      </c>
      <c r="B14" s="42">
        <v>687957.95890699897</v>
      </c>
      <c r="C14" s="43">
        <v>1.7757530130124499</v>
      </c>
      <c r="D14" s="43">
        <v>72.602854432493103</v>
      </c>
      <c r="E14" s="43">
        <v>53.870495872568199</v>
      </c>
      <c r="F14" s="43">
        <v>65.507816526027298</v>
      </c>
      <c r="G14" s="44">
        <v>58.196988902649402</v>
      </c>
      <c r="H14" s="53">
        <v>6.2695212427698204</v>
      </c>
    </row>
    <row r="15" spans="1:8" ht="15.75" customHeight="1">
      <c r="A15" s="90" t="s">
        <v>57</v>
      </c>
      <c r="B15" s="42">
        <v>976405.90923700097</v>
      </c>
      <c r="C15" s="43">
        <v>2.1935549552221398</v>
      </c>
      <c r="D15" s="43">
        <v>87.620485823006206</v>
      </c>
      <c r="E15" s="43">
        <v>64.847440948691698</v>
      </c>
      <c r="F15" s="43">
        <v>79.067424049520994</v>
      </c>
      <c r="G15" s="44">
        <v>75.440630524001193</v>
      </c>
      <c r="H15" s="53">
        <v>6.82918243377968</v>
      </c>
    </row>
    <row r="16" spans="1:8" ht="15.75" customHeight="1">
      <c r="A16" s="90" t="s">
        <v>58</v>
      </c>
      <c r="B16" s="42">
        <v>699390.51381100097</v>
      </c>
      <c r="C16" s="43">
        <v>1.40019106243502</v>
      </c>
      <c r="D16" s="43">
        <v>59.301467285568499</v>
      </c>
      <c r="E16" s="43">
        <v>40.841353533169297</v>
      </c>
      <c r="F16" s="43">
        <v>50.5070858994319</v>
      </c>
      <c r="G16" s="44">
        <v>48.670666810900897</v>
      </c>
      <c r="H16" s="53">
        <v>13.832734325610801</v>
      </c>
    </row>
    <row r="17" spans="1:8" ht="15.75" customHeight="1">
      <c r="A17" s="89" t="s">
        <v>86</v>
      </c>
      <c r="B17" s="42"/>
      <c r="C17" s="43"/>
      <c r="D17" s="43"/>
      <c r="E17" s="43"/>
      <c r="F17" s="43"/>
      <c r="G17" s="44"/>
      <c r="H17" s="53"/>
    </row>
    <row r="18" spans="1:8" ht="15.75" customHeight="1">
      <c r="A18" s="90" t="s">
        <v>87</v>
      </c>
      <c r="B18" s="42">
        <v>280821.47946</v>
      </c>
      <c r="C18" s="43">
        <v>1.8384599327151501</v>
      </c>
      <c r="D18" s="43">
        <v>74.510447371175601</v>
      </c>
      <c r="E18" s="43">
        <v>56.742121461437897</v>
      </c>
      <c r="F18" s="43">
        <v>68.038401565082296</v>
      </c>
      <c r="G18" s="44">
        <v>59.0654702449947</v>
      </c>
      <c r="H18" s="53">
        <v>9.6133698985249207</v>
      </c>
    </row>
    <row r="19" spans="1:8" ht="15.75" customHeight="1">
      <c r="A19" s="90" t="s">
        <v>88</v>
      </c>
      <c r="B19" s="42">
        <v>711518.84718499996</v>
      </c>
      <c r="C19" s="43">
        <v>1.8279695814154999</v>
      </c>
      <c r="D19" s="43">
        <v>74.090220467193504</v>
      </c>
      <c r="E19" s="43">
        <v>52.029014156914698</v>
      </c>
      <c r="F19" s="43">
        <v>66.795405505320105</v>
      </c>
      <c r="G19" s="44">
        <v>63.972538479314601</v>
      </c>
      <c r="H19" s="53">
        <v>10.222211478972801</v>
      </c>
    </row>
    <row r="20" spans="1:8" ht="15.75" customHeight="1">
      <c r="A20" s="90" t="s">
        <v>89</v>
      </c>
      <c r="B20" s="42">
        <v>1371414.05531</v>
      </c>
      <c r="C20" s="43">
        <v>1.8417559074805101</v>
      </c>
      <c r="D20" s="43">
        <v>75.349259130016506</v>
      </c>
      <c r="E20" s="43">
        <v>55.408565484275499</v>
      </c>
      <c r="F20" s="43">
        <v>66.325604375943996</v>
      </c>
      <c r="G20" s="44">
        <v>62.441420887831796</v>
      </c>
      <c r="H20" s="53">
        <v>7.7896003489516703</v>
      </c>
    </row>
    <row r="21" spans="1:8" ht="15.75" customHeight="1">
      <c r="A21" s="89" t="s">
        <v>90</v>
      </c>
      <c r="B21" s="42"/>
      <c r="C21" s="43"/>
      <c r="D21" s="43"/>
      <c r="E21" s="43"/>
      <c r="F21" s="43"/>
      <c r="G21" s="44"/>
      <c r="H21" s="53"/>
    </row>
    <row r="22" spans="1:8" ht="15.75" customHeight="1">
      <c r="A22" s="90" t="s">
        <v>91</v>
      </c>
      <c r="B22" s="42">
        <v>631710.08910500002</v>
      </c>
      <c r="C22" s="43">
        <v>1.87018090002142</v>
      </c>
      <c r="D22" s="43">
        <v>75.870650252878207</v>
      </c>
      <c r="E22" s="43">
        <v>57.216010238982101</v>
      </c>
      <c r="F22" s="43">
        <v>70.254690627433206</v>
      </c>
      <c r="G22" s="44">
        <v>59.547389135726696</v>
      </c>
      <c r="H22" s="53">
        <v>10.276436174380899</v>
      </c>
    </row>
    <row r="23" spans="1:8" ht="15.75" customHeight="1">
      <c r="A23" s="90" t="s">
        <v>92</v>
      </c>
      <c r="B23" s="42">
        <v>473879.01693799999</v>
      </c>
      <c r="C23" s="43">
        <v>1.7541530796177001</v>
      </c>
      <c r="D23" s="43">
        <v>69.932636614369898</v>
      </c>
      <c r="E23" s="43">
        <v>49.309216974165203</v>
      </c>
      <c r="F23" s="43">
        <v>62.370801146839902</v>
      </c>
      <c r="G23" s="44">
        <v>63.735289840764501</v>
      </c>
      <c r="H23" s="53">
        <v>8.2747016659170392</v>
      </c>
    </row>
    <row r="24" spans="1:8" ht="15.75" customHeight="1">
      <c r="A24" s="90" t="s">
        <v>93</v>
      </c>
      <c r="B24" s="42">
        <v>1014154.7565</v>
      </c>
      <c r="C24" s="43">
        <v>1.8697543126062299</v>
      </c>
      <c r="D24" s="43">
        <v>76.233568878301696</v>
      </c>
      <c r="E24" s="43">
        <v>57.0971354231379</v>
      </c>
      <c r="F24" s="43">
        <v>65.520367290117804</v>
      </c>
      <c r="G24" s="44">
        <v>64.357928547367607</v>
      </c>
      <c r="H24" s="53">
        <v>7.2306594346678503</v>
      </c>
    </row>
    <row r="25" spans="1:8" ht="15.75" customHeight="1">
      <c r="A25" s="90" t="s">
        <v>94</v>
      </c>
      <c r="B25" s="42">
        <v>244010.51941199999</v>
      </c>
      <c r="C25" s="43">
        <v>1.7779359552466301</v>
      </c>
      <c r="D25" s="43">
        <v>76.206774151006201</v>
      </c>
      <c r="E25" s="43">
        <v>47.236695053865603</v>
      </c>
      <c r="F25" s="43">
        <v>70.521949935875298</v>
      </c>
      <c r="G25" s="44">
        <v>60.034950534921798</v>
      </c>
      <c r="H25" s="53">
        <v>11.924734781564901</v>
      </c>
    </row>
    <row r="26" spans="1:8" ht="15.75" customHeight="1">
      <c r="A26" s="89" t="s">
        <v>107</v>
      </c>
      <c r="B26" s="42"/>
      <c r="C26" s="43"/>
      <c r="D26" s="43"/>
      <c r="E26" s="43"/>
      <c r="F26" s="43"/>
      <c r="G26" s="44"/>
      <c r="H26" s="53"/>
    </row>
    <row r="27" spans="1:8" ht="15.75" customHeight="1">
      <c r="A27" s="49" t="s">
        <v>108</v>
      </c>
      <c r="B27" s="42">
        <v>1243156.2002600001</v>
      </c>
      <c r="C27" s="43">
        <v>1.9578059011586599</v>
      </c>
      <c r="D27" s="43">
        <v>77.384980345011996</v>
      </c>
      <c r="E27" s="43">
        <v>58.277356217221801</v>
      </c>
      <c r="F27" s="43">
        <v>67.630113036974905</v>
      </c>
      <c r="G27" s="44">
        <v>69.873120861668795</v>
      </c>
      <c r="H27" s="53">
        <v>8.6434306106124907</v>
      </c>
    </row>
    <row r="28" spans="1:8">
      <c r="A28" s="90" t="s">
        <v>109</v>
      </c>
      <c r="B28" s="42">
        <v>1120598.181695</v>
      </c>
      <c r="C28" s="43">
        <v>1.7034341762376199</v>
      </c>
      <c r="D28" s="43">
        <v>72.081267438362502</v>
      </c>
      <c r="E28" s="43">
        <v>50.414377219180899</v>
      </c>
      <c r="F28" s="43">
        <v>65.605948173767302</v>
      </c>
      <c r="G28" s="44">
        <v>54.323092230814098</v>
      </c>
      <c r="H28" s="53">
        <v>8.8439996559778606</v>
      </c>
    </row>
    <row r="29" spans="1:8">
      <c r="A29" s="89" t="s">
        <v>59</v>
      </c>
      <c r="B29" s="42"/>
      <c r="C29" s="43"/>
      <c r="D29" s="43"/>
      <c r="E29" s="43"/>
      <c r="F29" s="43"/>
      <c r="G29" s="44"/>
      <c r="H29" s="53"/>
    </row>
    <row r="30" spans="1:8">
      <c r="A30" s="90" t="s">
        <v>60</v>
      </c>
      <c r="B30" s="42">
        <v>2029710.2029850001</v>
      </c>
      <c r="C30" s="43">
        <v>1.8187841912835301</v>
      </c>
      <c r="D30" s="43">
        <v>74.838191712742002</v>
      </c>
      <c r="E30" s="43">
        <v>53.301365634017799</v>
      </c>
      <c r="F30" s="43">
        <v>66.187317494305802</v>
      </c>
      <c r="G30" s="44">
        <v>62.389736000029302</v>
      </c>
      <c r="H30" s="53">
        <v>9.0477645143096801</v>
      </c>
    </row>
    <row r="31" spans="1:8">
      <c r="A31" s="91" t="s">
        <v>61</v>
      </c>
      <c r="B31" s="56">
        <v>334044.17897000001</v>
      </c>
      <c r="C31" s="68">
        <v>1.9492001249405899</v>
      </c>
      <c r="D31" s="68">
        <v>75.0676576182818</v>
      </c>
      <c r="E31" s="68">
        <v>62.134866600277</v>
      </c>
      <c r="F31" s="68">
        <v>69.606442547194305</v>
      </c>
      <c r="G31" s="68">
        <v>63.178703346587497</v>
      </c>
      <c r="H31" s="69">
        <v>6.8594649565972103</v>
      </c>
    </row>
    <row r="32" spans="1:8">
      <c r="A32" s="153" t="s">
        <v>44</v>
      </c>
      <c r="B32" s="153"/>
      <c r="C32" s="153"/>
      <c r="D32" s="153"/>
      <c r="E32" s="153"/>
      <c r="F32" s="153"/>
      <c r="G32" s="153"/>
      <c r="H32" s="153"/>
    </row>
  </sheetData>
  <mergeCells count="4">
    <mergeCell ref="A4:H5"/>
    <mergeCell ref="A1:H1"/>
    <mergeCell ref="A2:H2"/>
    <mergeCell ref="A32:H32"/>
  </mergeCells>
  <hyperlinks>
    <hyperlink ref="A1" location="ÍNDICE!A1" display="VOLVER AL ÍNDICE" xr:uid="{00000000-0004-0000-0600-000000000000}"/>
  </hyperlinks>
  <pageMargins left="0.78749999999999998" right="0.78749999999999998" top="1.05277777777778" bottom="1.05277777777778" header="0.78749999999999998" footer="0.78749999999999998"/>
  <pageSetup paperSize="9" scale="4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B23"/>
  <sheetViews>
    <sheetView zoomScaleNormal="100" workbookViewId="0">
      <selection sqref="A1:H1"/>
    </sheetView>
  </sheetViews>
  <sheetFormatPr baseColWidth="10" defaultColWidth="11.54296875" defaultRowHeight="12.5"/>
  <cols>
    <col min="1" max="1" width="34.7265625" style="29" bestFit="1" customWidth="1"/>
    <col min="2" max="2" width="8.26953125" style="29" bestFit="1" customWidth="1"/>
    <col min="3" max="3" width="20.26953125" style="29" customWidth="1"/>
    <col min="4" max="4" width="16.26953125" style="29" bestFit="1" customWidth="1"/>
    <col min="5" max="5" width="20.7265625" style="29" customWidth="1"/>
    <col min="6" max="6" width="16.453125" style="29" customWidth="1"/>
    <col min="7" max="7" width="28.90625" style="29" bestFit="1" customWidth="1"/>
    <col min="8" max="8" width="20" style="29" customWidth="1"/>
    <col min="9" max="9" width="11.54296875" style="31"/>
    <col min="10" max="110" width="11.54296875" style="29"/>
  </cols>
  <sheetData>
    <row r="1" spans="1:132" ht="15.75" customHeight="1">
      <c r="A1" s="149" t="s">
        <v>45</v>
      </c>
      <c r="B1" s="149"/>
      <c r="C1" s="149"/>
      <c r="D1" s="149"/>
      <c r="E1" s="149"/>
      <c r="F1" s="149"/>
      <c r="G1" s="149"/>
      <c r="H1" s="14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</row>
    <row r="2" spans="1:132" ht="15.75" customHeight="1">
      <c r="A2" s="154" t="s">
        <v>0</v>
      </c>
      <c r="B2" s="154"/>
      <c r="C2" s="154"/>
      <c r="D2" s="154"/>
      <c r="E2" s="154"/>
      <c r="F2" s="154"/>
      <c r="G2" s="154"/>
      <c r="H2" s="154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</row>
    <row r="3" spans="1:132" ht="15.75" customHeight="1"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</row>
    <row r="4" spans="1:132" ht="15.75" customHeight="1">
      <c r="A4" s="156" t="s">
        <v>13</v>
      </c>
      <c r="B4" s="156"/>
      <c r="C4" s="156"/>
      <c r="D4" s="156"/>
      <c r="E4" s="156"/>
      <c r="F4" s="156"/>
      <c r="G4" s="156"/>
      <c r="H4" s="156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</row>
    <row r="5" spans="1:132" ht="15.75" customHeight="1">
      <c r="A5" s="156"/>
      <c r="B5" s="156"/>
      <c r="C5" s="156"/>
      <c r="D5" s="156"/>
      <c r="E5" s="156"/>
      <c r="F5" s="156"/>
      <c r="G5" s="156"/>
      <c r="H5" s="156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</row>
    <row r="6" spans="1:132" ht="15.75" customHeight="1">
      <c r="A6" s="34" t="s">
        <v>118</v>
      </c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</row>
    <row r="7" spans="1:132" ht="67.5" customHeight="1">
      <c r="A7" s="35"/>
      <c r="B7" s="132" t="s">
        <v>47</v>
      </c>
      <c r="C7" s="129" t="s">
        <v>112</v>
      </c>
      <c r="D7" s="129" t="s">
        <v>113</v>
      </c>
      <c r="E7" s="129" t="s">
        <v>114</v>
      </c>
      <c r="F7" s="129" t="s">
        <v>115</v>
      </c>
      <c r="G7" s="129" t="s">
        <v>116</v>
      </c>
      <c r="H7" s="130" t="s">
        <v>117</v>
      </c>
      <c r="I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</row>
    <row r="8" spans="1:132" ht="15.75" customHeight="1">
      <c r="B8" s="94"/>
      <c r="C8" s="94"/>
      <c r="D8" s="94"/>
      <c r="E8" s="94"/>
      <c r="F8" s="94"/>
      <c r="G8" s="95"/>
      <c r="H8" s="86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</row>
    <row r="9" spans="1:132" ht="15.75" customHeight="1">
      <c r="A9" s="96" t="s">
        <v>106</v>
      </c>
      <c r="B9" s="42">
        <v>2363754.3819550001</v>
      </c>
      <c r="C9" s="97">
        <v>1.8372144832866499</v>
      </c>
      <c r="D9" s="43">
        <v>74.870619680132805</v>
      </c>
      <c r="E9" s="43">
        <v>54.5497100475623</v>
      </c>
      <c r="F9" s="43">
        <v>66.670505946459301</v>
      </c>
      <c r="G9" s="44">
        <v>62.501232334643099</v>
      </c>
      <c r="H9" s="53">
        <v>8.7385154930590598</v>
      </c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</row>
    <row r="10" spans="1:132" ht="15.75" customHeight="1">
      <c r="A10" s="89" t="s">
        <v>62</v>
      </c>
      <c r="B10" s="42"/>
      <c r="C10" s="43"/>
      <c r="D10" s="43"/>
      <c r="E10" s="43"/>
      <c r="F10" s="43"/>
      <c r="G10" s="44"/>
      <c r="H10" s="53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</row>
    <row r="11" spans="1:132" ht="15.75" customHeight="1">
      <c r="A11" s="90" t="s">
        <v>110</v>
      </c>
      <c r="B11" s="42">
        <v>516289.76293700002</v>
      </c>
      <c r="C11" s="43">
        <v>0.84938428539500499</v>
      </c>
      <c r="D11" s="43">
        <v>43.022538862949403</v>
      </c>
      <c r="E11" s="43">
        <v>22.696727471874901</v>
      </c>
      <c r="F11" s="43">
        <v>30.972942635415599</v>
      </c>
      <c r="G11" s="44">
        <v>31.268758432209999</v>
      </c>
      <c r="H11" s="53">
        <v>12.831940506262599</v>
      </c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</row>
    <row r="12" spans="1:132" ht="15.75" customHeight="1">
      <c r="A12" s="90" t="s">
        <v>65</v>
      </c>
      <c r="B12" s="42">
        <v>606563.70583899994</v>
      </c>
      <c r="C12" s="43">
        <v>1.70094591602032</v>
      </c>
      <c r="D12" s="43">
        <v>68.941702416661897</v>
      </c>
      <c r="E12" s="43">
        <v>50.8914502383588</v>
      </c>
      <c r="F12" s="43">
        <v>63.833293454055003</v>
      </c>
      <c r="G12" s="44">
        <v>55.3698479096185</v>
      </c>
      <c r="H12" s="53">
        <v>8.8503273376282507</v>
      </c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</row>
    <row r="13" spans="1:132" ht="15.75" customHeight="1">
      <c r="A13" s="90" t="s">
        <v>66</v>
      </c>
      <c r="B13" s="42">
        <v>1237255.890225</v>
      </c>
      <c r="C13" s="43">
        <v>2.3128022825380299</v>
      </c>
      <c r="D13" s="43">
        <v>90.992997525779899</v>
      </c>
      <c r="E13" s="43">
        <v>69.501078835245906</v>
      </c>
      <c r="F13" s="43">
        <v>82.8593558119627</v>
      </c>
      <c r="G13" s="44">
        <v>78.919793606594197</v>
      </c>
      <c r="H13" s="53">
        <v>7.0013143498752699</v>
      </c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</row>
    <row r="14" spans="1:132" ht="15.75" customHeight="1">
      <c r="A14" s="90" t="s">
        <v>67</v>
      </c>
      <c r="B14" s="42">
        <v>3645.022954</v>
      </c>
      <c r="C14" s="44" t="s">
        <v>68</v>
      </c>
      <c r="D14" s="44" t="s">
        <v>68</v>
      </c>
      <c r="E14" s="44" t="s">
        <v>68</v>
      </c>
      <c r="F14" s="44" t="s">
        <v>68</v>
      </c>
      <c r="G14" s="44" t="s">
        <v>68</v>
      </c>
      <c r="H14" s="53" t="s">
        <v>68</v>
      </c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</row>
    <row r="15" spans="1:132" ht="15.75" customHeight="1">
      <c r="A15" s="89" t="s">
        <v>69</v>
      </c>
      <c r="B15" s="42"/>
      <c r="C15" s="43"/>
      <c r="D15" s="43"/>
      <c r="E15" s="43"/>
      <c r="F15" s="43"/>
      <c r="G15" s="44"/>
      <c r="H15" s="53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</row>
    <row r="16" spans="1:132" ht="15.75" customHeight="1">
      <c r="A16" s="90" t="s">
        <v>70</v>
      </c>
      <c r="B16" s="42">
        <v>1332961.152523</v>
      </c>
      <c r="C16" s="43">
        <v>2.0447776133565698</v>
      </c>
      <c r="D16" s="43">
        <v>82.068640293185496</v>
      </c>
      <c r="E16" s="43">
        <v>60.540670799187097</v>
      </c>
      <c r="F16" s="43">
        <v>73.038128871666501</v>
      </c>
      <c r="G16" s="44">
        <v>70.898961664803196</v>
      </c>
      <c r="H16" s="53">
        <v>8.9863489284946105</v>
      </c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</row>
    <row r="17" spans="1:132" ht="15.75" customHeight="1">
      <c r="A17" s="90" t="s">
        <v>71</v>
      </c>
      <c r="B17" s="42">
        <v>1030793.229432</v>
      </c>
      <c r="C17" s="43">
        <v>1.5688060564756301</v>
      </c>
      <c r="D17" s="43">
        <v>65.562562954201297</v>
      </c>
      <c r="E17" s="43">
        <v>46.802552111138603</v>
      </c>
      <c r="F17" s="43">
        <v>58.436270649926399</v>
      </c>
      <c r="G17" s="44">
        <v>51.641782886498497</v>
      </c>
      <c r="H17" s="53">
        <v>8.4180318768502609</v>
      </c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</row>
    <row r="18" spans="1:132" ht="15.75" customHeight="1">
      <c r="A18" s="89" t="s">
        <v>72</v>
      </c>
      <c r="B18" s="42"/>
      <c r="C18" s="43"/>
      <c r="D18" s="43"/>
      <c r="E18" s="43"/>
      <c r="F18" s="43"/>
      <c r="G18" s="44"/>
      <c r="H18" s="53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</row>
    <row r="19" spans="1:132" ht="15.75" customHeight="1">
      <c r="A19" s="90" t="s">
        <v>73</v>
      </c>
      <c r="B19" s="42">
        <v>769362.31862100004</v>
      </c>
      <c r="C19" s="43">
        <v>1.63355085770469</v>
      </c>
      <c r="D19" s="43">
        <v>68.004045673535998</v>
      </c>
      <c r="E19" s="43">
        <v>48.349853131843602</v>
      </c>
      <c r="F19" s="43">
        <v>57.190406859365801</v>
      </c>
      <c r="G19" s="44">
        <v>57.814825779259202</v>
      </c>
      <c r="H19" s="53">
        <v>10.945576898143299</v>
      </c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</row>
    <row r="20" spans="1:132" ht="15.75" customHeight="1">
      <c r="A20" s="90" t="s">
        <v>74</v>
      </c>
      <c r="B20" s="42">
        <v>1121573.1889249999</v>
      </c>
      <c r="C20" s="43">
        <v>2.1371660472442802</v>
      </c>
      <c r="D20" s="43">
        <v>85.14594343409</v>
      </c>
      <c r="E20" s="43">
        <v>63.373231039898698</v>
      </c>
      <c r="F20" s="43">
        <v>77.788391428670394</v>
      </c>
      <c r="G20" s="44">
        <v>72.554982255858505</v>
      </c>
      <c r="H20" s="53">
        <v>6.8234580157316502</v>
      </c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</row>
    <row r="21" spans="1:132">
      <c r="A21" s="91" t="s">
        <v>67</v>
      </c>
      <c r="B21" s="56">
        <v>472818.87440899998</v>
      </c>
      <c r="C21" s="68" t="s">
        <v>68</v>
      </c>
      <c r="D21" s="68" t="s">
        <v>68</v>
      </c>
      <c r="E21" s="68" t="s">
        <v>68</v>
      </c>
      <c r="F21" s="68" t="s">
        <v>68</v>
      </c>
      <c r="G21" s="68" t="s">
        <v>68</v>
      </c>
      <c r="H21" s="69" t="s">
        <v>68</v>
      </c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</row>
    <row r="22" spans="1:132">
      <c r="A22" s="153" t="s">
        <v>44</v>
      </c>
      <c r="B22" s="153"/>
      <c r="C22" s="153"/>
      <c r="D22" s="153"/>
      <c r="E22" s="153"/>
      <c r="F22" s="153"/>
      <c r="G22" s="153"/>
      <c r="H22" s="153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</row>
    <row r="23" spans="1:132"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</row>
  </sheetData>
  <mergeCells count="4">
    <mergeCell ref="A4:H5"/>
    <mergeCell ref="A1:H1"/>
    <mergeCell ref="A2:H2"/>
    <mergeCell ref="A22:H22"/>
  </mergeCells>
  <hyperlinks>
    <hyperlink ref="A1" location="ÍNDICE!A1" display="VOLVER AL ÍNDICE" xr:uid="{00000000-0004-0000-07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J41"/>
  <sheetViews>
    <sheetView zoomScaleNormal="100" workbookViewId="0">
      <selection sqref="A1:E1"/>
    </sheetView>
  </sheetViews>
  <sheetFormatPr baseColWidth="10" defaultColWidth="11.54296875" defaultRowHeight="12.5"/>
  <cols>
    <col min="1" max="1" width="34.7265625" style="29" bestFit="1" customWidth="1"/>
    <col min="2" max="2" width="8.54296875" style="29" customWidth="1"/>
    <col min="3" max="3" width="14" style="29" customWidth="1"/>
    <col min="4" max="4" width="15.7265625" style="29" customWidth="1"/>
    <col min="5" max="5" width="11.90625" style="29" customWidth="1"/>
    <col min="6" max="62" width="11.54296875" style="29"/>
  </cols>
  <sheetData>
    <row r="1" spans="1:8" ht="15.75" customHeight="1">
      <c r="A1" s="149" t="s">
        <v>45</v>
      </c>
      <c r="B1" s="149"/>
      <c r="C1" s="149"/>
      <c r="D1" s="149"/>
      <c r="E1" s="149"/>
      <c r="H1" s="1"/>
    </row>
    <row r="2" spans="1:8" ht="27" customHeight="1">
      <c r="A2" s="155" t="s">
        <v>172</v>
      </c>
      <c r="B2" s="155"/>
      <c r="C2" s="155"/>
      <c r="D2" s="155"/>
      <c r="E2" s="155"/>
    </row>
    <row r="3" spans="1:8" ht="15.75" customHeight="1">
      <c r="A3" s="72"/>
    </row>
    <row r="4" spans="1:8" ht="15.75" customHeight="1">
      <c r="A4" s="156" t="s">
        <v>15</v>
      </c>
      <c r="B4" s="156"/>
      <c r="C4" s="156"/>
      <c r="D4" s="156"/>
      <c r="E4" s="156"/>
    </row>
    <row r="5" spans="1:8" ht="15.75" customHeight="1">
      <c r="A5" s="156"/>
      <c r="B5" s="156"/>
      <c r="C5" s="156"/>
      <c r="D5" s="156"/>
      <c r="E5" s="156"/>
    </row>
    <row r="6" spans="1:8" ht="15.75" customHeight="1">
      <c r="A6" s="34" t="s">
        <v>119</v>
      </c>
    </row>
    <row r="7" spans="1:8" ht="29.9" customHeight="1">
      <c r="A7" s="35"/>
      <c r="B7" s="128" t="s">
        <v>47</v>
      </c>
      <c r="C7" s="128" t="s">
        <v>120</v>
      </c>
      <c r="D7" s="128" t="s">
        <v>121</v>
      </c>
      <c r="E7" s="133" t="s">
        <v>122</v>
      </c>
    </row>
    <row r="8" spans="1:8" ht="15.75" customHeight="1">
      <c r="B8" s="94"/>
      <c r="C8" s="94"/>
      <c r="D8" s="94"/>
      <c r="E8" s="98"/>
    </row>
    <row r="9" spans="1:8" ht="15.75" customHeight="1">
      <c r="A9" s="41" t="s">
        <v>106</v>
      </c>
      <c r="B9" s="42">
        <v>2285347.6903900001</v>
      </c>
      <c r="C9" s="43">
        <v>36.671423126341899</v>
      </c>
      <c r="D9" s="43">
        <v>58.720618051119899</v>
      </c>
      <c r="E9" s="53">
        <v>4.6079588225382402</v>
      </c>
    </row>
    <row r="10" spans="1:8" ht="15.75" customHeight="1">
      <c r="A10" s="89" t="s">
        <v>52</v>
      </c>
      <c r="B10" s="42"/>
      <c r="C10" s="43"/>
      <c r="D10" s="43"/>
      <c r="E10" s="53"/>
    </row>
    <row r="11" spans="1:8" ht="15.75" customHeight="1">
      <c r="A11" s="90" t="s">
        <v>53</v>
      </c>
      <c r="B11" s="42">
        <v>1151976.251408</v>
      </c>
      <c r="C11" s="43">
        <v>37.4341447842286</v>
      </c>
      <c r="D11" s="43">
        <v>58.869116950208202</v>
      </c>
      <c r="E11" s="53">
        <v>3.6967382655632002</v>
      </c>
    </row>
    <row r="12" spans="1:8" ht="15.75" customHeight="1">
      <c r="A12" s="90" t="s">
        <v>54</v>
      </c>
      <c r="B12" s="42">
        <v>1133371.4389820001</v>
      </c>
      <c r="C12" s="43">
        <v>35.896181042326504</v>
      </c>
      <c r="D12" s="43">
        <v>58.569681474436997</v>
      </c>
      <c r="E12" s="53">
        <v>5.5341374832365204</v>
      </c>
    </row>
    <row r="13" spans="1:8" ht="15.75" customHeight="1">
      <c r="A13" s="89" t="s">
        <v>55</v>
      </c>
      <c r="B13" s="42"/>
      <c r="C13" s="43"/>
      <c r="D13" s="43"/>
      <c r="E13" s="53"/>
    </row>
    <row r="14" spans="1:8" ht="15.75" customHeight="1">
      <c r="A14" s="90" t="s">
        <v>56</v>
      </c>
      <c r="B14" s="42">
        <v>687957.95890699897</v>
      </c>
      <c r="C14" s="43">
        <v>32.899570075414601</v>
      </c>
      <c r="D14" s="43">
        <v>61.044320859695397</v>
      </c>
      <c r="E14" s="53">
        <v>6.0561090648901397</v>
      </c>
    </row>
    <row r="15" spans="1:8" ht="15.75" customHeight="1">
      <c r="A15" s="90" t="s">
        <v>57</v>
      </c>
      <c r="B15" s="42">
        <v>964817.54321499995</v>
      </c>
      <c r="C15" s="43">
        <v>34.6406512206757</v>
      </c>
      <c r="D15" s="43">
        <v>60.923302152271802</v>
      </c>
      <c r="E15" s="53">
        <v>4.4360466270525203</v>
      </c>
    </row>
    <row r="16" spans="1:8" ht="15.75" customHeight="1">
      <c r="A16" s="90" t="s">
        <v>58</v>
      </c>
      <c r="B16" s="42">
        <v>632572.18826800003</v>
      </c>
      <c r="C16" s="43">
        <v>43.870918727844199</v>
      </c>
      <c r="D16" s="43">
        <v>52.8338620834853</v>
      </c>
      <c r="E16" s="53">
        <v>3.2952191886705</v>
      </c>
    </row>
    <row r="17" spans="1:5" ht="15.75" customHeight="1">
      <c r="A17" s="89" t="s">
        <v>59</v>
      </c>
      <c r="B17" s="42"/>
      <c r="C17" s="43"/>
      <c r="D17" s="43"/>
      <c r="E17" s="53"/>
    </row>
    <row r="18" spans="1:5" ht="15.75" customHeight="1">
      <c r="A18" s="90" t="s">
        <v>60</v>
      </c>
      <c r="B18" s="42">
        <v>1951303.5114200001</v>
      </c>
      <c r="C18" s="43">
        <v>37.066290050062896</v>
      </c>
      <c r="D18" s="43">
        <v>58.809894436560498</v>
      </c>
      <c r="E18" s="53">
        <v>4.1238155133765799</v>
      </c>
    </row>
    <row r="19" spans="1:5" ht="15.75" customHeight="1">
      <c r="A19" s="90" t="s">
        <v>61</v>
      </c>
      <c r="B19" s="42">
        <v>334044.17897000001</v>
      </c>
      <c r="C19" s="43">
        <v>34.364826384628998</v>
      </c>
      <c r="D19" s="43">
        <v>58.199114204130403</v>
      </c>
      <c r="E19" s="53">
        <v>7.4360594112405796</v>
      </c>
    </row>
    <row r="20" spans="1:5" ht="15.75" customHeight="1">
      <c r="A20" s="89" t="s">
        <v>62</v>
      </c>
      <c r="B20" s="42"/>
      <c r="C20" s="43"/>
      <c r="D20" s="43"/>
      <c r="E20" s="53"/>
    </row>
    <row r="21" spans="1:5" ht="15.75" customHeight="1">
      <c r="A21" s="90" t="s">
        <v>123</v>
      </c>
      <c r="B21" s="42">
        <v>452793.56950400001</v>
      </c>
      <c r="C21" s="43">
        <v>57.158551268408303</v>
      </c>
      <c r="D21" s="43">
        <v>37.009385638264803</v>
      </c>
      <c r="E21" s="53">
        <v>5.8320630933268403</v>
      </c>
    </row>
    <row r="22" spans="1:5" ht="15.75" customHeight="1">
      <c r="A22" s="90" t="s">
        <v>65</v>
      </c>
      <c r="B22" s="42">
        <v>594917.35495800001</v>
      </c>
      <c r="C22" s="43">
        <v>37.940740772461602</v>
      </c>
      <c r="D22" s="43">
        <v>58.5049964122449</v>
      </c>
      <c r="E22" s="53">
        <v>3.5542628152935301</v>
      </c>
    </row>
    <row r="23" spans="1:5" ht="15.75" customHeight="1">
      <c r="A23" s="90" t="s">
        <v>66</v>
      </c>
      <c r="B23" s="42">
        <v>1233991.7429740001</v>
      </c>
      <c r="C23" s="43">
        <v>28.650372050216301</v>
      </c>
      <c r="D23" s="43">
        <v>66.669228111709799</v>
      </c>
      <c r="E23" s="53">
        <v>4.6803998380738703</v>
      </c>
    </row>
    <row r="24" spans="1:5" ht="15.75" customHeight="1">
      <c r="A24" s="90" t="s">
        <v>67</v>
      </c>
      <c r="B24" s="42">
        <v>3645.022954</v>
      </c>
      <c r="C24" s="44" t="s">
        <v>68</v>
      </c>
      <c r="D24" s="44" t="s">
        <v>68</v>
      </c>
      <c r="E24" s="53" t="s">
        <v>68</v>
      </c>
    </row>
    <row r="25" spans="1:5" ht="15.75" customHeight="1">
      <c r="A25" s="89" t="s">
        <v>69</v>
      </c>
      <c r="B25" s="42"/>
      <c r="C25" s="43"/>
      <c r="D25" s="43"/>
      <c r="E25" s="53"/>
    </row>
    <row r="26" spans="1:5" ht="15.75" customHeight="1">
      <c r="A26" s="90" t="s">
        <v>70</v>
      </c>
      <c r="B26" s="42">
        <v>1328877.4634380001</v>
      </c>
      <c r="C26" s="43">
        <v>37.061087046042601</v>
      </c>
      <c r="D26" s="43">
        <v>58.421060901392998</v>
      </c>
      <c r="E26" s="53">
        <v>4.5178520525644403</v>
      </c>
    </row>
    <row r="27" spans="1:5" ht="15.75" customHeight="1">
      <c r="A27" s="49" t="s">
        <v>71</v>
      </c>
      <c r="B27" s="42">
        <v>956470.22695200006</v>
      </c>
      <c r="C27" s="43">
        <v>36.130041296972102</v>
      </c>
      <c r="D27" s="43">
        <v>59.136809516433097</v>
      </c>
      <c r="E27" s="53">
        <v>4.7331491865948001</v>
      </c>
    </row>
    <row r="28" spans="1:5">
      <c r="A28" s="89" t="s">
        <v>72</v>
      </c>
      <c r="B28" s="42"/>
      <c r="C28" s="43"/>
      <c r="D28" s="43"/>
      <c r="E28" s="53"/>
    </row>
    <row r="29" spans="1:5" ht="13.5" customHeight="1">
      <c r="A29" s="49" t="s">
        <v>73</v>
      </c>
      <c r="B29" s="42">
        <v>726730.72262100002</v>
      </c>
      <c r="C29" s="43">
        <v>42.105230232378503</v>
      </c>
      <c r="D29" s="43">
        <v>54.3312560741863</v>
      </c>
      <c r="E29" s="53">
        <v>3.5635136934352101</v>
      </c>
    </row>
    <row r="30" spans="1:5" ht="13.5" customHeight="1">
      <c r="A30" s="49" t="s">
        <v>74</v>
      </c>
      <c r="B30" s="42">
        <v>1110729.6770939999</v>
      </c>
      <c r="C30" s="43">
        <v>27.503692778359699</v>
      </c>
      <c r="D30" s="43">
        <v>67.910919593279502</v>
      </c>
      <c r="E30" s="53">
        <v>4.5853876283607899</v>
      </c>
    </row>
    <row r="31" spans="1:5" ht="13.5" customHeight="1">
      <c r="A31" s="91" t="s">
        <v>67</v>
      </c>
      <c r="B31" s="56">
        <v>447887.290675</v>
      </c>
      <c r="C31" s="68" t="s">
        <v>68</v>
      </c>
      <c r="D31" s="68" t="s">
        <v>68</v>
      </c>
      <c r="E31" s="69" t="s">
        <v>68</v>
      </c>
    </row>
    <row r="32" spans="1:5">
      <c r="A32" s="153" t="s">
        <v>44</v>
      </c>
      <c r="B32" s="153"/>
      <c r="C32" s="153"/>
      <c r="D32" s="153"/>
      <c r="E32" s="153"/>
    </row>
    <row r="41" spans="3:3">
      <c r="C41" s="99"/>
    </row>
  </sheetData>
  <mergeCells count="4">
    <mergeCell ref="A4:E5"/>
    <mergeCell ref="A1:E1"/>
    <mergeCell ref="A2:E2"/>
    <mergeCell ref="A32:E32"/>
  </mergeCells>
  <hyperlinks>
    <hyperlink ref="A1" location="ÍNDICE!A1" display="VOLVER AL ÍNDICE" xr:uid="{00000000-0004-0000-0800-000000000000}"/>
  </hyperlink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11950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27</vt:i4>
      </vt:variant>
    </vt:vector>
  </HeadingPairs>
  <TitlesOfParts>
    <vt:vector size="58" baseType="lpstr">
      <vt:lpstr>ÍNDICE</vt:lpstr>
      <vt:lpstr>1</vt:lpstr>
      <vt:lpstr>2</vt:lpstr>
      <vt:lpstr>3</vt:lpstr>
      <vt:lpstr>4.1.1</vt:lpstr>
      <vt:lpstr>4.1.2</vt:lpstr>
      <vt:lpstr>5.1.1</vt:lpstr>
      <vt:lpstr>5.1.2</vt:lpstr>
      <vt:lpstr>6.1.1</vt:lpstr>
      <vt:lpstr>6.1.2</vt:lpstr>
      <vt:lpstr>7.1.1</vt:lpstr>
      <vt:lpstr>7.1.2</vt:lpstr>
      <vt:lpstr>7.2.1</vt:lpstr>
      <vt:lpstr>7.2.2</vt:lpstr>
      <vt:lpstr>7.3.1</vt:lpstr>
      <vt:lpstr>7.3.2</vt:lpstr>
      <vt:lpstr>8.1</vt:lpstr>
      <vt:lpstr>8.2</vt:lpstr>
      <vt:lpstr>9.1.1</vt:lpstr>
      <vt:lpstr>9.1.2</vt:lpstr>
      <vt:lpstr>9.2.1</vt:lpstr>
      <vt:lpstr>9.2.2</vt:lpstr>
      <vt:lpstr>9.3.1</vt:lpstr>
      <vt:lpstr>9.3.2</vt:lpstr>
      <vt:lpstr>9.4.1</vt:lpstr>
      <vt:lpstr>9.4.2</vt:lpstr>
      <vt:lpstr>10</vt:lpstr>
      <vt:lpstr>11</vt:lpstr>
      <vt:lpstr>12.1</vt:lpstr>
      <vt:lpstr>12.2</vt:lpstr>
      <vt:lpstr>12.3</vt:lpstr>
      <vt:lpstr>'1'!Área_de_impresión</vt:lpstr>
      <vt:lpstr>'10'!Área_de_impresión</vt:lpstr>
      <vt:lpstr>'11'!Área_de_impresión</vt:lpstr>
      <vt:lpstr>'12.1'!Área_de_impresión</vt:lpstr>
      <vt:lpstr>'12.2'!Área_de_impresión</vt:lpstr>
      <vt:lpstr>'12.3'!Área_de_impresión</vt:lpstr>
      <vt:lpstr>'2'!Área_de_impresión</vt:lpstr>
      <vt:lpstr>'3'!Área_de_impresión</vt:lpstr>
      <vt:lpstr>'4.1.1'!Área_de_impresión</vt:lpstr>
      <vt:lpstr>'5.1.2'!Área_de_impresión</vt:lpstr>
      <vt:lpstr>'6.1.1'!Área_de_impresión</vt:lpstr>
      <vt:lpstr>'6.1.2'!Área_de_impresión</vt:lpstr>
      <vt:lpstr>'7.1.1'!Área_de_impresión</vt:lpstr>
      <vt:lpstr>'7.1.2'!Área_de_impresión</vt:lpstr>
      <vt:lpstr>'7.2.1'!Área_de_impresión</vt:lpstr>
      <vt:lpstr>'7.2.2'!Área_de_impresión</vt:lpstr>
      <vt:lpstr>'7.3.1'!Área_de_impresión</vt:lpstr>
      <vt:lpstr>'7.3.2'!Área_de_impresión</vt:lpstr>
      <vt:lpstr>'8.1'!Área_de_impresión</vt:lpstr>
      <vt:lpstr>'8.2'!Área_de_impresión</vt:lpstr>
      <vt:lpstr>'9.1.1'!Área_de_impresión</vt:lpstr>
      <vt:lpstr>'9.1.2'!Área_de_impresión</vt:lpstr>
      <vt:lpstr>'9.2.2'!Área_de_impresión</vt:lpstr>
      <vt:lpstr>'9.3.1'!Área_de_impresión</vt:lpstr>
      <vt:lpstr>'9.3.2'!Área_de_impresión</vt:lpstr>
      <vt:lpstr>'9.4.1'!Área_de_impresión</vt:lpstr>
      <vt:lpstr>'9.4.2'!Área_de_impresión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Antonio Bermejo</dc:creator>
  <dc:description/>
  <cp:lastModifiedBy>Rodriguez Sanchez, Misael Enrique</cp:lastModifiedBy>
  <cp:revision>887</cp:revision>
  <dcterms:created xsi:type="dcterms:W3CDTF">2013-03-25T09:23:54Z</dcterms:created>
  <dcterms:modified xsi:type="dcterms:W3CDTF">2024-08-23T07:03:41Z</dcterms:modified>
  <dc:language>es-ES</dc:language>
</cp:coreProperties>
</file>