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B0303000000030598001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<sst xmlns="http://schemas.openxmlformats.org/spreadsheetml/2006/main" count="90" uniqueCount="68">
  <si>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Acceso a 
Banco Datos</t>
  </si>
  <si>
    <t>Índice</t>
  </si>
  <si>
    <t>Datos</t>
  </si>
  <si>
    <t>Gestión pública</t>
  </si>
  <si>
    <t>Gestión privada</t>
  </si>
  <si>
    <t>Distritos</t>
  </si>
  <si>
    <t>Ciudad de Madrid</t>
  </si>
  <si>
    <t>No consta Distrito</t>
  </si>
  <si>
    <t xml:space="preserve">FUENTE: Consejo Superior de Deportes. Censo Nacional de Instalaciones Deportivas </t>
  </si>
  <si>
    <t xml:space="preserve"> CULTURA, OCIO Y DEPORTE. DEPORTE. CENSO NACIONAL DE INSTALACIONES DEPORTIVAS 2005</t>
  </si>
  <si>
    <t>3. Instalaciones y espacios deportivos según Tipo de gestión</t>
  </si>
  <si>
    <t>01.</t>
  </si>
  <si>
    <t>02.</t>
  </si>
  <si>
    <t>03.</t>
  </si>
  <si>
    <t>04.</t>
  </si>
  <si>
    <t>05.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</si>
  <si>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</si>
  <si>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</si>
  <si>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</si>
  <si>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</si>
  <si>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</si>
  <si>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</si>
  <si>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</si>
  <si>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</si>
  <si>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</si>
  <si>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</si>
  <si>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</si>
  <si>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</si>
  <si>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</si>
  <si>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</si>
  <si>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</si>
  <si>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Barajas</t>
  </si>
  <si>
    <t>San Blas</t>
  </si>
  <si>
    <t>Vicálvaro</t>
  </si>
  <si>
    <t>Villa de Vallecas</t>
  </si>
  <si>
    <t xml:space="preserve"> Villaverde</t>
  </si>
  <si>
    <t>Hortaleza</t>
  </si>
  <si>
    <t>Ciudad Lineal</t>
  </si>
  <si>
    <t>Moratalaz</t>
  </si>
  <si>
    <t>Puente de Vallecas</t>
  </si>
  <si>
    <t>Usera</t>
  </si>
  <si>
    <t>Carabanchel</t>
  </si>
  <si>
    <t>Latina</t>
  </si>
  <si>
    <t>Moncloa-Aravaca</t>
  </si>
  <si>
    <t>Chamberí</t>
  </si>
  <si>
    <t>Tetuán</t>
  </si>
  <si>
    <t>Chamartín</t>
  </si>
  <si>
    <t>Centro</t>
  </si>
  <si>
    <t>Arganzuela</t>
  </si>
  <si>
    <t>Retiro</t>
  </si>
  <si>
    <t>Salamanca</t>
  </si>
  <si>
    <t>06.</t>
  </si>
  <si>
    <t>Fuencarral- El Pardo</t>
  </si>
  <si>
    <t>Nº de instalaciones</t>
  </si>
  <si>
    <t>Espacios deportivos</t>
  </si>
  <si>
    <t>Espacios convencionales</t>
  </si>
  <si>
    <t>Áreas singulares</t>
  </si>
  <si>
    <t>Áreas de actividad</t>
  </si>
  <si>
    <t>Espacios complementarios</t>
  </si>
  <si>
    <t>Administración General del Estado</t>
  </si>
  <si>
    <t xml:space="preserve">     </t>
  </si>
  <si>
    <t xml:space="preserve"> Administración Autonómica</t>
  </si>
  <si>
    <t xml:space="preserve">                </t>
  </si>
  <si>
    <t xml:space="preserve">               </t>
  </si>
  <si>
    <t xml:space="preserve">      </t>
  </si>
  <si>
    <t>Administración Local</t>
  </si>
  <si>
    <t>Tipo de entidad</t>
  </si>
  <si>
    <t>Si desea participar en nuestra encuesta de satisfacción, pinche aquí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</si>
</sst>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General_)"/>
  </numFmts>
  <fonts count="45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Arial"/>
      <family val="2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17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right" wrapText="1"/>
    </xf>
    <xf numFmtId="170" fontId="5" fillId="33" borderId="11" xfId="54" applyFont="1" applyFill="1" applyBorder="1" applyAlignment="1" applyProtection="1">
      <alignment horizontal="right" wrapText="1"/>
      <protection/>
    </xf>
    <xf numFmtId="0" fontId="5" fillId="33" borderId="0" xfId="0" applyFont="1" applyFill="1" applyBorder="1" applyAlignment="1" applyProtection="1">
      <alignment horizontal="right" wrapText="1"/>
      <protection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right"/>
    </xf>
    <xf numFmtId="0" fontId="5" fillId="0" borderId="15" xfId="0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0" fontId="4" fillId="0" borderId="15" xfId="0" applyFont="1" applyBorder="1" applyAlignment="1" applyProtection="1">
      <alignment horizontal="left"/>
      <protection/>
    </xf>
    <xf numFmtId="1" fontId="4" fillId="0" borderId="0" xfId="54" applyNumberFormat="1" applyFont="1" applyBorder="1" applyAlignment="1" applyProtection="1">
      <alignment horizontal="right"/>
      <protection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Continuous"/>
      <protection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33" borderId="13" xfId="0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44" fillId="34" borderId="18" xfId="46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right" wrapText="1"/>
      <protection/>
    </xf>
    <xf numFmtId="0" fontId="5" fillId="0" borderId="11" xfId="0" applyFont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33" borderId="16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34" borderId="20" xfId="46" applyFont="1" applyFill="1" applyBorder="1" applyAlignment="1" applyProtection="1">
      <alignment horizontal="center" vertical="center"/>
      <protection/>
    </xf>
    <xf numFmtId="0" fontId="8" fillId="34" borderId="21" xfId="46" applyFont="1" applyFill="1" applyBorder="1" applyAlignment="1" applyProtection="1">
      <alignment horizontal="center" vertical="center"/>
      <protection/>
    </xf>
    <xf numFmtId="0" fontId="8" fillId="34" borderId="22" xfId="46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3101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0203030000032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hyperlink" Target="https://encuesta.com/survey/gOrRgSLLQv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68"/>
  <sheetViews>
    <sheetView showGridLines="0" tabSelected="1" zoomScalePageLayoutView="0" workbookViewId="0" topLeftCell="A1">
      <selection activeCell="G3" sqref="G3:K3"/>
    </sheetView>
  </sheetViews>
  <sheetFormatPr defaultColWidth="11.421875" defaultRowHeight="12.75"/>
  <cols>
    <col min="2" max="2" width="5.140625" style="0" customWidth="1"/>
    <col min="3" max="3" width="5.00390625" style="0" customWidth="1"/>
    <col min="4" max="4" width="27.140625" style="0" customWidth="1"/>
    <col min="13" max="13" width="10.57421875" style="0" customWidth="1"/>
  </cols>
  <sheetData>
    <row r="1" spans="2:86" ht="12.75" thickBot="1">
      <c r="B1" s="1"/>
      <c r="C1" s="1"/>
      <c r="D1" s="1"/>
      <c r="E1" s="2"/>
      <c r="F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19.5" thickBot="1" thickTop="1">
      <c r="A2" s="3" t="s">
        <v>0</v>
      </c>
      <c r="B2" s="4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13.5" thickBot="1" thickTop="1">
      <c r="A3" s="44" t="s">
        <v>1</v>
      </c>
      <c r="B3" s="5"/>
      <c r="C3" s="5"/>
      <c r="D3" s="5"/>
      <c r="E3" s="6"/>
      <c r="F3" s="5"/>
      <c r="G3" s="57" t="s">
        <v>67</v>
      </c>
      <c r="H3" s="58"/>
      <c r="I3" s="58"/>
      <c r="J3" s="58"/>
      <c r="K3" s="5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ht="13.5" thickBot="1" thickTop="1">
      <c r="A4" s="44" t="s">
        <v>2</v>
      </c>
      <c r="B4" s="8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2:86" ht="12.75" thickTop="1">
      <c r="B5" s="51" t="s">
        <v>66</v>
      </c>
      <c r="C5" s="52"/>
      <c r="D5" s="52"/>
      <c r="E5" s="45" t="s">
        <v>6</v>
      </c>
      <c r="F5" s="48" t="s">
        <v>5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2:86" ht="12">
      <c r="B6" s="53"/>
      <c r="C6" s="54"/>
      <c r="D6" s="54"/>
      <c r="E6" s="46"/>
      <c r="F6" s="39" t="s">
        <v>11</v>
      </c>
      <c r="G6" s="39" t="s">
        <v>12</v>
      </c>
      <c r="H6" s="39" t="s">
        <v>13</v>
      </c>
      <c r="I6" s="39" t="s">
        <v>14</v>
      </c>
      <c r="J6" s="39" t="s">
        <v>15</v>
      </c>
      <c r="K6" s="39" t="s">
        <v>51</v>
      </c>
      <c r="L6" s="39" t="s">
        <v>16</v>
      </c>
      <c r="M6" s="39" t="s">
        <v>17</v>
      </c>
      <c r="N6" s="39" t="s">
        <v>18</v>
      </c>
      <c r="O6" s="39" t="s">
        <v>19</v>
      </c>
      <c r="P6" s="39" t="s">
        <v>20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49" t="s">
        <v>7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2:86" ht="21">
      <c r="B7" s="55"/>
      <c r="C7" s="56"/>
      <c r="D7" s="56"/>
      <c r="E7" s="47"/>
      <c r="F7" s="9" t="s">
        <v>47</v>
      </c>
      <c r="G7" s="10" t="s">
        <v>48</v>
      </c>
      <c r="H7" s="9" t="s">
        <v>49</v>
      </c>
      <c r="I7" s="9" t="s">
        <v>50</v>
      </c>
      <c r="J7" s="9" t="s">
        <v>46</v>
      </c>
      <c r="K7" s="9" t="s">
        <v>45</v>
      </c>
      <c r="L7" s="9" t="s">
        <v>44</v>
      </c>
      <c r="M7" s="9" t="s">
        <v>52</v>
      </c>
      <c r="N7" s="9" t="s">
        <v>43</v>
      </c>
      <c r="O7" s="9" t="s">
        <v>42</v>
      </c>
      <c r="P7" s="9" t="s">
        <v>41</v>
      </c>
      <c r="Q7" s="9" t="s">
        <v>40</v>
      </c>
      <c r="R7" s="9" t="s">
        <v>39</v>
      </c>
      <c r="S7" s="9" t="s">
        <v>38</v>
      </c>
      <c r="T7" s="9" t="s">
        <v>37</v>
      </c>
      <c r="U7" s="9" t="s">
        <v>36</v>
      </c>
      <c r="V7" s="9" t="s">
        <v>35</v>
      </c>
      <c r="W7" s="9" t="s">
        <v>34</v>
      </c>
      <c r="X7" s="9" t="s">
        <v>33</v>
      </c>
      <c r="Y7" s="9" t="s">
        <v>32</v>
      </c>
      <c r="Z7" s="11" t="s">
        <v>31</v>
      </c>
      <c r="AA7" s="50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ht="12">
      <c r="A8" s="38"/>
      <c r="B8" s="12"/>
      <c r="C8" s="14"/>
      <c r="D8" s="14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  <c r="AA8" s="16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2">
      <c r="A9" s="2"/>
      <c r="B9" s="17"/>
      <c r="C9" s="40"/>
      <c r="D9" s="40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6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2">
      <c r="A10" s="2"/>
      <c r="B10" s="20" t="s">
        <v>3</v>
      </c>
      <c r="C10" s="8"/>
      <c r="D10" s="8"/>
      <c r="E10" s="8"/>
      <c r="F10" s="21"/>
      <c r="G10" s="22"/>
      <c r="H10" s="21"/>
      <c r="I10" s="21"/>
      <c r="J10" s="21"/>
      <c r="K10" s="21"/>
      <c r="L10" s="21"/>
      <c r="M10" s="2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19"/>
      <c r="AA10" s="16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12">
      <c r="A11" s="2"/>
      <c r="B11" s="23"/>
      <c r="C11" s="41"/>
      <c r="D11" s="41"/>
      <c r="E11" s="8"/>
      <c r="F11" s="21"/>
      <c r="G11" s="22"/>
      <c r="H11" s="21"/>
      <c r="I11" s="21"/>
      <c r="J11" s="21"/>
      <c r="K11" s="21"/>
      <c r="L11" s="21"/>
      <c r="M11" s="22"/>
      <c r="N11" s="21"/>
      <c r="O11" s="21"/>
      <c r="P11" s="21"/>
      <c r="Q11" s="21"/>
      <c r="R11" s="21"/>
      <c r="S11" s="24"/>
      <c r="T11" s="21"/>
      <c r="U11" s="21"/>
      <c r="V11" s="21"/>
      <c r="W11" s="21"/>
      <c r="X11" s="21"/>
      <c r="Y11" s="21"/>
      <c r="Z11" s="19"/>
      <c r="AA11" s="16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12">
      <c r="A12" s="2"/>
      <c r="B12" s="43"/>
      <c r="C12" s="42" t="s">
        <v>59</v>
      </c>
      <c r="D12" s="42"/>
      <c r="E12" s="26"/>
      <c r="F12" s="19"/>
      <c r="G12" s="22"/>
      <c r="H12" s="19"/>
      <c r="I12" s="19"/>
      <c r="J12" s="19"/>
      <c r="K12" s="19"/>
      <c r="L12" s="19"/>
      <c r="M12" s="22"/>
      <c r="N12" s="19"/>
      <c r="O12" s="19"/>
      <c r="P12" s="19"/>
      <c r="Q12" s="19"/>
      <c r="R12" s="19"/>
      <c r="S12" s="24"/>
      <c r="T12" s="19"/>
      <c r="U12" s="19"/>
      <c r="V12" s="19"/>
      <c r="W12" s="19"/>
      <c r="X12" s="19"/>
      <c r="Y12" s="19"/>
      <c r="Z12" s="19"/>
      <c r="AA12" s="16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2:86" ht="12">
      <c r="B13" s="43"/>
      <c r="C13" s="42"/>
      <c r="D13" s="42" t="s">
        <v>53</v>
      </c>
      <c r="E13" s="27">
        <f>SUM(F13:AG13)</f>
        <v>56</v>
      </c>
      <c r="F13" s="19">
        <v>4</v>
      </c>
      <c r="G13" s="22">
        <v>0</v>
      </c>
      <c r="H13" s="19">
        <v>1</v>
      </c>
      <c r="I13" s="22">
        <v>0</v>
      </c>
      <c r="J13" s="22">
        <v>2</v>
      </c>
      <c r="K13" s="22">
        <v>0</v>
      </c>
      <c r="L13" s="19">
        <v>2</v>
      </c>
      <c r="M13" s="22">
        <v>6</v>
      </c>
      <c r="N13" s="19">
        <v>12</v>
      </c>
      <c r="O13" s="22">
        <v>9</v>
      </c>
      <c r="P13" s="19">
        <v>4</v>
      </c>
      <c r="Q13" s="22">
        <v>0</v>
      </c>
      <c r="R13" s="22">
        <v>0</v>
      </c>
      <c r="S13" s="22">
        <v>1</v>
      </c>
      <c r="T13" s="22">
        <v>4</v>
      </c>
      <c r="U13" s="22">
        <v>1</v>
      </c>
      <c r="V13" s="22">
        <v>0</v>
      </c>
      <c r="W13" s="22">
        <v>0</v>
      </c>
      <c r="X13" s="22">
        <v>0</v>
      </c>
      <c r="Y13" s="22">
        <v>0</v>
      </c>
      <c r="Z13" s="19">
        <v>0</v>
      </c>
      <c r="AA13" s="28">
        <v>10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2:86" ht="12">
      <c r="B14" s="43"/>
      <c r="C14" s="42"/>
      <c r="D14" s="42" t="s">
        <v>54</v>
      </c>
      <c r="E14" s="27">
        <f>SUM(F14:AD14)</f>
        <v>238</v>
      </c>
      <c r="F14" s="19">
        <v>6</v>
      </c>
      <c r="G14" s="22">
        <v>0</v>
      </c>
      <c r="H14" s="19">
        <v>1</v>
      </c>
      <c r="I14" s="22">
        <v>0</v>
      </c>
      <c r="J14" s="22">
        <v>9</v>
      </c>
      <c r="K14" s="22">
        <v>0</v>
      </c>
      <c r="L14" s="19">
        <v>4</v>
      </c>
      <c r="M14" s="22">
        <v>14</v>
      </c>
      <c r="N14" s="19">
        <v>45</v>
      </c>
      <c r="O14" s="22">
        <v>58</v>
      </c>
      <c r="P14" s="19">
        <v>11</v>
      </c>
      <c r="Q14" s="22">
        <v>0</v>
      </c>
      <c r="R14" s="22">
        <v>0</v>
      </c>
      <c r="S14" s="22">
        <v>2</v>
      </c>
      <c r="T14" s="22">
        <v>29</v>
      </c>
      <c r="U14" s="22">
        <v>2</v>
      </c>
      <c r="V14" s="22">
        <v>0</v>
      </c>
      <c r="W14" s="22">
        <v>0</v>
      </c>
      <c r="X14" s="22">
        <v>0</v>
      </c>
      <c r="Y14" s="22">
        <v>0</v>
      </c>
      <c r="Z14" s="19">
        <v>0</v>
      </c>
      <c r="AA14" s="28">
        <v>57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2:86" ht="12">
      <c r="B15" s="43"/>
      <c r="C15" s="41"/>
      <c r="D15" s="41" t="s">
        <v>55</v>
      </c>
      <c r="E15" s="27">
        <f>SUM(F15:AA15)</f>
        <v>222</v>
      </c>
      <c r="F15" s="21">
        <v>6</v>
      </c>
      <c r="G15" s="22">
        <v>0</v>
      </c>
      <c r="H15" s="21">
        <v>1</v>
      </c>
      <c r="I15" s="22">
        <v>0</v>
      </c>
      <c r="J15" s="22">
        <v>9</v>
      </c>
      <c r="K15" s="22">
        <v>0</v>
      </c>
      <c r="L15" s="21">
        <v>4</v>
      </c>
      <c r="M15" s="22">
        <v>13</v>
      </c>
      <c r="N15" s="21">
        <v>42</v>
      </c>
      <c r="O15" s="22">
        <v>50</v>
      </c>
      <c r="P15" s="21">
        <v>8</v>
      </c>
      <c r="Q15" s="22">
        <v>0</v>
      </c>
      <c r="R15" s="22">
        <v>0</v>
      </c>
      <c r="S15" s="22">
        <v>2</v>
      </c>
      <c r="T15" s="22">
        <v>30</v>
      </c>
      <c r="U15" s="22">
        <v>2</v>
      </c>
      <c r="V15" s="22">
        <v>0</v>
      </c>
      <c r="W15" s="22">
        <v>0</v>
      </c>
      <c r="X15" s="22">
        <v>0</v>
      </c>
      <c r="Y15" s="22">
        <v>0</v>
      </c>
      <c r="Z15" s="19">
        <v>0</v>
      </c>
      <c r="AA15" s="28">
        <v>55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2:86" ht="12">
      <c r="B16" s="43"/>
      <c r="C16" s="41"/>
      <c r="D16" s="41" t="s">
        <v>56</v>
      </c>
      <c r="E16" s="27">
        <f>SUM(F16:AD16)</f>
        <v>7</v>
      </c>
      <c r="F16" s="21">
        <v>0</v>
      </c>
      <c r="G16" s="22">
        <v>0</v>
      </c>
      <c r="H16" s="21">
        <v>0</v>
      </c>
      <c r="I16" s="22">
        <v>0</v>
      </c>
      <c r="J16" s="22">
        <v>0</v>
      </c>
      <c r="K16" s="22">
        <v>0</v>
      </c>
      <c r="L16" s="21">
        <v>0</v>
      </c>
      <c r="M16" s="22">
        <v>1</v>
      </c>
      <c r="N16" s="21">
        <v>2</v>
      </c>
      <c r="O16" s="22">
        <v>3</v>
      </c>
      <c r="P16" s="21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19">
        <v>0</v>
      </c>
      <c r="AA16" s="28">
        <v>1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2:86" ht="12">
      <c r="B17" s="43"/>
      <c r="C17" s="42"/>
      <c r="D17" s="42" t="s">
        <v>57</v>
      </c>
      <c r="E17" s="27">
        <f>SUM(F17:AA17)</f>
        <v>9</v>
      </c>
      <c r="F17" s="19">
        <v>0</v>
      </c>
      <c r="G17" s="22">
        <v>0</v>
      </c>
      <c r="H17" s="19">
        <v>0</v>
      </c>
      <c r="I17" s="22">
        <v>0</v>
      </c>
      <c r="J17" s="22">
        <v>0</v>
      </c>
      <c r="K17" s="22">
        <v>0</v>
      </c>
      <c r="L17" s="19">
        <v>0</v>
      </c>
      <c r="M17" s="22">
        <v>0</v>
      </c>
      <c r="N17" s="19">
        <v>1</v>
      </c>
      <c r="O17" s="22">
        <v>5</v>
      </c>
      <c r="P17" s="19">
        <v>1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9">
        <v>0</v>
      </c>
      <c r="AA17" s="28">
        <v>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2:86" ht="12">
      <c r="B18" s="43"/>
      <c r="C18" s="42"/>
      <c r="D18" s="42" t="s">
        <v>58</v>
      </c>
      <c r="E18" s="27">
        <f>SUM(F18:AA18)</f>
        <v>63</v>
      </c>
      <c r="F18" s="19">
        <v>3</v>
      </c>
      <c r="G18" s="22">
        <v>0</v>
      </c>
      <c r="H18" s="19">
        <v>1</v>
      </c>
      <c r="I18" s="22">
        <v>0</v>
      </c>
      <c r="J18" s="22">
        <v>2</v>
      </c>
      <c r="K18" s="22">
        <v>0</v>
      </c>
      <c r="L18" s="19">
        <v>2</v>
      </c>
      <c r="M18" s="22">
        <v>5</v>
      </c>
      <c r="N18" s="19">
        <v>3</v>
      </c>
      <c r="O18" s="22">
        <v>28</v>
      </c>
      <c r="P18" s="19">
        <v>2</v>
      </c>
      <c r="Q18" s="22">
        <v>0</v>
      </c>
      <c r="R18" s="22">
        <v>0</v>
      </c>
      <c r="S18" s="22">
        <v>2</v>
      </c>
      <c r="T18" s="22">
        <v>13</v>
      </c>
      <c r="U18" s="22">
        <v>2</v>
      </c>
      <c r="V18" s="22">
        <v>0</v>
      </c>
      <c r="W18" s="22">
        <v>0</v>
      </c>
      <c r="X18" s="22">
        <v>0</v>
      </c>
      <c r="Y18" s="22">
        <v>0</v>
      </c>
      <c r="Z18" s="19">
        <v>0</v>
      </c>
      <c r="AA18" s="28">
        <v>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2:27" ht="12">
      <c r="B19" s="25"/>
      <c r="C19" s="42"/>
      <c r="D19" s="42"/>
      <c r="E19" s="27"/>
      <c r="F19" s="19"/>
      <c r="G19" s="22"/>
      <c r="H19" s="19"/>
      <c r="I19" s="19"/>
      <c r="J19" s="19"/>
      <c r="K19" s="19"/>
      <c r="L19" s="19"/>
      <c r="M19" s="22"/>
      <c r="N19" s="19"/>
      <c r="O19" s="19"/>
      <c r="P19" s="19"/>
      <c r="Q19" s="19"/>
      <c r="R19" s="19"/>
      <c r="S19" s="24"/>
      <c r="T19" s="19"/>
      <c r="U19" s="19"/>
      <c r="V19" s="19"/>
      <c r="W19" s="19"/>
      <c r="X19" s="19"/>
      <c r="Y19" s="19"/>
      <c r="Z19" s="19"/>
      <c r="AA19" s="16"/>
    </row>
    <row r="20" spans="2:27" ht="12">
      <c r="B20" s="23" t="s">
        <v>60</v>
      </c>
      <c r="C20" s="41" t="s">
        <v>61</v>
      </c>
      <c r="D20" s="41"/>
      <c r="E20" s="27"/>
      <c r="F20" s="21"/>
      <c r="G20" s="22"/>
      <c r="H20" s="21"/>
      <c r="I20" s="21"/>
      <c r="J20" s="21"/>
      <c r="K20" s="21"/>
      <c r="L20" s="21"/>
      <c r="M20" s="22"/>
      <c r="N20" s="21"/>
      <c r="O20" s="21"/>
      <c r="P20" s="21"/>
      <c r="Q20" s="21"/>
      <c r="R20" s="21"/>
      <c r="S20" s="24"/>
      <c r="T20" s="21"/>
      <c r="U20" s="21"/>
      <c r="V20" s="21"/>
      <c r="W20" s="21"/>
      <c r="X20" s="21"/>
      <c r="Y20" s="21"/>
      <c r="Z20" s="19"/>
      <c r="AA20" s="16"/>
    </row>
    <row r="21" spans="2:27" ht="12">
      <c r="B21" s="25" t="s">
        <v>62</v>
      </c>
      <c r="C21" s="42"/>
      <c r="D21" s="42" t="s">
        <v>53</v>
      </c>
      <c r="E21" s="27">
        <f aca="true" t="shared" si="0" ref="E21:E26">SUM(F21:AA21)</f>
        <v>401</v>
      </c>
      <c r="F21" s="19">
        <v>13</v>
      </c>
      <c r="G21" s="22">
        <v>11</v>
      </c>
      <c r="H21" s="19">
        <v>13</v>
      </c>
      <c r="I21" s="19">
        <v>9</v>
      </c>
      <c r="J21" s="19">
        <v>9</v>
      </c>
      <c r="K21" s="19">
        <v>12</v>
      </c>
      <c r="L21" s="19">
        <v>19</v>
      </c>
      <c r="M21" s="22">
        <v>33</v>
      </c>
      <c r="N21" s="19">
        <v>26</v>
      </c>
      <c r="O21" s="19">
        <v>41</v>
      </c>
      <c r="P21" s="19">
        <v>27</v>
      </c>
      <c r="Q21" s="19">
        <v>19</v>
      </c>
      <c r="R21" s="19">
        <v>36</v>
      </c>
      <c r="S21" s="24">
        <v>22</v>
      </c>
      <c r="T21" s="19">
        <v>21</v>
      </c>
      <c r="U21" s="19">
        <v>23</v>
      </c>
      <c r="V21" s="19">
        <v>20</v>
      </c>
      <c r="W21" s="19">
        <v>6</v>
      </c>
      <c r="X21" s="19">
        <v>7</v>
      </c>
      <c r="Y21" s="19">
        <v>26</v>
      </c>
      <c r="Z21" s="19">
        <v>6</v>
      </c>
      <c r="AA21" s="28">
        <v>2</v>
      </c>
    </row>
    <row r="22" spans="2:27" ht="12">
      <c r="B22" s="25" t="s">
        <v>63</v>
      </c>
      <c r="C22" s="42"/>
      <c r="D22" s="42" t="s">
        <v>54</v>
      </c>
      <c r="E22" s="27">
        <f t="shared" si="0"/>
        <v>1205</v>
      </c>
      <c r="F22" s="19">
        <v>28</v>
      </c>
      <c r="G22" s="22">
        <v>30</v>
      </c>
      <c r="H22" s="19">
        <v>35</v>
      </c>
      <c r="I22" s="19">
        <v>23</v>
      </c>
      <c r="J22" s="19">
        <v>28</v>
      </c>
      <c r="K22" s="19">
        <v>25</v>
      </c>
      <c r="L22" s="19">
        <v>57</v>
      </c>
      <c r="M22" s="22">
        <v>138</v>
      </c>
      <c r="N22" s="19">
        <v>111</v>
      </c>
      <c r="O22" s="19">
        <v>118</v>
      </c>
      <c r="P22" s="19">
        <v>79</v>
      </c>
      <c r="Q22" s="19">
        <v>54</v>
      </c>
      <c r="R22" s="19">
        <v>97</v>
      </c>
      <c r="S22" s="24">
        <v>58</v>
      </c>
      <c r="T22" s="19">
        <v>50</v>
      </c>
      <c r="U22" s="19">
        <v>63</v>
      </c>
      <c r="V22" s="19">
        <v>54</v>
      </c>
      <c r="W22" s="19">
        <v>19</v>
      </c>
      <c r="X22" s="19">
        <v>18</v>
      </c>
      <c r="Y22" s="19">
        <v>80</v>
      </c>
      <c r="Z22" s="19">
        <v>26</v>
      </c>
      <c r="AA22" s="28">
        <v>14</v>
      </c>
    </row>
    <row r="23" spans="2:27" ht="12">
      <c r="B23" s="23" t="s">
        <v>62</v>
      </c>
      <c r="C23" s="41"/>
      <c r="D23" s="41" t="s">
        <v>55</v>
      </c>
      <c r="E23" s="27">
        <f t="shared" si="0"/>
        <v>1195</v>
      </c>
      <c r="F23" s="21">
        <v>28</v>
      </c>
      <c r="G23" s="22">
        <v>30</v>
      </c>
      <c r="H23" s="21">
        <v>35</v>
      </c>
      <c r="I23" s="21">
        <v>22</v>
      </c>
      <c r="J23" s="21">
        <v>28</v>
      </c>
      <c r="K23" s="21">
        <v>25</v>
      </c>
      <c r="L23" s="21">
        <v>56</v>
      </c>
      <c r="M23" s="22">
        <v>138</v>
      </c>
      <c r="N23" s="21">
        <v>104</v>
      </c>
      <c r="O23" s="21">
        <v>118</v>
      </c>
      <c r="P23" s="21">
        <v>79</v>
      </c>
      <c r="Q23" s="21">
        <v>54</v>
      </c>
      <c r="R23" s="21">
        <v>97</v>
      </c>
      <c r="S23" s="24">
        <v>58</v>
      </c>
      <c r="T23" s="21">
        <v>50</v>
      </c>
      <c r="U23" s="21">
        <v>63</v>
      </c>
      <c r="V23" s="21">
        <v>54</v>
      </c>
      <c r="W23" s="21">
        <v>19</v>
      </c>
      <c r="X23" s="21">
        <v>18</v>
      </c>
      <c r="Y23" s="21">
        <v>79</v>
      </c>
      <c r="Z23" s="19">
        <v>26</v>
      </c>
      <c r="AA23" s="28">
        <v>14</v>
      </c>
    </row>
    <row r="24" spans="2:27" ht="12">
      <c r="B24" s="23" t="s">
        <v>62</v>
      </c>
      <c r="C24" s="41"/>
      <c r="D24" s="41" t="s">
        <v>56</v>
      </c>
      <c r="E24" s="27">
        <f t="shared" si="0"/>
        <v>9</v>
      </c>
      <c r="F24" s="21">
        <v>0</v>
      </c>
      <c r="G24" s="22">
        <v>0</v>
      </c>
      <c r="H24" s="21">
        <v>0</v>
      </c>
      <c r="I24" s="21">
        <v>1</v>
      </c>
      <c r="J24" s="21">
        <v>0</v>
      </c>
      <c r="K24" s="21">
        <v>0</v>
      </c>
      <c r="L24" s="21">
        <v>0</v>
      </c>
      <c r="M24" s="22">
        <v>0</v>
      </c>
      <c r="N24" s="21">
        <v>7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  <c r="Z24" s="19">
        <v>0</v>
      </c>
      <c r="AA24" s="28">
        <v>0</v>
      </c>
    </row>
    <row r="25" spans="2:27" ht="12">
      <c r="B25" s="25" t="s">
        <v>62</v>
      </c>
      <c r="C25" s="42"/>
      <c r="D25" s="42" t="s">
        <v>57</v>
      </c>
      <c r="E25" s="27">
        <f t="shared" si="0"/>
        <v>1</v>
      </c>
      <c r="F25" s="19">
        <v>0</v>
      </c>
      <c r="G25" s="22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</v>
      </c>
      <c r="M25" s="22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8">
        <v>0</v>
      </c>
    </row>
    <row r="26" spans="2:27" ht="12">
      <c r="B26" s="25" t="s">
        <v>62</v>
      </c>
      <c r="C26" s="42"/>
      <c r="D26" s="42" t="s">
        <v>58</v>
      </c>
      <c r="E26" s="27">
        <f t="shared" si="0"/>
        <v>273</v>
      </c>
      <c r="F26" s="19">
        <v>2</v>
      </c>
      <c r="G26" s="22">
        <v>5</v>
      </c>
      <c r="H26" s="19">
        <v>17</v>
      </c>
      <c r="I26" s="19">
        <v>14</v>
      </c>
      <c r="J26" s="19">
        <v>8</v>
      </c>
      <c r="K26" s="19">
        <v>2</v>
      </c>
      <c r="L26" s="19">
        <v>10</v>
      </c>
      <c r="M26" s="22">
        <v>34</v>
      </c>
      <c r="N26" s="19">
        <v>19</v>
      </c>
      <c r="O26" s="19">
        <v>29</v>
      </c>
      <c r="P26" s="19">
        <v>6</v>
      </c>
      <c r="Q26" s="19">
        <v>15</v>
      </c>
      <c r="R26" s="19">
        <v>37</v>
      </c>
      <c r="S26" s="24">
        <v>23</v>
      </c>
      <c r="T26" s="19">
        <v>11</v>
      </c>
      <c r="U26" s="19">
        <v>6</v>
      </c>
      <c r="V26" s="19">
        <v>7</v>
      </c>
      <c r="W26" s="19">
        <v>5</v>
      </c>
      <c r="X26" s="19">
        <v>8</v>
      </c>
      <c r="Y26" s="19">
        <v>12</v>
      </c>
      <c r="Z26" s="19">
        <v>1</v>
      </c>
      <c r="AA26" s="28">
        <v>2</v>
      </c>
    </row>
    <row r="27" spans="2:27" ht="12">
      <c r="B27" s="25"/>
      <c r="C27" s="42"/>
      <c r="D27" s="42"/>
      <c r="E27" s="27"/>
      <c r="F27" s="19"/>
      <c r="G27" s="22"/>
      <c r="H27" s="19"/>
      <c r="I27" s="19"/>
      <c r="J27" s="19"/>
      <c r="K27" s="19"/>
      <c r="L27" s="19"/>
      <c r="M27" s="22"/>
      <c r="N27" s="19"/>
      <c r="O27" s="19"/>
      <c r="P27" s="19"/>
      <c r="Q27" s="19"/>
      <c r="R27" s="19"/>
      <c r="S27" s="24"/>
      <c r="T27" s="19"/>
      <c r="U27" s="19"/>
      <c r="V27" s="19"/>
      <c r="W27" s="19"/>
      <c r="X27" s="19"/>
      <c r="Y27" s="19"/>
      <c r="Z27" s="19"/>
      <c r="AA27" s="28"/>
    </row>
    <row r="28" spans="2:27" ht="12">
      <c r="B28" s="23"/>
      <c r="C28" s="41"/>
      <c r="D28" s="41"/>
      <c r="E28" s="27"/>
      <c r="F28" s="21"/>
      <c r="G28" s="22"/>
      <c r="H28" s="21"/>
      <c r="I28" s="21"/>
      <c r="J28" s="21"/>
      <c r="K28" s="21"/>
      <c r="L28" s="21"/>
      <c r="M28" s="22"/>
      <c r="N28" s="21"/>
      <c r="O28" s="21"/>
      <c r="P28" s="21"/>
      <c r="Q28" s="21"/>
      <c r="R28" s="21"/>
      <c r="S28" s="24"/>
      <c r="T28" s="21"/>
      <c r="U28" s="21"/>
      <c r="V28" s="21"/>
      <c r="W28" s="21"/>
      <c r="X28" s="21"/>
      <c r="Y28" s="21"/>
      <c r="Z28" s="19"/>
      <c r="AA28" s="16"/>
    </row>
    <row r="29" spans="2:27" ht="12">
      <c r="B29" s="23" t="s">
        <v>64</v>
      </c>
      <c r="C29" s="41" t="s">
        <v>65</v>
      </c>
      <c r="D29" s="41"/>
      <c r="E29" s="27"/>
      <c r="F29" s="21"/>
      <c r="G29" s="22"/>
      <c r="H29" s="21"/>
      <c r="I29" s="21"/>
      <c r="J29" s="21"/>
      <c r="K29" s="21"/>
      <c r="L29" s="21"/>
      <c r="M29" s="22"/>
      <c r="N29" s="21"/>
      <c r="O29" s="21"/>
      <c r="P29" s="21"/>
      <c r="Q29" s="21"/>
      <c r="R29" s="21"/>
      <c r="S29" s="24"/>
      <c r="T29" s="21"/>
      <c r="U29" s="21"/>
      <c r="V29" s="21"/>
      <c r="W29" s="21"/>
      <c r="X29" s="21"/>
      <c r="Y29" s="21"/>
      <c r="Z29" s="19"/>
      <c r="AA29" s="16"/>
    </row>
    <row r="30" spans="2:27" ht="12">
      <c r="B30" s="25"/>
      <c r="C30" s="42"/>
      <c r="D30" s="42" t="s">
        <v>53</v>
      </c>
      <c r="E30" s="27">
        <f aca="true" t="shared" si="1" ref="E30:E35">SUM(F30:AA30)</f>
        <v>540</v>
      </c>
      <c r="F30" s="19">
        <v>3</v>
      </c>
      <c r="G30" s="22">
        <v>24</v>
      </c>
      <c r="H30" s="19">
        <v>21</v>
      </c>
      <c r="I30" s="19">
        <v>5</v>
      </c>
      <c r="J30" s="19">
        <v>30</v>
      </c>
      <c r="K30" s="19">
        <v>11</v>
      </c>
      <c r="L30" s="19">
        <v>3</v>
      </c>
      <c r="M30" s="22">
        <v>45</v>
      </c>
      <c r="N30" s="19">
        <v>30</v>
      </c>
      <c r="O30" s="19">
        <v>40</v>
      </c>
      <c r="P30" s="19">
        <v>39</v>
      </c>
      <c r="Q30" s="19">
        <v>38</v>
      </c>
      <c r="R30" s="19">
        <v>31</v>
      </c>
      <c r="S30" s="24">
        <v>27</v>
      </c>
      <c r="T30" s="19">
        <v>35</v>
      </c>
      <c r="U30" s="19">
        <v>40</v>
      </c>
      <c r="V30" s="19">
        <v>24</v>
      </c>
      <c r="W30" s="19">
        <v>21</v>
      </c>
      <c r="X30" s="19">
        <v>9</v>
      </c>
      <c r="Y30" s="19">
        <v>27</v>
      </c>
      <c r="Z30" s="19">
        <v>21</v>
      </c>
      <c r="AA30" s="28">
        <v>16</v>
      </c>
    </row>
    <row r="31" spans="2:27" ht="12">
      <c r="B31" s="25"/>
      <c r="C31" s="42"/>
      <c r="D31" s="42" t="s">
        <v>54</v>
      </c>
      <c r="E31" s="27">
        <f t="shared" si="1"/>
        <v>1230</v>
      </c>
      <c r="F31" s="19">
        <v>5</v>
      </c>
      <c r="G31" s="22">
        <v>35</v>
      </c>
      <c r="H31" s="19">
        <v>34</v>
      </c>
      <c r="I31" s="19">
        <v>15</v>
      </c>
      <c r="J31" s="19">
        <v>44</v>
      </c>
      <c r="K31" s="19">
        <v>19</v>
      </c>
      <c r="L31" s="19">
        <v>4</v>
      </c>
      <c r="M31" s="22">
        <v>112</v>
      </c>
      <c r="N31" s="19">
        <v>82</v>
      </c>
      <c r="O31" s="19">
        <v>93</v>
      </c>
      <c r="P31" s="19">
        <v>69</v>
      </c>
      <c r="Q31" s="19">
        <v>66</v>
      </c>
      <c r="R31" s="19">
        <v>80</v>
      </c>
      <c r="S31" s="24">
        <v>95</v>
      </c>
      <c r="T31" s="19">
        <v>76</v>
      </c>
      <c r="U31" s="19">
        <v>81</v>
      </c>
      <c r="V31" s="19">
        <v>45</v>
      </c>
      <c r="W31" s="19">
        <v>53</v>
      </c>
      <c r="X31" s="19">
        <v>41</v>
      </c>
      <c r="Y31" s="19">
        <v>64</v>
      </c>
      <c r="Z31" s="19">
        <v>53</v>
      </c>
      <c r="AA31" s="28">
        <v>64</v>
      </c>
    </row>
    <row r="32" spans="2:27" ht="12">
      <c r="B32" s="23"/>
      <c r="C32" s="41"/>
      <c r="D32" s="41" t="s">
        <v>55</v>
      </c>
      <c r="E32" s="27">
        <f t="shared" si="1"/>
        <v>1136</v>
      </c>
      <c r="F32" s="21">
        <v>4</v>
      </c>
      <c r="G32" s="22">
        <v>29</v>
      </c>
      <c r="H32" s="21">
        <v>26</v>
      </c>
      <c r="I32" s="21">
        <v>14</v>
      </c>
      <c r="J32" s="21">
        <v>39</v>
      </c>
      <c r="K32" s="21">
        <v>18</v>
      </c>
      <c r="L32" s="21">
        <v>4</v>
      </c>
      <c r="M32" s="22">
        <v>94</v>
      </c>
      <c r="N32" s="21">
        <v>76</v>
      </c>
      <c r="O32" s="21">
        <v>80</v>
      </c>
      <c r="P32" s="21">
        <v>66</v>
      </c>
      <c r="Q32" s="21">
        <v>59</v>
      </c>
      <c r="R32" s="21">
        <v>79</v>
      </c>
      <c r="S32" s="24">
        <v>86</v>
      </c>
      <c r="T32" s="21">
        <v>75</v>
      </c>
      <c r="U32" s="21">
        <v>76</v>
      </c>
      <c r="V32" s="21">
        <v>43</v>
      </c>
      <c r="W32" s="21">
        <v>52</v>
      </c>
      <c r="X32" s="21">
        <v>39</v>
      </c>
      <c r="Y32" s="21">
        <v>62</v>
      </c>
      <c r="Z32" s="19">
        <v>52</v>
      </c>
      <c r="AA32" s="28">
        <v>63</v>
      </c>
    </row>
    <row r="33" spans="2:27" ht="12">
      <c r="B33" s="23"/>
      <c r="C33" s="41"/>
      <c r="D33" s="41" t="s">
        <v>56</v>
      </c>
      <c r="E33" s="27">
        <f t="shared" si="1"/>
        <v>86</v>
      </c>
      <c r="F33" s="21">
        <v>1</v>
      </c>
      <c r="G33" s="22">
        <v>5</v>
      </c>
      <c r="H33" s="21">
        <v>8</v>
      </c>
      <c r="I33" s="21">
        <v>1</v>
      </c>
      <c r="J33" s="21">
        <v>5</v>
      </c>
      <c r="K33" s="21">
        <v>1</v>
      </c>
      <c r="L33" s="21">
        <v>0</v>
      </c>
      <c r="M33" s="22">
        <v>18</v>
      </c>
      <c r="N33" s="21">
        <v>4</v>
      </c>
      <c r="O33" s="21">
        <v>10</v>
      </c>
      <c r="P33" s="21">
        <v>3</v>
      </c>
      <c r="Q33" s="21">
        <v>7</v>
      </c>
      <c r="R33" s="21">
        <v>1</v>
      </c>
      <c r="S33" s="24">
        <v>8</v>
      </c>
      <c r="T33" s="21">
        <v>0</v>
      </c>
      <c r="U33" s="21">
        <v>5</v>
      </c>
      <c r="V33" s="21">
        <v>2</v>
      </c>
      <c r="W33" s="21">
        <v>1</v>
      </c>
      <c r="X33" s="21">
        <v>2</v>
      </c>
      <c r="Y33" s="21">
        <v>2</v>
      </c>
      <c r="Z33" s="19">
        <v>1</v>
      </c>
      <c r="AA33" s="28">
        <v>1</v>
      </c>
    </row>
    <row r="34" spans="2:27" ht="12">
      <c r="B34" s="25"/>
      <c r="C34" s="42"/>
      <c r="D34" s="42" t="s">
        <v>57</v>
      </c>
      <c r="E34" s="27">
        <f t="shared" si="1"/>
        <v>8</v>
      </c>
      <c r="F34" s="19">
        <v>0</v>
      </c>
      <c r="G34" s="22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2">
        <v>0</v>
      </c>
      <c r="N34" s="19">
        <v>2</v>
      </c>
      <c r="O34" s="19">
        <v>3</v>
      </c>
      <c r="P34" s="19">
        <v>0</v>
      </c>
      <c r="Q34" s="19">
        <v>0</v>
      </c>
      <c r="R34" s="19">
        <v>0</v>
      </c>
      <c r="S34" s="24">
        <v>1</v>
      </c>
      <c r="T34" s="19">
        <v>1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28">
        <v>0</v>
      </c>
    </row>
    <row r="35" spans="2:27" ht="12">
      <c r="B35" s="25"/>
      <c r="C35" s="42"/>
      <c r="D35" s="42" t="s">
        <v>58</v>
      </c>
      <c r="E35" s="27">
        <f t="shared" si="1"/>
        <v>185</v>
      </c>
      <c r="F35" s="19">
        <v>1</v>
      </c>
      <c r="G35" s="19">
        <v>2</v>
      </c>
      <c r="H35" s="19">
        <v>8</v>
      </c>
      <c r="I35" s="19">
        <v>2</v>
      </c>
      <c r="J35" s="19">
        <v>2</v>
      </c>
      <c r="K35" s="19">
        <v>3</v>
      </c>
      <c r="L35" s="19">
        <v>0</v>
      </c>
      <c r="M35" s="22">
        <v>9</v>
      </c>
      <c r="N35" s="19">
        <v>11</v>
      </c>
      <c r="O35" s="19">
        <v>6</v>
      </c>
      <c r="P35" s="19">
        <v>7</v>
      </c>
      <c r="Q35" s="19">
        <v>13</v>
      </c>
      <c r="R35" s="19">
        <v>23</v>
      </c>
      <c r="S35" s="24">
        <v>20</v>
      </c>
      <c r="T35" s="19">
        <v>11</v>
      </c>
      <c r="U35" s="19">
        <v>8</v>
      </c>
      <c r="V35" s="19">
        <v>3</v>
      </c>
      <c r="W35" s="19">
        <v>8</v>
      </c>
      <c r="X35" s="19">
        <v>11</v>
      </c>
      <c r="Y35" s="19">
        <v>16</v>
      </c>
      <c r="Z35" s="19">
        <v>6</v>
      </c>
      <c r="AA35" s="28">
        <v>15</v>
      </c>
    </row>
    <row r="36" spans="2:27" ht="12">
      <c r="B36" s="25"/>
      <c r="C36" s="42"/>
      <c r="D36" s="42"/>
      <c r="E36" s="2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6"/>
    </row>
    <row r="37" spans="2:27" ht="12">
      <c r="B37" s="29" t="s">
        <v>4</v>
      </c>
      <c r="C37" s="26"/>
      <c r="D37" s="26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6"/>
    </row>
    <row r="38" spans="2:27" ht="12">
      <c r="B38" s="25"/>
      <c r="C38" s="42"/>
      <c r="D38" s="42" t="s">
        <v>53</v>
      </c>
      <c r="E38" s="27">
        <f aca="true" t="shared" si="2" ref="E38:E43">SUM(F38:AA38)</f>
        <v>1554</v>
      </c>
      <c r="F38" s="19">
        <v>66</v>
      </c>
      <c r="G38" s="19">
        <v>47</v>
      </c>
      <c r="H38" s="19">
        <v>73</v>
      </c>
      <c r="I38" s="19">
        <v>76</v>
      </c>
      <c r="J38" s="19">
        <v>125</v>
      </c>
      <c r="K38" s="19">
        <v>74</v>
      </c>
      <c r="L38" s="19">
        <v>62</v>
      </c>
      <c r="M38" s="19">
        <v>200</v>
      </c>
      <c r="N38" s="19">
        <v>110</v>
      </c>
      <c r="O38" s="19">
        <v>92</v>
      </c>
      <c r="P38" s="19">
        <v>92</v>
      </c>
      <c r="Q38" s="19">
        <v>47</v>
      </c>
      <c r="R38" s="19">
        <v>73</v>
      </c>
      <c r="S38" s="19">
        <v>40</v>
      </c>
      <c r="T38" s="19">
        <v>123</v>
      </c>
      <c r="U38" s="19">
        <v>67</v>
      </c>
      <c r="V38" s="19">
        <v>39</v>
      </c>
      <c r="W38" s="19">
        <v>29</v>
      </c>
      <c r="X38" s="19">
        <v>9</v>
      </c>
      <c r="Y38" s="19">
        <v>36</v>
      </c>
      <c r="Z38" s="19">
        <v>53</v>
      </c>
      <c r="AA38" s="28">
        <v>21</v>
      </c>
    </row>
    <row r="39" spans="2:27" ht="12">
      <c r="B39" s="25"/>
      <c r="C39" s="42"/>
      <c r="D39" s="42" t="s">
        <v>54</v>
      </c>
      <c r="E39" s="27">
        <f t="shared" si="2"/>
        <v>3315</v>
      </c>
      <c r="F39" s="19">
        <v>98</v>
      </c>
      <c r="G39" s="19">
        <v>93</v>
      </c>
      <c r="H39" s="19">
        <v>149</v>
      </c>
      <c r="I39" s="19">
        <v>137</v>
      </c>
      <c r="J39" s="19">
        <v>297</v>
      </c>
      <c r="K39" s="19">
        <v>109</v>
      </c>
      <c r="L39" s="19">
        <v>118</v>
      </c>
      <c r="M39" s="19">
        <v>488</v>
      </c>
      <c r="N39" s="19">
        <v>332</v>
      </c>
      <c r="O39" s="19">
        <v>203</v>
      </c>
      <c r="P39" s="19">
        <v>185</v>
      </c>
      <c r="Q39" s="19">
        <v>86</v>
      </c>
      <c r="R39" s="19">
        <v>163</v>
      </c>
      <c r="S39" s="19">
        <v>70</v>
      </c>
      <c r="T39" s="19">
        <v>256</v>
      </c>
      <c r="U39" s="19">
        <v>166</v>
      </c>
      <c r="V39" s="19">
        <v>67</v>
      </c>
      <c r="W39" s="19">
        <v>40</v>
      </c>
      <c r="X39" s="19">
        <v>12</v>
      </c>
      <c r="Y39" s="19">
        <v>69</v>
      </c>
      <c r="Z39" s="19">
        <v>135</v>
      </c>
      <c r="AA39" s="28">
        <v>42</v>
      </c>
    </row>
    <row r="40" spans="2:27" ht="12">
      <c r="B40" s="23"/>
      <c r="C40" s="41"/>
      <c r="D40" s="41" t="s">
        <v>55</v>
      </c>
      <c r="E40" s="27">
        <f t="shared" si="2"/>
        <v>3214</v>
      </c>
      <c r="F40" s="21">
        <v>96</v>
      </c>
      <c r="G40" s="21">
        <v>91</v>
      </c>
      <c r="H40" s="21">
        <v>147</v>
      </c>
      <c r="I40" s="21">
        <v>135</v>
      </c>
      <c r="J40" s="21">
        <v>289</v>
      </c>
      <c r="K40" s="21">
        <v>106</v>
      </c>
      <c r="L40" s="21">
        <v>117</v>
      </c>
      <c r="M40" s="21">
        <v>464</v>
      </c>
      <c r="N40" s="21">
        <v>308</v>
      </c>
      <c r="O40" s="21">
        <v>197</v>
      </c>
      <c r="P40" s="21">
        <v>181</v>
      </c>
      <c r="Q40" s="21">
        <v>83</v>
      </c>
      <c r="R40" s="21">
        <v>162</v>
      </c>
      <c r="S40" s="21">
        <v>69</v>
      </c>
      <c r="T40" s="21">
        <v>253</v>
      </c>
      <c r="U40" s="21">
        <v>165</v>
      </c>
      <c r="V40" s="21">
        <v>67</v>
      </c>
      <c r="W40" s="21">
        <v>38</v>
      </c>
      <c r="X40" s="21">
        <v>10</v>
      </c>
      <c r="Y40" s="21">
        <v>65</v>
      </c>
      <c r="Z40" s="19">
        <v>130</v>
      </c>
      <c r="AA40" s="28">
        <v>41</v>
      </c>
    </row>
    <row r="41" spans="2:27" ht="12">
      <c r="B41" s="23"/>
      <c r="C41" s="41"/>
      <c r="D41" s="41" t="s">
        <v>56</v>
      </c>
      <c r="E41" s="27">
        <f t="shared" si="2"/>
        <v>70</v>
      </c>
      <c r="F41" s="21">
        <v>2</v>
      </c>
      <c r="G41" s="21">
        <v>2</v>
      </c>
      <c r="H41" s="21">
        <v>1</v>
      </c>
      <c r="I41" s="21">
        <v>0</v>
      </c>
      <c r="J41" s="21">
        <v>6</v>
      </c>
      <c r="K41" s="21">
        <v>3</v>
      </c>
      <c r="L41" s="21">
        <v>0</v>
      </c>
      <c r="M41" s="21">
        <v>16</v>
      </c>
      <c r="N41" s="21">
        <v>10</v>
      </c>
      <c r="O41" s="21">
        <v>6</v>
      </c>
      <c r="P41" s="21">
        <v>2</v>
      </c>
      <c r="Q41" s="21">
        <v>3</v>
      </c>
      <c r="R41" s="21">
        <v>1</v>
      </c>
      <c r="S41" s="21">
        <v>1</v>
      </c>
      <c r="T41" s="21">
        <v>3</v>
      </c>
      <c r="U41" s="21">
        <v>1</v>
      </c>
      <c r="V41" s="21">
        <v>0</v>
      </c>
      <c r="W41" s="21">
        <v>2</v>
      </c>
      <c r="X41" s="21">
        <v>2</v>
      </c>
      <c r="Y41" s="21">
        <v>3</v>
      </c>
      <c r="Z41" s="19">
        <v>5</v>
      </c>
      <c r="AA41" s="28">
        <v>1</v>
      </c>
    </row>
    <row r="42" spans="2:27" ht="12">
      <c r="B42" s="25"/>
      <c r="C42" s="42"/>
      <c r="D42" s="42" t="s">
        <v>57</v>
      </c>
      <c r="E42" s="27">
        <f t="shared" si="2"/>
        <v>31</v>
      </c>
      <c r="F42" s="19">
        <v>0</v>
      </c>
      <c r="G42" s="19">
        <v>0</v>
      </c>
      <c r="H42" s="19">
        <v>1</v>
      </c>
      <c r="I42" s="19">
        <v>2</v>
      </c>
      <c r="J42" s="19">
        <v>2</v>
      </c>
      <c r="K42" s="19">
        <v>0</v>
      </c>
      <c r="L42" s="19">
        <v>1</v>
      </c>
      <c r="M42" s="19">
        <v>8</v>
      </c>
      <c r="N42" s="19">
        <v>14</v>
      </c>
      <c r="O42" s="19">
        <v>0</v>
      </c>
      <c r="P42" s="19">
        <v>2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</v>
      </c>
      <c r="Z42" s="19">
        <v>0</v>
      </c>
      <c r="AA42" s="28">
        <v>0</v>
      </c>
    </row>
    <row r="43" spans="2:27" ht="12">
      <c r="B43" s="25"/>
      <c r="C43" s="42"/>
      <c r="D43" s="42" t="s">
        <v>58</v>
      </c>
      <c r="E43" s="27">
        <f t="shared" si="2"/>
        <v>899</v>
      </c>
      <c r="F43" s="19">
        <v>32</v>
      </c>
      <c r="G43" s="19">
        <v>39</v>
      </c>
      <c r="H43" s="19">
        <v>67</v>
      </c>
      <c r="I43" s="19">
        <v>44</v>
      </c>
      <c r="J43" s="19">
        <v>44</v>
      </c>
      <c r="K43" s="19">
        <v>36</v>
      </c>
      <c r="L43" s="19">
        <v>27</v>
      </c>
      <c r="M43" s="19">
        <v>123</v>
      </c>
      <c r="N43" s="19">
        <v>53</v>
      </c>
      <c r="O43" s="19">
        <v>59</v>
      </c>
      <c r="P43" s="19">
        <v>72</v>
      </c>
      <c r="Q43" s="19">
        <v>36</v>
      </c>
      <c r="R43" s="19">
        <v>56</v>
      </c>
      <c r="S43" s="19">
        <v>30</v>
      </c>
      <c r="T43" s="19">
        <v>55</v>
      </c>
      <c r="U43" s="19">
        <v>29</v>
      </c>
      <c r="V43" s="19">
        <v>26</v>
      </c>
      <c r="W43" s="19">
        <v>13</v>
      </c>
      <c r="X43" s="19">
        <v>3</v>
      </c>
      <c r="Y43" s="19">
        <v>10</v>
      </c>
      <c r="Z43" s="19">
        <v>26</v>
      </c>
      <c r="AA43" s="28">
        <v>19</v>
      </c>
    </row>
    <row r="44" spans="2:27" ht="12">
      <c r="B44" s="30"/>
      <c r="C44" s="32"/>
      <c r="D44" s="32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34"/>
    </row>
    <row r="45" spans="2:27" ht="12">
      <c r="B45" s="35" t="s">
        <v>8</v>
      </c>
      <c r="C45" s="35"/>
      <c r="D45" s="35"/>
      <c r="E45" s="3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1"/>
      <c r="AA45" s="1"/>
    </row>
    <row r="46" spans="2:27" ht="12">
      <c r="B46" s="1"/>
      <c r="C46" s="1"/>
      <c r="D46" s="1"/>
      <c r="E46" s="3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2">
      <c r="B47" s="1"/>
      <c r="C47" s="1"/>
      <c r="D47" s="1"/>
      <c r="E47" s="3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2">
      <c r="B48" s="1"/>
      <c r="C48" s="1"/>
      <c r="D48" s="1"/>
      <c r="E48" s="3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">
      <c r="B49" s="1"/>
      <c r="C49" s="1"/>
      <c r="D49" s="1"/>
      <c r="E49" s="3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">
      <c r="B50" s="1"/>
      <c r="C50" s="1"/>
      <c r="D50" s="1"/>
      <c r="E50" s="3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>
      <c r="A51" s="1"/>
      <c r="B51" s="1"/>
      <c r="C51" s="1"/>
      <c r="D51" s="1"/>
      <c r="E51" s="3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>
      <c r="A52" s="1"/>
      <c r="B52" s="1"/>
      <c r="C52" s="1"/>
      <c r="D52" s="1"/>
      <c r="E52" s="3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">
      <c r="B53" s="1"/>
      <c r="C53" s="1"/>
      <c r="D53" s="1"/>
      <c r="E53" s="3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">
      <c r="B54" s="1"/>
      <c r="C54" s="1"/>
      <c r="D54" s="1"/>
      <c r="E54" s="3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">
      <c r="E55" s="37"/>
    </row>
    <row r="56" ht="12">
      <c r="E56" s="37"/>
    </row>
    <row r="57" ht="12">
      <c r="E57" s="37"/>
    </row>
    <row r="58" ht="12">
      <c r="E58" s="37"/>
    </row>
    <row r="59" ht="12">
      <c r="E59" s="37"/>
    </row>
    <row r="60" ht="12">
      <c r="E60" s="37"/>
    </row>
    <row r="61" ht="12">
      <c r="E61" s="37"/>
    </row>
    <row r="62" ht="12">
      <c r="E62" s="37"/>
    </row>
    <row r="63" ht="12">
      <c r="E63" s="37"/>
    </row>
    <row r="64" ht="12">
      <c r="E64" s="37"/>
    </row>
    <row r="65" ht="12">
      <c r="E65" s="37"/>
    </row>
    <row r="66" ht="12">
      <c r="E66" s="37"/>
    </row>
    <row r="67" ht="12">
      <c r="E67" s="37"/>
    </row>
    <row r="68" ht="12">
      <c r="E68" s="37"/>
    </row>
    <row r="69" ht="12">
      <c r="E69" s="37"/>
    </row>
    <row r="70" ht="12">
      <c r="E70" s="37"/>
    </row>
    <row r="71" ht="12">
      <c r="E71" s="37"/>
    </row>
    <row r="72" ht="12">
      <c r="E72" s="37"/>
    </row>
    <row r="73" ht="12">
      <c r="E73" s="37"/>
    </row>
    <row r="74" ht="12">
      <c r="E74" s="37"/>
    </row>
    <row r="75" ht="12">
      <c r="E75" s="37"/>
    </row>
    <row r="76" ht="12">
      <c r="E76" s="37"/>
    </row>
    <row r="77" ht="12">
      <c r="E77" s="37"/>
    </row>
    <row r="78" ht="12">
      <c r="E78" s="37"/>
    </row>
    <row r="79" ht="12">
      <c r="E79" s="37"/>
    </row>
    <row r="80" ht="12">
      <c r="E80" s="37"/>
    </row>
    <row r="81" ht="12">
      <c r="E81" s="37"/>
    </row>
    <row r="82" ht="12">
      <c r="E82" s="37"/>
    </row>
    <row r="83" ht="12">
      <c r="E83" s="37"/>
    </row>
    <row r="84" ht="12">
      <c r="E84" s="37"/>
    </row>
    <row r="85" ht="12">
      <c r="E85" s="37"/>
    </row>
    <row r="86" ht="12">
      <c r="E86" s="37"/>
    </row>
    <row r="87" ht="12">
      <c r="E87" s="37"/>
    </row>
    <row r="88" ht="12">
      <c r="E88" s="37"/>
    </row>
    <row r="89" ht="12">
      <c r="E89" s="37"/>
    </row>
    <row r="90" ht="12">
      <c r="E90" s="37"/>
    </row>
    <row r="91" ht="12">
      <c r="E91" s="37"/>
    </row>
    <row r="92" ht="12">
      <c r="E92" s="37"/>
    </row>
    <row r="93" ht="12">
      <c r="E93" s="37"/>
    </row>
    <row r="94" ht="12">
      <c r="E94" s="37"/>
    </row>
    <row r="95" ht="12">
      <c r="E95" s="37"/>
    </row>
    <row r="96" ht="12">
      <c r="E96" s="37"/>
    </row>
    <row r="97" ht="12">
      <c r="E97" s="37"/>
    </row>
    <row r="98" ht="12">
      <c r="E98" s="37"/>
    </row>
    <row r="99" ht="12">
      <c r="E99" s="37"/>
    </row>
    <row r="100" ht="12">
      <c r="E100" s="37"/>
    </row>
    <row r="101" ht="12">
      <c r="E101" s="37"/>
    </row>
    <row r="102" ht="12">
      <c r="E102" s="37"/>
    </row>
    <row r="103" ht="12">
      <c r="E103" s="37"/>
    </row>
    <row r="104" ht="12">
      <c r="E104" s="37"/>
    </row>
    <row r="105" ht="12">
      <c r="E105" s="37"/>
    </row>
    <row r="106" ht="12">
      <c r="E106" s="37"/>
    </row>
    <row r="107" ht="12">
      <c r="E107" s="37"/>
    </row>
    <row r="108" ht="12">
      <c r="E108" s="37"/>
    </row>
    <row r="109" ht="12">
      <c r="E109" s="37"/>
    </row>
    <row r="110" ht="12">
      <c r="E110" s="37"/>
    </row>
    <row r="111" ht="12">
      <c r="E111" s="37"/>
    </row>
    <row r="112" ht="12">
      <c r="E112" s="37"/>
    </row>
    <row r="113" ht="12">
      <c r="E113" s="37"/>
    </row>
    <row r="114" ht="12">
      <c r="E114" s="37"/>
    </row>
    <row r="115" ht="12">
      <c r="E115" s="37"/>
    </row>
    <row r="116" ht="12">
      <c r="E116" s="37"/>
    </row>
    <row r="117" ht="12">
      <c r="E117" s="37"/>
    </row>
    <row r="118" ht="12">
      <c r="E118" s="37"/>
    </row>
    <row r="119" ht="12">
      <c r="E119" s="37"/>
    </row>
    <row r="120" ht="12">
      <c r="E120" s="37"/>
    </row>
    <row r="121" ht="12">
      <c r="E121" s="37"/>
    </row>
    <row r="122" ht="12">
      <c r="E122" s="37"/>
    </row>
    <row r="123" ht="12">
      <c r="E123" s="37"/>
    </row>
    <row r="124" ht="12">
      <c r="E124" s="37"/>
    </row>
    <row r="125" ht="12">
      <c r="E125" s="37"/>
    </row>
    <row r="126" ht="12">
      <c r="E126" s="37"/>
    </row>
    <row r="127" ht="12">
      <c r="E127" s="37"/>
    </row>
    <row r="128" ht="12">
      <c r="E128" s="37"/>
    </row>
    <row r="129" ht="12">
      <c r="E129" s="37"/>
    </row>
    <row r="130" ht="12">
      <c r="E130" s="37"/>
    </row>
    <row r="131" ht="12">
      <c r="E131" s="37"/>
    </row>
    <row r="132" ht="12">
      <c r="E132" s="37"/>
    </row>
    <row r="133" ht="12">
      <c r="E133" s="37"/>
    </row>
    <row r="134" ht="12">
      <c r="E134" s="37"/>
    </row>
    <row r="135" ht="12">
      <c r="E135" s="37"/>
    </row>
    <row r="136" ht="12">
      <c r="E136" s="37"/>
    </row>
    <row r="137" ht="12">
      <c r="E137" s="37"/>
    </row>
    <row r="138" ht="12">
      <c r="E138" s="37"/>
    </row>
    <row r="139" ht="12">
      <c r="E139" s="37"/>
    </row>
    <row r="140" ht="12">
      <c r="E140" s="37"/>
    </row>
    <row r="141" ht="12">
      <c r="E141" s="37"/>
    </row>
    <row r="142" ht="12">
      <c r="E142" s="37"/>
    </row>
    <row r="143" ht="12">
      <c r="E143" s="37"/>
    </row>
    <row r="144" ht="12">
      <c r="E144" s="37"/>
    </row>
    <row r="145" ht="12">
      <c r="E145" s="37"/>
    </row>
    <row r="146" ht="12">
      <c r="E146" s="37"/>
    </row>
    <row r="147" ht="12">
      <c r="E147" s="37"/>
    </row>
    <row r="148" ht="12">
      <c r="E148" s="37"/>
    </row>
    <row r="149" ht="12">
      <c r="E149" s="37"/>
    </row>
    <row r="150" ht="12">
      <c r="E150" s="37"/>
    </row>
    <row r="151" ht="12">
      <c r="E151" s="37"/>
    </row>
    <row r="152" ht="12">
      <c r="E152" s="37"/>
    </row>
    <row r="153" ht="12">
      <c r="E153" s="37"/>
    </row>
    <row r="154" ht="12">
      <c r="E154" s="37"/>
    </row>
    <row r="155" ht="12">
      <c r="E155" s="37"/>
    </row>
    <row r="156" ht="12">
      <c r="E156" s="37"/>
    </row>
    <row r="157" ht="12">
      <c r="E157" s="37"/>
    </row>
    <row r="158" ht="12">
      <c r="E158" s="37"/>
    </row>
    <row r="159" ht="12">
      <c r="E159" s="37"/>
    </row>
    <row r="160" ht="12">
      <c r="E160" s="37"/>
    </row>
    <row r="161" ht="12">
      <c r="E161" s="37"/>
    </row>
    <row r="162" ht="12">
      <c r="E162" s="37"/>
    </row>
    <row r="163" ht="12">
      <c r="E163" s="37"/>
    </row>
    <row r="164" ht="12">
      <c r="E164" s="37"/>
    </row>
    <row r="165" ht="12">
      <c r="E165" s="37"/>
    </row>
    <row r="166" ht="12">
      <c r="E166" s="37"/>
    </row>
    <row r="167" ht="12">
      <c r="E167" s="37"/>
    </row>
    <row r="168" ht="12">
      <c r="E168" s="37"/>
    </row>
    <row r="169" ht="12">
      <c r="E169" s="37"/>
    </row>
    <row r="170" ht="12">
      <c r="E170" s="37"/>
    </row>
    <row r="171" ht="12">
      <c r="E171" s="37"/>
    </row>
    <row r="172" ht="12">
      <c r="E172" s="37"/>
    </row>
    <row r="173" ht="12">
      <c r="E173" s="37"/>
    </row>
    <row r="174" ht="12">
      <c r="E174" s="37"/>
    </row>
    <row r="175" ht="12">
      <c r="E175" s="37"/>
    </row>
    <row r="176" ht="12">
      <c r="E176" s="37"/>
    </row>
    <row r="177" ht="12">
      <c r="E177" s="37"/>
    </row>
    <row r="178" ht="12">
      <c r="E178" s="37"/>
    </row>
    <row r="179" ht="12">
      <c r="E179" s="37"/>
    </row>
    <row r="180" ht="12">
      <c r="E180" s="37"/>
    </row>
    <row r="181" ht="12">
      <c r="E181" s="37"/>
    </row>
    <row r="182" ht="12">
      <c r="E182" s="37"/>
    </row>
    <row r="183" ht="12">
      <c r="E183" s="37"/>
    </row>
    <row r="184" ht="12">
      <c r="E184" s="37"/>
    </row>
    <row r="185" ht="12">
      <c r="E185" s="37"/>
    </row>
    <row r="186" ht="12">
      <c r="E186" s="37"/>
    </row>
    <row r="187" ht="12">
      <c r="E187" s="37"/>
    </row>
    <row r="188" ht="12">
      <c r="E188" s="37"/>
    </row>
    <row r="189" ht="12">
      <c r="E189" s="37"/>
    </row>
    <row r="190" ht="12">
      <c r="E190" s="37"/>
    </row>
    <row r="191" ht="12">
      <c r="E191" s="37"/>
    </row>
    <row r="192" ht="12">
      <c r="E192" s="37"/>
    </row>
    <row r="193" ht="12">
      <c r="E193" s="37"/>
    </row>
    <row r="194" ht="12">
      <c r="E194" s="37"/>
    </row>
    <row r="195" ht="12">
      <c r="E195" s="37"/>
    </row>
    <row r="196" ht="12">
      <c r="E196" s="37"/>
    </row>
    <row r="197" ht="12">
      <c r="E197" s="37"/>
    </row>
    <row r="198" ht="12">
      <c r="E198" s="37"/>
    </row>
    <row r="199" ht="12">
      <c r="E199" s="37"/>
    </row>
    <row r="200" ht="12">
      <c r="E200" s="37"/>
    </row>
    <row r="201" ht="12">
      <c r="E201" s="37"/>
    </row>
    <row r="202" ht="12">
      <c r="E202" s="37"/>
    </row>
    <row r="203" ht="12">
      <c r="E203" s="37"/>
    </row>
    <row r="204" ht="12">
      <c r="E204" s="37"/>
    </row>
    <row r="205" ht="12">
      <c r="E205" s="37"/>
    </row>
    <row r="206" ht="12">
      <c r="E206" s="37"/>
    </row>
    <row r="207" ht="12">
      <c r="E207" s="37"/>
    </row>
    <row r="208" ht="12">
      <c r="E208" s="37"/>
    </row>
    <row r="209" ht="12">
      <c r="E209" s="37"/>
    </row>
    <row r="210" ht="12">
      <c r="E210" s="37"/>
    </row>
    <row r="211" ht="12">
      <c r="E211" s="37"/>
    </row>
    <row r="212" ht="12">
      <c r="E212" s="37"/>
    </row>
    <row r="213" ht="12">
      <c r="E213" s="37"/>
    </row>
    <row r="214" ht="12">
      <c r="E214" s="37"/>
    </row>
    <row r="215" ht="12">
      <c r="E215" s="37"/>
    </row>
    <row r="216" ht="12">
      <c r="E216" s="37"/>
    </row>
    <row r="217" ht="12">
      <c r="E217" s="37"/>
    </row>
    <row r="218" ht="12">
      <c r="E218" s="37"/>
    </row>
    <row r="219" ht="12">
      <c r="E219" s="37"/>
    </row>
    <row r="220" ht="12">
      <c r="E220" s="37"/>
    </row>
    <row r="221" ht="12">
      <c r="E221" s="37"/>
    </row>
    <row r="222" ht="12">
      <c r="E222" s="37"/>
    </row>
    <row r="223" ht="12">
      <c r="E223" s="37"/>
    </row>
    <row r="224" ht="12">
      <c r="E224" s="37"/>
    </row>
    <row r="225" ht="12">
      <c r="E225" s="37"/>
    </row>
    <row r="226" ht="12">
      <c r="E226" s="37"/>
    </row>
    <row r="227" ht="12">
      <c r="E227" s="37"/>
    </row>
    <row r="228" ht="12">
      <c r="E228" s="37"/>
    </row>
    <row r="229" ht="12">
      <c r="E229" s="37"/>
    </row>
    <row r="230" ht="12">
      <c r="E230" s="37"/>
    </row>
    <row r="231" ht="12">
      <c r="E231" s="37"/>
    </row>
    <row r="232" ht="12">
      <c r="E232" s="37"/>
    </row>
    <row r="233" ht="12">
      <c r="E233" s="37"/>
    </row>
    <row r="234" ht="12">
      <c r="E234" s="37"/>
    </row>
    <row r="235" ht="12">
      <c r="E235" s="37"/>
    </row>
    <row r="236" ht="12">
      <c r="E236" s="37"/>
    </row>
    <row r="237" ht="12">
      <c r="E237" s="37"/>
    </row>
    <row r="238" ht="12">
      <c r="E238" s="37"/>
    </row>
    <row r="239" ht="12">
      <c r="E239" s="37"/>
    </row>
    <row r="240" ht="12">
      <c r="E240" s="37"/>
    </row>
    <row r="241" ht="12">
      <c r="E241" s="37"/>
    </row>
    <row r="242" ht="12">
      <c r="E242" s="37"/>
    </row>
    <row r="243" ht="12">
      <c r="E243" s="37"/>
    </row>
    <row r="244" ht="12">
      <c r="E244" s="37"/>
    </row>
    <row r="245" ht="12">
      <c r="E245" s="37"/>
    </row>
    <row r="246" ht="12">
      <c r="E246" s="37"/>
    </row>
    <row r="247" ht="12">
      <c r="E247" s="37"/>
    </row>
    <row r="248" ht="12">
      <c r="E248" s="37"/>
    </row>
    <row r="249" ht="12">
      <c r="E249" s="37"/>
    </row>
    <row r="250" ht="12">
      <c r="E250" s="37"/>
    </row>
    <row r="251" ht="12">
      <c r="E251" s="37"/>
    </row>
    <row r="252" ht="12">
      <c r="E252" s="37"/>
    </row>
    <row r="253" ht="12">
      <c r="E253" s="37"/>
    </row>
    <row r="254" ht="12">
      <c r="E254" s="37"/>
    </row>
    <row r="255" ht="12">
      <c r="E255" s="37"/>
    </row>
    <row r="256" ht="12">
      <c r="E256" s="37"/>
    </row>
    <row r="257" ht="12">
      <c r="E257" s="37"/>
    </row>
    <row r="258" ht="12">
      <c r="E258" s="37"/>
    </row>
    <row r="259" ht="12">
      <c r="E259" s="37"/>
    </row>
    <row r="260" ht="12">
      <c r="E260" s="37"/>
    </row>
    <row r="261" ht="12">
      <c r="E261" s="37"/>
    </row>
    <row r="262" ht="12">
      <c r="E262" s="37"/>
    </row>
    <row r="263" ht="12">
      <c r="E263" s="37"/>
    </row>
    <row r="264" ht="12">
      <c r="E264" s="37"/>
    </row>
    <row r="265" ht="12">
      <c r="E265" s="37"/>
    </row>
    <row r="266" ht="12">
      <c r="E266" s="37"/>
    </row>
    <row r="267" ht="12">
      <c r="E267" s="37"/>
    </row>
    <row r="268" ht="12">
      <c r="E268" s="37"/>
    </row>
    <row r="269" ht="12">
      <c r="E269" s="37"/>
    </row>
    <row r="270" ht="12">
      <c r="E270" s="37"/>
    </row>
    <row r="271" ht="12">
      <c r="E271" s="37"/>
    </row>
    <row r="272" ht="12">
      <c r="E272" s="37"/>
    </row>
    <row r="273" ht="12">
      <c r="E273" s="37"/>
    </row>
    <row r="274" ht="12">
      <c r="E274" s="37"/>
    </row>
    <row r="275" ht="12">
      <c r="E275" s="37"/>
    </row>
    <row r="276" ht="12">
      <c r="E276" s="37"/>
    </row>
    <row r="277" ht="12">
      <c r="E277" s="37"/>
    </row>
    <row r="278" ht="12">
      <c r="E278" s="37"/>
    </row>
    <row r="279" ht="12">
      <c r="E279" s="37"/>
    </row>
    <row r="280" ht="12">
      <c r="E280" s="37"/>
    </row>
    <row r="281" ht="12">
      <c r="E281" s="37"/>
    </row>
    <row r="282" ht="12">
      <c r="E282" s="37"/>
    </row>
    <row r="283" ht="12">
      <c r="E283" s="37"/>
    </row>
    <row r="284" ht="12">
      <c r="E284" s="37"/>
    </row>
    <row r="285" ht="12">
      <c r="E285" s="37"/>
    </row>
    <row r="286" ht="12">
      <c r="E286" s="37"/>
    </row>
    <row r="287" ht="12">
      <c r="E287" s="37"/>
    </row>
    <row r="288" ht="12">
      <c r="E288" s="37"/>
    </row>
    <row r="289" ht="12">
      <c r="E289" s="37"/>
    </row>
    <row r="290" ht="12">
      <c r="E290" s="37"/>
    </row>
    <row r="291" ht="12">
      <c r="E291" s="37"/>
    </row>
    <row r="292" ht="12">
      <c r="E292" s="37"/>
    </row>
    <row r="293" ht="12">
      <c r="E293" s="37"/>
    </row>
    <row r="294" ht="12">
      <c r="E294" s="37"/>
    </row>
    <row r="295" ht="12">
      <c r="E295" s="37"/>
    </row>
    <row r="296" ht="12">
      <c r="E296" s="37"/>
    </row>
    <row r="297" ht="12">
      <c r="E297" s="37"/>
    </row>
    <row r="298" ht="12">
      <c r="E298" s="37"/>
    </row>
    <row r="299" ht="12">
      <c r="E299" s="37"/>
    </row>
    <row r="300" ht="12">
      <c r="E300" s="37"/>
    </row>
    <row r="301" ht="12">
      <c r="E301" s="37"/>
    </row>
    <row r="302" ht="12">
      <c r="E302" s="37"/>
    </row>
    <row r="303" ht="12">
      <c r="E303" s="37"/>
    </row>
    <row r="304" ht="12">
      <c r="E304" s="37"/>
    </row>
    <row r="305" ht="12">
      <c r="E305" s="37"/>
    </row>
    <row r="306" ht="12">
      <c r="E306" s="37"/>
    </row>
    <row r="307" ht="12">
      <c r="E307" s="37"/>
    </row>
    <row r="308" ht="12">
      <c r="E308" s="37"/>
    </row>
    <row r="309" ht="12">
      <c r="E309" s="37"/>
    </row>
    <row r="310" ht="12">
      <c r="E310" s="37"/>
    </row>
    <row r="311" ht="12">
      <c r="E311" s="37"/>
    </row>
    <row r="312" ht="12">
      <c r="E312" s="37"/>
    </row>
    <row r="313" ht="12">
      <c r="E313" s="37"/>
    </row>
    <row r="314" ht="12">
      <c r="E314" s="37"/>
    </row>
    <row r="315" ht="12">
      <c r="E315" s="37"/>
    </row>
    <row r="316" ht="12">
      <c r="E316" s="37"/>
    </row>
    <row r="317" ht="12">
      <c r="E317" s="37"/>
    </row>
    <row r="318" ht="12">
      <c r="E318" s="37"/>
    </row>
    <row r="319" ht="12">
      <c r="E319" s="37"/>
    </row>
    <row r="320" ht="12">
      <c r="E320" s="37"/>
    </row>
    <row r="321" ht="12">
      <c r="E321" s="37"/>
    </row>
    <row r="322" ht="12">
      <c r="E322" s="37"/>
    </row>
    <row r="323" ht="12">
      <c r="E323" s="37"/>
    </row>
    <row r="324" ht="12">
      <c r="E324" s="37"/>
    </row>
    <row r="325" ht="12">
      <c r="E325" s="37"/>
    </row>
    <row r="326" ht="12">
      <c r="E326" s="37"/>
    </row>
    <row r="327" ht="12">
      <c r="E327" s="37"/>
    </row>
    <row r="328" ht="12">
      <c r="E328" s="37"/>
    </row>
    <row r="329" ht="12">
      <c r="E329" s="37"/>
    </row>
    <row r="330" ht="12">
      <c r="E330" s="37"/>
    </row>
    <row r="331" ht="12">
      <c r="E331" s="37"/>
    </row>
    <row r="332" ht="12">
      <c r="E332" s="37"/>
    </row>
    <row r="333" ht="12">
      <c r="E333" s="37"/>
    </row>
    <row r="334" ht="12">
      <c r="E334" s="37"/>
    </row>
    <row r="335" ht="12">
      <c r="E335" s="37"/>
    </row>
    <row r="336" ht="12">
      <c r="E336" s="37"/>
    </row>
    <row r="337" ht="12">
      <c r="E337" s="37"/>
    </row>
    <row r="338" ht="12">
      <c r="E338" s="37"/>
    </row>
    <row r="339" ht="12">
      <c r="E339" s="37"/>
    </row>
    <row r="340" ht="12">
      <c r="E340" s="37"/>
    </row>
    <row r="341" ht="12">
      <c r="E341" s="37"/>
    </row>
    <row r="342" ht="12">
      <c r="E342" s="37"/>
    </row>
    <row r="343" ht="12">
      <c r="E343" s="37"/>
    </row>
    <row r="344" ht="12">
      <c r="E344" s="37"/>
    </row>
    <row r="345" ht="12">
      <c r="E345" s="37"/>
    </row>
    <row r="346" ht="12">
      <c r="E346" s="37"/>
    </row>
    <row r="347" ht="12">
      <c r="E347" s="37"/>
    </row>
    <row r="348" ht="12">
      <c r="E348" s="37"/>
    </row>
    <row r="349" ht="12">
      <c r="E349" s="37"/>
    </row>
    <row r="350" ht="12">
      <c r="E350" s="37"/>
    </row>
    <row r="351" ht="12">
      <c r="E351" s="37"/>
    </row>
    <row r="352" ht="12">
      <c r="E352" s="37"/>
    </row>
    <row r="353" ht="12">
      <c r="E353" s="37"/>
    </row>
    <row r="354" ht="12">
      <c r="E354" s="37"/>
    </row>
    <row r="355" ht="12">
      <c r="E355" s="37"/>
    </row>
    <row r="356" ht="12">
      <c r="E356" s="37"/>
    </row>
    <row r="357" ht="12">
      <c r="E357" s="37"/>
    </row>
    <row r="358" ht="12">
      <c r="E358" s="37"/>
    </row>
    <row r="359" ht="12">
      <c r="E359" s="37"/>
    </row>
    <row r="360" ht="12">
      <c r="E360" s="37"/>
    </row>
    <row r="361" ht="12">
      <c r="E361" s="37"/>
    </row>
    <row r="362" ht="12">
      <c r="E362" s="37"/>
    </row>
    <row r="363" ht="12">
      <c r="E363" s="37"/>
    </row>
    <row r="364" ht="12">
      <c r="E364" s="37"/>
    </row>
    <row r="365" ht="12">
      <c r="E365" s="37"/>
    </row>
    <row r="366" ht="12">
      <c r="E366" s="37"/>
    </row>
    <row r="367" ht="12">
      <c r="E367" s="37"/>
    </row>
    <row r="368" ht="12">
      <c r="E368" s="37"/>
    </row>
    <row r="369" ht="12">
      <c r="E369" s="37"/>
    </row>
    <row r="370" ht="12">
      <c r="E370" s="37"/>
    </row>
    <row r="371" ht="12">
      <c r="E371" s="37"/>
    </row>
    <row r="372" ht="12">
      <c r="E372" s="37"/>
    </row>
    <row r="373" ht="12">
      <c r="E373" s="37"/>
    </row>
    <row r="374" ht="12">
      <c r="E374" s="37"/>
    </row>
    <row r="375" ht="12">
      <c r="E375" s="37"/>
    </row>
    <row r="376" ht="12">
      <c r="E376" s="37"/>
    </row>
    <row r="377" ht="12">
      <c r="E377" s="37"/>
    </row>
    <row r="378" ht="12">
      <c r="E378" s="37"/>
    </row>
    <row r="379" ht="12">
      <c r="E379" s="37"/>
    </row>
    <row r="380" ht="12">
      <c r="E380" s="37"/>
    </row>
    <row r="381" ht="12">
      <c r="E381" s="37"/>
    </row>
    <row r="382" ht="12">
      <c r="E382" s="37"/>
    </row>
    <row r="383" ht="12">
      <c r="E383" s="37"/>
    </row>
    <row r="384" ht="12">
      <c r="E384" s="37"/>
    </row>
    <row r="385" ht="12">
      <c r="E385" s="37"/>
    </row>
    <row r="386" ht="12">
      <c r="E386" s="37"/>
    </row>
    <row r="387" ht="12">
      <c r="E387" s="37"/>
    </row>
    <row r="388" ht="12">
      <c r="E388" s="37"/>
    </row>
    <row r="389" ht="12">
      <c r="E389" s="37"/>
    </row>
    <row r="390" ht="12">
      <c r="E390" s="37"/>
    </row>
    <row r="391" ht="12">
      <c r="E391" s="37"/>
    </row>
    <row r="392" ht="12">
      <c r="E392" s="37"/>
    </row>
    <row r="393" ht="12">
      <c r="E393" s="37"/>
    </row>
    <row r="394" ht="12">
      <c r="E394" s="37"/>
    </row>
    <row r="395" ht="12">
      <c r="E395" s="37"/>
    </row>
    <row r="396" ht="12">
      <c r="E396" s="37"/>
    </row>
    <row r="397" ht="12">
      <c r="E397" s="37"/>
    </row>
    <row r="398" ht="12">
      <c r="E398" s="37"/>
    </row>
    <row r="399" ht="12">
      <c r="E399" s="37"/>
    </row>
    <row r="400" ht="12">
      <c r="E400" s="37"/>
    </row>
    <row r="401" ht="12">
      <c r="E401" s="37"/>
    </row>
    <row r="402" ht="12">
      <c r="E402" s="37"/>
    </row>
    <row r="403" ht="12">
      <c r="E403" s="37"/>
    </row>
    <row r="404" ht="12">
      <c r="E404" s="37"/>
    </row>
    <row r="405" ht="12">
      <c r="E405" s="37"/>
    </row>
    <row r="406" ht="12">
      <c r="E406" s="37"/>
    </row>
    <row r="407" ht="12">
      <c r="E407" s="37"/>
    </row>
    <row r="408" ht="12">
      <c r="E408" s="37"/>
    </row>
    <row r="409" ht="12">
      <c r="E409" s="37"/>
    </row>
    <row r="410" ht="12">
      <c r="E410" s="37"/>
    </row>
    <row r="411" ht="12">
      <c r="E411" s="37"/>
    </row>
    <row r="412" ht="12">
      <c r="E412" s="37"/>
    </row>
    <row r="413" ht="12">
      <c r="E413" s="37"/>
    </row>
    <row r="414" ht="12">
      <c r="E414" s="37"/>
    </row>
    <row r="415" ht="12">
      <c r="E415" s="37"/>
    </row>
    <row r="416" ht="12">
      <c r="E416" s="37"/>
    </row>
    <row r="417" ht="12">
      <c r="E417" s="37"/>
    </row>
    <row r="418" ht="12">
      <c r="E418" s="37"/>
    </row>
    <row r="419" ht="12">
      <c r="E419" s="37"/>
    </row>
    <row r="420" ht="12">
      <c r="E420" s="37"/>
    </row>
    <row r="421" ht="12">
      <c r="E421" s="37"/>
    </row>
    <row r="422" ht="12">
      <c r="E422" s="37"/>
    </row>
    <row r="423" ht="12">
      <c r="E423" s="37"/>
    </row>
    <row r="424" ht="12">
      <c r="E424" s="37"/>
    </row>
    <row r="425" ht="12">
      <c r="E425" s="37"/>
    </row>
    <row r="426" ht="12">
      <c r="E426" s="37"/>
    </row>
    <row r="427" ht="12">
      <c r="E427" s="37"/>
    </row>
    <row r="428" ht="12">
      <c r="E428" s="37"/>
    </row>
    <row r="429" ht="12">
      <c r="E429" s="37"/>
    </row>
    <row r="430" ht="12">
      <c r="E430" s="37"/>
    </row>
    <row r="431" ht="12">
      <c r="E431" s="37"/>
    </row>
    <row r="432" ht="12">
      <c r="E432" s="37"/>
    </row>
    <row r="433" ht="12">
      <c r="E433" s="37"/>
    </row>
    <row r="434" ht="12">
      <c r="E434" s="37"/>
    </row>
    <row r="435" ht="12">
      <c r="E435" s="37"/>
    </row>
    <row r="436" ht="12">
      <c r="E436" s="37"/>
    </row>
    <row r="437" ht="12">
      <c r="E437" s="37"/>
    </row>
    <row r="438" ht="12">
      <c r="E438" s="37"/>
    </row>
    <row r="439" ht="12">
      <c r="E439" s="37"/>
    </row>
    <row r="440" ht="12">
      <c r="E440" s="37"/>
    </row>
    <row r="441" ht="12">
      <c r="E441" s="37"/>
    </row>
    <row r="442" ht="12">
      <c r="E442" s="37"/>
    </row>
    <row r="443" ht="12">
      <c r="E443" s="37"/>
    </row>
    <row r="444" ht="12">
      <c r="E444" s="37"/>
    </row>
    <row r="445" ht="12">
      <c r="E445" s="37"/>
    </row>
    <row r="446" ht="12">
      <c r="E446" s="37"/>
    </row>
    <row r="447" ht="12">
      <c r="E447" s="37"/>
    </row>
    <row r="448" ht="12">
      <c r="E448" s="37"/>
    </row>
    <row r="449" ht="12">
      <c r="E449" s="37"/>
    </row>
    <row r="450" ht="12">
      <c r="E450" s="37"/>
    </row>
    <row r="451" ht="12">
      <c r="E451" s="37"/>
    </row>
    <row r="452" ht="12">
      <c r="E452" s="37"/>
    </row>
    <row r="453" ht="12">
      <c r="E453" s="37"/>
    </row>
    <row r="454" ht="12">
      <c r="E454" s="37"/>
    </row>
    <row r="455" ht="12">
      <c r="E455" s="37"/>
    </row>
    <row r="456" ht="12">
      <c r="E456" s="37"/>
    </row>
    <row r="457" ht="12">
      <c r="E457" s="37"/>
    </row>
    <row r="458" ht="12">
      <c r="E458" s="37"/>
    </row>
    <row r="459" ht="12">
      <c r="E459" s="37"/>
    </row>
    <row r="460" ht="12">
      <c r="E460" s="37"/>
    </row>
    <row r="461" ht="12">
      <c r="E461" s="37"/>
    </row>
    <row r="462" ht="12">
      <c r="E462" s="37"/>
    </row>
    <row r="463" ht="12">
      <c r="E463" s="37"/>
    </row>
    <row r="464" ht="12">
      <c r="E464" s="37"/>
    </row>
    <row r="465" ht="12">
      <c r="E465" s="37"/>
    </row>
    <row r="466" ht="12">
      <c r="E466" s="37"/>
    </row>
    <row r="467" ht="12">
      <c r="E467" s="37"/>
    </row>
    <row r="468" ht="12">
      <c r="E468" s="37"/>
    </row>
  </sheetData>
  <sheetProtection/>
  <mergeCells count="5">
    <mergeCell ref="E5:E7"/>
    <mergeCell ref="F5:AA5"/>
    <mergeCell ref="AA6:AA7"/>
    <mergeCell ref="B5:D7"/>
    <mergeCell ref="G3:K3"/>
  </mergeCells>
  <hyperlinks>
    <hyperlink ref="A4" r:id="rId1" display="Datos"/>
    <hyperlink ref="A3" r:id="rId2" display="Índice"/>
    <hyperlink ref="G3" r:id="rId3" display="Encuesta de satisfacción"/>
    <hyperlink ref="G3:K3" r:id="rId4" display="Si desea participar en nuestra encuesta de satisfacción, pinche aquí"/>
  </hyperlinks>
  <printOptions/>
  <pageMargins left="0.75" right="0.75" top="1" bottom="1" header="0" footer="0"/>
  <pageSetup orientation="portrait" paperSize="9" r:id="rId5"/>
  <ignoredErrors>
    <ignoredError sqref="E15: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FMG</cp:lastModifiedBy>
  <dcterms:created xsi:type="dcterms:W3CDTF">2010-04-15T09:44:06Z</dcterms:created>
  <dcterms:modified xsi:type="dcterms:W3CDTF">2022-12-13T07:57:34Z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