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/>
  <mc:AlternateContent xmlns:mc="http://schemas.openxmlformats.org/markup-compatibility/2006">
    <mc:Choice Requires="x15">
      <x15ac:absPath xmlns:x15ac="http://schemas.microsoft.com/office/spreadsheetml/2010/11/ac" url="M:\SG DE PADRON\DDE\WEB\WEB2024\DISTRITOS\02. Arganzuela\"/>
    </mc:Choice>
  </mc:AlternateContent>
  <xr:revisionPtr revIDLastSave="0" documentId="13_ncr:1_{5E54B83A-1144-4667-878B-71F10103EC61}" xr6:coauthVersionLast="47" xr6:coauthVersionMax="47" xr10:uidLastSave="{00000000-0000-0000-0000-000000000000}"/>
  <bookViews>
    <workbookView xWindow="22932" yWindow="-108" windowWidth="23256" windowHeight="12576" tabRatio="601" xr2:uid="{00000000-000D-0000-FFFF-FFFF00000000}"/>
  </bookViews>
  <sheets>
    <sheet name="D02T0124" sheetId="1" r:id="rId1"/>
  </sheets>
  <definedNames>
    <definedName name="VIV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0" i="1" l="1"/>
  <c r="E60" i="1"/>
  <c r="F60" i="1"/>
  <c r="G60" i="1"/>
  <c r="H60" i="1"/>
  <c r="I60" i="1"/>
  <c r="C60" i="1"/>
</calcChain>
</file>

<file path=xl/sharedStrings.xml><?xml version="1.0" encoding="utf-8"?>
<sst xmlns="http://schemas.openxmlformats.org/spreadsheetml/2006/main" count="84" uniqueCount="55">
  <si>
    <t xml:space="preserve"> 21.</t>
  </si>
  <si>
    <t xml:space="preserve"> 22.</t>
  </si>
  <si>
    <t xml:space="preserve"> 23.</t>
  </si>
  <si>
    <t xml:space="preserve"> 24.</t>
  </si>
  <si>
    <t xml:space="preserve"> 25.</t>
  </si>
  <si>
    <t xml:space="preserve"> 26. </t>
  </si>
  <si>
    <t xml:space="preserve"> 27.</t>
  </si>
  <si>
    <t>Imperial</t>
  </si>
  <si>
    <t>Acacias</t>
  </si>
  <si>
    <t>Chopera</t>
  </si>
  <si>
    <t>Legazpi</t>
  </si>
  <si>
    <t>Delicias</t>
  </si>
  <si>
    <t>Atocha</t>
  </si>
  <si>
    <t>Características</t>
  </si>
  <si>
    <t xml:space="preserve">   Nacimientos</t>
  </si>
  <si>
    <t xml:space="preserve">   Defunciones</t>
  </si>
  <si>
    <t xml:space="preserve">  % Extranjeros</t>
  </si>
  <si>
    <t>..</t>
  </si>
  <si>
    <t xml:space="preserve">D.2.1. Características generales </t>
  </si>
  <si>
    <t xml:space="preserve">  No consta</t>
  </si>
  <si>
    <t xml:space="preserve">  Nacionalidad (Total)</t>
  </si>
  <si>
    <t xml:space="preserve">    Española</t>
  </si>
  <si>
    <t xml:space="preserve">    Extranjera</t>
  </si>
  <si>
    <t xml:space="preserve">      Otros países OCDE</t>
  </si>
  <si>
    <t xml:space="preserve">      Otros países de Europa</t>
  </si>
  <si>
    <t xml:space="preserve">      América Latina y Caribe</t>
  </si>
  <si>
    <t xml:space="preserve">      África</t>
  </si>
  <si>
    <t xml:space="preserve">      Otros países de Asia y Oceanía</t>
  </si>
  <si>
    <t xml:space="preserve">  Nacionalidad (Hombres)</t>
  </si>
  <si>
    <t xml:space="preserve">  Nacionalidad (Mujeres)</t>
  </si>
  <si>
    <t>Acceso a 
Banco Datos</t>
  </si>
  <si>
    <t>Índice</t>
  </si>
  <si>
    <t>Datos</t>
  </si>
  <si>
    <t xml:space="preserve">  De 0 a 15 años</t>
  </si>
  <si>
    <t xml:space="preserve">  De 16 a 64 años</t>
  </si>
  <si>
    <t xml:space="preserve">  De 65 años y más</t>
  </si>
  <si>
    <t xml:space="preserve">     % Extranjeros</t>
  </si>
  <si>
    <t>D02. ARGANZUELA. INFORMACIÓN DE LOS DISTRITOS</t>
  </si>
  <si>
    <t>Ver "Fuentes, notas y conceptos".</t>
  </si>
  <si>
    <r>
      <t>Superficie (Ha)</t>
    </r>
    <r>
      <rPr>
        <b/>
        <vertAlign val="superscript"/>
        <sz val="8"/>
        <rFont val="Arial"/>
        <family val="2"/>
      </rPr>
      <t>(1)</t>
    </r>
  </si>
  <si>
    <t>Incremento (%)</t>
  </si>
  <si>
    <t xml:space="preserve">      Resto Unión Europea </t>
  </si>
  <si>
    <t>Palos de la Frontera</t>
  </si>
  <si>
    <t>02. 
ARGANZUELA</t>
  </si>
  <si>
    <t xml:space="preserve">
ARGANZUELA</t>
  </si>
  <si>
    <t>Si desea participar en nuestra encuesta satisfacción, pinche aquí</t>
  </si>
  <si>
    <t>Densidad (hab./Ha) 01/01/2024</t>
  </si>
  <si>
    <t>NOTAS: (1) Superficie revisada según seccionado 2017
               (2) El "Total" de la Población incluye "No consta Nacionalidad" y en Otros países de Asia y Oceanía incluye "Apátridas"
               (3) El "Total" de Turismos incluye "No consta Barrio"</t>
  </si>
  <si>
    <t>Población a 01/01/2024</t>
  </si>
  <si>
    <r>
      <t>Población a 01/01/2024 según Nacionalidad</t>
    </r>
    <r>
      <rPr>
        <b/>
        <vertAlign val="superscript"/>
        <sz val="8"/>
        <rFont val="Arial"/>
        <family val="2"/>
      </rPr>
      <t>(2)</t>
    </r>
  </si>
  <si>
    <t>Crecimiento vegetativo (2023)</t>
  </si>
  <si>
    <r>
      <t xml:space="preserve">Número de turismos 2023 </t>
    </r>
    <r>
      <rPr>
        <b/>
        <vertAlign val="superscript"/>
        <sz val="8"/>
        <rFont val="Arial"/>
        <family val="2"/>
      </rPr>
      <t>(3)</t>
    </r>
  </si>
  <si>
    <t>31/12/2023</t>
  </si>
  <si>
    <t>31/12/2024</t>
  </si>
  <si>
    <r>
      <t>Precio de la vivienda de segunda mano</t>
    </r>
    <r>
      <rPr>
        <b/>
        <vertAlign val="superscript"/>
        <sz val="8"/>
        <rFont val="Arial"/>
        <family val="2"/>
      </rPr>
      <t xml:space="preserve"> </t>
    </r>
    <r>
      <rPr>
        <b/>
        <sz val="8"/>
        <rFont val="Arial"/>
        <family val="2"/>
      </rPr>
      <t>(€/m</t>
    </r>
    <r>
      <rPr>
        <b/>
        <vertAlign val="superscript"/>
        <sz val="8"/>
        <rFont val="Arial"/>
        <family val="2"/>
      </rPr>
      <t>2</t>
    </r>
    <r>
      <rPr>
        <b/>
        <sz val="8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</si>
</sst>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General_)"/>
    <numFmt numFmtId="165" formatCode="0.00_)"/>
    <numFmt numFmtId="166" formatCode="#,##0.0"/>
    <numFmt numFmtId="167" formatCode="0.0"/>
  </numFmts>
  <fonts count="12" x14ac:knownFonts="1">
    <font>
      <sz val="10"/>
      <name val="Courier"/>
    </font>
    <font>
      <i/>
      <sz val="8"/>
      <name val="Arial"/>
      <family val="2"/>
    </font>
    <font>
      <sz val="8"/>
      <name val="Arial"/>
      <family val="2"/>
    </font>
    <font>
      <sz val="10"/>
      <name val="Courier"/>
    </font>
    <font>
      <b/>
      <sz val="8"/>
      <name val="Arial"/>
      <family val="2"/>
    </font>
    <font>
      <b/>
      <sz val="7"/>
      <color indexed="61"/>
      <name val="Arial"/>
      <family val="2"/>
    </font>
    <font>
      <b/>
      <u/>
      <sz val="8"/>
      <color indexed="9"/>
      <name val="Arial"/>
      <family val="2"/>
    </font>
    <font>
      <u/>
      <sz val="10"/>
      <color indexed="12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  <font>
      <b/>
      <u/>
      <sz val="8"/>
      <color theme="0"/>
      <name val="Arial"/>
      <family val="2"/>
    </font>
    <font>
      <b/>
      <u/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2"/>
        <bgColor indexed="64"/>
      </patternFill>
    </fill>
  </fills>
  <borders count="17">
    <border>
      <left/>
      <right/>
      <top/>
      <bottom/>
      <diagonal/>
    </border>
    <border>
      <left/>
      <right/>
      <top style="thin">
        <color indexed="22"/>
      </top>
      <bottom/>
      <diagonal/>
    </border>
    <border>
      <left/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/>
      <top/>
      <bottom style="thin">
        <color indexed="22"/>
      </bottom>
      <diagonal/>
    </border>
    <border>
      <left style="thin">
        <color indexed="22"/>
      </left>
      <right/>
      <top style="thin">
        <color indexed="22"/>
      </top>
      <bottom/>
      <diagonal/>
    </border>
    <border>
      <left style="thin">
        <color indexed="22"/>
      </left>
      <right/>
      <top/>
      <bottom/>
      <diagonal/>
    </border>
    <border>
      <left/>
      <right style="thin">
        <color indexed="22"/>
      </right>
      <top/>
      <bottom/>
      <diagonal/>
    </border>
    <border>
      <left style="thick">
        <color indexed="16"/>
      </left>
      <right style="thick">
        <color indexed="16"/>
      </right>
      <top style="thick">
        <color indexed="16"/>
      </top>
      <bottom style="thick">
        <color indexed="16"/>
      </bottom>
      <diagonal/>
    </border>
    <border>
      <left style="thick">
        <color indexed="53"/>
      </left>
      <right style="thick">
        <color indexed="53"/>
      </right>
      <top style="thick">
        <color indexed="53"/>
      </top>
      <bottom style="thick">
        <color indexed="53"/>
      </bottom>
      <diagonal/>
    </border>
    <border>
      <left/>
      <right/>
      <top/>
      <bottom style="thin">
        <color indexed="22"/>
      </bottom>
      <diagonal/>
    </border>
    <border>
      <left/>
      <right style="thin">
        <color indexed="22"/>
      </right>
      <top/>
      <bottom style="thin">
        <color indexed="22"/>
      </bottom>
      <diagonal/>
    </border>
    <border>
      <left style="thick">
        <color indexed="53"/>
      </left>
      <right style="thick">
        <color indexed="53"/>
      </right>
      <top/>
      <bottom style="thick">
        <color indexed="53"/>
      </bottom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/>
      <top/>
      <bottom/>
      <diagonal/>
    </border>
    <border>
      <left style="thick">
        <color indexed="53"/>
      </left>
      <right/>
      <top style="thick">
        <color indexed="53"/>
      </top>
      <bottom style="thick">
        <color indexed="53"/>
      </bottom>
      <diagonal/>
    </border>
    <border>
      <left/>
      <right/>
      <top style="thick">
        <color indexed="53"/>
      </top>
      <bottom style="thick">
        <color indexed="53"/>
      </bottom>
      <diagonal/>
    </border>
    <border>
      <left/>
      <right style="thick">
        <color indexed="53"/>
      </right>
      <top style="thick">
        <color indexed="53"/>
      </top>
      <bottom style="thick">
        <color indexed="53"/>
      </bottom>
      <diagonal/>
    </border>
  </borders>
  <cellStyleXfs count="6">
    <xf numFmtId="164" fontId="0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9" fillId="0" borderId="0"/>
    <xf numFmtId="165" fontId="3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90">
    <xf numFmtId="164" fontId="0" fillId="0" borderId="0" xfId="0"/>
    <xf numFmtId="164" fontId="1" fillId="0" borderId="0" xfId="0" applyFont="1" applyAlignment="1">
      <alignment horizontal="right"/>
    </xf>
    <xf numFmtId="164" fontId="2" fillId="0" borderId="1" xfId="0" applyFont="1" applyBorder="1"/>
    <xf numFmtId="164" fontId="2" fillId="0" borderId="0" xfId="0" applyFont="1"/>
    <xf numFmtId="164" fontId="4" fillId="0" borderId="0" xfId="0" applyFont="1" applyAlignment="1" applyProtection="1">
      <alignment horizontal="left"/>
    </xf>
    <xf numFmtId="164" fontId="2" fillId="0" borderId="0" xfId="0" applyFont="1" applyAlignment="1">
      <alignment horizontal="right"/>
    </xf>
    <xf numFmtId="164" fontId="4" fillId="2" borderId="1" xfId="0" applyFont="1" applyFill="1" applyBorder="1" applyAlignment="1" applyProtection="1">
      <alignment horizontal="right"/>
    </xf>
    <xf numFmtId="164" fontId="4" fillId="2" borderId="2" xfId="0" applyFont="1" applyFill="1" applyBorder="1" applyAlignment="1" applyProtection="1">
      <alignment horizontal="right"/>
    </xf>
    <xf numFmtId="164" fontId="4" fillId="2" borderId="3" xfId="0" applyFont="1" applyFill="1" applyBorder="1" applyAlignment="1" applyProtection="1">
      <alignment horizontal="left"/>
    </xf>
    <xf numFmtId="164" fontId="2" fillId="0" borderId="4" xfId="0" applyFont="1" applyBorder="1"/>
    <xf numFmtId="164" fontId="2" fillId="0" borderId="2" xfId="0" applyFont="1" applyBorder="1"/>
    <xf numFmtId="164" fontId="2" fillId="0" borderId="5" xfId="0" applyFont="1" applyBorder="1"/>
    <xf numFmtId="3" fontId="4" fillId="0" borderId="0" xfId="0" applyNumberFormat="1" applyFont="1" applyBorder="1"/>
    <xf numFmtId="3" fontId="2" fillId="0" borderId="0" xfId="0" applyNumberFormat="1" applyFont="1" applyBorder="1"/>
    <xf numFmtId="3" fontId="2" fillId="0" borderId="6" xfId="0" applyNumberFormat="1" applyFont="1" applyBorder="1"/>
    <xf numFmtId="3" fontId="4" fillId="0" borderId="0" xfId="0" applyNumberFormat="1" applyFont="1" applyBorder="1" applyProtection="1"/>
    <xf numFmtId="3" fontId="2" fillId="0" borderId="0" xfId="0" applyNumberFormat="1" applyFont="1" applyBorder="1" applyProtection="1"/>
    <xf numFmtId="164" fontId="2" fillId="0" borderId="5" xfId="0" applyFont="1" applyBorder="1" applyAlignment="1">
      <alignment horizontal="left"/>
    </xf>
    <xf numFmtId="3" fontId="4" fillId="0" borderId="0" xfId="0" applyNumberFormat="1" applyFont="1" applyBorder="1" applyAlignment="1">
      <alignment horizontal="right"/>
    </xf>
    <xf numFmtId="3" fontId="2" fillId="0" borderId="0" xfId="0" applyNumberFormat="1" applyFont="1" applyBorder="1" applyAlignment="1">
      <alignment horizontal="right"/>
    </xf>
    <xf numFmtId="3" fontId="2" fillId="0" borderId="6" xfId="0" applyNumberFormat="1" applyFont="1" applyBorder="1" applyAlignment="1">
      <alignment horizontal="right"/>
    </xf>
    <xf numFmtId="3" fontId="2" fillId="0" borderId="5" xfId="0" applyNumberFormat="1" applyFont="1" applyBorder="1"/>
    <xf numFmtId="3" fontId="2" fillId="0" borderId="5" xfId="0" applyNumberFormat="1" applyFont="1" applyBorder="1" applyAlignment="1" applyProtection="1">
      <alignment horizontal="left"/>
    </xf>
    <xf numFmtId="3" fontId="2" fillId="0" borderId="5" xfId="4" applyNumberFormat="1" applyFont="1" applyBorder="1"/>
    <xf numFmtId="164" fontId="2" fillId="0" borderId="0" xfId="0" applyFont="1" applyBorder="1"/>
    <xf numFmtId="164" fontId="4" fillId="0" borderId="0" xfId="0" applyFont="1" applyBorder="1"/>
    <xf numFmtId="164" fontId="4" fillId="2" borderId="4" xfId="0" applyFont="1" applyFill="1" applyBorder="1" applyAlignment="1"/>
    <xf numFmtId="164" fontId="4" fillId="2" borderId="0" xfId="0" applyFont="1" applyFill="1" applyBorder="1" applyAlignment="1" applyProtection="1">
      <alignment horizontal="right"/>
    </xf>
    <xf numFmtId="164" fontId="4" fillId="2" borderId="6" xfId="0" applyFont="1" applyFill="1" applyBorder="1" applyAlignment="1" applyProtection="1">
      <alignment horizontal="right"/>
    </xf>
    <xf numFmtId="166" fontId="4" fillId="0" borderId="0" xfId="0" applyNumberFormat="1" applyFont="1" applyBorder="1"/>
    <xf numFmtId="166" fontId="2" fillId="0" borderId="0" xfId="0" applyNumberFormat="1" applyFont="1" applyBorder="1"/>
    <xf numFmtId="164" fontId="2" fillId="0" borderId="5" xfId="0" applyFont="1" applyFill="1" applyBorder="1" applyAlignment="1">
      <alignment horizontal="left" wrapText="1"/>
    </xf>
    <xf numFmtId="3" fontId="4" fillId="3" borderId="0" xfId="0" applyNumberFormat="1" applyFont="1" applyFill="1" applyBorder="1"/>
    <xf numFmtId="3" fontId="2" fillId="3" borderId="0" xfId="0" applyNumberFormat="1" applyFont="1" applyFill="1" applyBorder="1"/>
    <xf numFmtId="164" fontId="4" fillId="0" borderId="0" xfId="0" applyFont="1"/>
    <xf numFmtId="164" fontId="4" fillId="0" borderId="1" xfId="0" applyFont="1" applyBorder="1"/>
    <xf numFmtId="166" fontId="2" fillId="0" borderId="6" xfId="0" applyNumberFormat="1" applyFont="1" applyBorder="1"/>
    <xf numFmtId="164" fontId="5" fillId="2" borderId="7" xfId="0" applyFont="1" applyFill="1" applyBorder="1" applyAlignment="1">
      <alignment horizontal="center" wrapText="1"/>
    </xf>
    <xf numFmtId="164" fontId="2" fillId="0" borderId="6" xfId="0" applyFont="1" applyBorder="1"/>
    <xf numFmtId="3" fontId="4" fillId="0" borderId="0" xfId="0" applyNumberFormat="1" applyFont="1" applyAlignment="1">
      <alignment horizontal="right"/>
    </xf>
    <xf numFmtId="3" fontId="2" fillId="0" borderId="0" xfId="0" applyNumberFormat="1" applyFont="1" applyAlignment="1">
      <alignment horizontal="right"/>
    </xf>
    <xf numFmtId="164" fontId="2" fillId="0" borderId="6" xfId="0" applyFont="1" applyBorder="1" applyAlignment="1">
      <alignment horizontal="right"/>
    </xf>
    <xf numFmtId="166" fontId="4" fillId="0" borderId="0" xfId="0" applyNumberFormat="1" applyFont="1" applyBorder="1" applyAlignment="1">
      <alignment horizontal="right"/>
    </xf>
    <xf numFmtId="166" fontId="2" fillId="0" borderId="0" xfId="0" applyNumberFormat="1" applyFont="1" applyBorder="1" applyAlignment="1">
      <alignment horizontal="right"/>
    </xf>
    <xf numFmtId="164" fontId="4" fillId="0" borderId="0" xfId="0" applyFont="1" applyBorder="1" applyAlignment="1">
      <alignment horizontal="right"/>
    </xf>
    <xf numFmtId="164" fontId="2" fillId="0" borderId="0" xfId="0" applyFont="1" applyBorder="1" applyAlignment="1">
      <alignment horizontal="right"/>
    </xf>
    <xf numFmtId="0" fontId="4" fillId="0" borderId="0" xfId="0" applyNumberFormat="1" applyFont="1" applyAlignment="1">
      <alignment horizontal="right"/>
    </xf>
    <xf numFmtId="0" fontId="2" fillId="0" borderId="0" xfId="0" applyNumberFormat="1" applyFont="1" applyAlignment="1">
      <alignment horizontal="right"/>
    </xf>
    <xf numFmtId="0" fontId="2" fillId="0" borderId="0" xfId="0" applyNumberFormat="1" applyFont="1" applyBorder="1" applyAlignment="1">
      <alignment horizontal="right"/>
    </xf>
    <xf numFmtId="0" fontId="2" fillId="0" borderId="6" xfId="0" applyNumberFormat="1" applyFont="1" applyBorder="1" applyAlignment="1">
      <alignment horizontal="right"/>
    </xf>
    <xf numFmtId="3" fontId="4" fillId="0" borderId="0" xfId="0" applyNumberFormat="1" applyFont="1"/>
    <xf numFmtId="3" fontId="2" fillId="0" borderId="0" xfId="0" applyNumberFormat="1" applyFont="1"/>
    <xf numFmtId="3" fontId="2" fillId="0" borderId="6" xfId="4" applyNumberFormat="1" applyFont="1" applyBorder="1" applyAlignment="1">
      <alignment horizontal="right"/>
    </xf>
    <xf numFmtId="164" fontId="6" fillId="4" borderId="8" xfId="1" applyNumberFormat="1" applyFont="1" applyFill="1" applyBorder="1" applyAlignment="1" applyProtection="1">
      <alignment horizontal="center"/>
    </xf>
    <xf numFmtId="3" fontId="4" fillId="0" borderId="5" xfId="0" applyNumberFormat="1" applyFont="1" applyBorder="1" applyAlignment="1" applyProtection="1">
      <alignment horizontal="left"/>
    </xf>
    <xf numFmtId="3" fontId="4" fillId="0" borderId="5" xfId="0" applyNumberFormat="1" applyFont="1" applyBorder="1"/>
    <xf numFmtId="3" fontId="4" fillId="0" borderId="5" xfId="4" applyNumberFormat="1" applyFont="1" applyBorder="1" applyAlignment="1" applyProtection="1">
      <alignment horizontal="left"/>
    </xf>
    <xf numFmtId="3" fontId="4" fillId="0" borderId="0" xfId="4" applyNumberFormat="1" applyFont="1" applyBorder="1" applyAlignment="1" applyProtection="1">
      <alignment horizontal="left"/>
    </xf>
    <xf numFmtId="0" fontId="4" fillId="0" borderId="0" xfId="0" applyNumberFormat="1" applyFont="1" applyBorder="1" applyAlignment="1">
      <alignment horizontal="right"/>
    </xf>
    <xf numFmtId="167" fontId="2" fillId="0" borderId="6" xfId="0" applyNumberFormat="1" applyFont="1" applyBorder="1" applyAlignment="1">
      <alignment horizontal="right"/>
    </xf>
    <xf numFmtId="167" fontId="4" fillId="0" borderId="0" xfId="0" applyNumberFormat="1" applyFont="1" applyAlignment="1">
      <alignment horizontal="right"/>
    </xf>
    <xf numFmtId="167" fontId="2" fillId="0" borderId="0" xfId="0" applyNumberFormat="1" applyFont="1" applyAlignment="1">
      <alignment horizontal="right"/>
    </xf>
    <xf numFmtId="164" fontId="0" fillId="0" borderId="0" xfId="0" applyBorder="1"/>
    <xf numFmtId="164" fontId="2" fillId="0" borderId="10" xfId="0" applyFont="1" applyBorder="1"/>
    <xf numFmtId="3" fontId="4" fillId="0" borderId="0" xfId="0" applyNumberFormat="1" applyFont="1" applyBorder="1" applyAlignment="1" applyProtection="1">
      <alignment horizontal="left"/>
    </xf>
    <xf numFmtId="4" fontId="2" fillId="0" borderId="0" xfId="3" applyNumberFormat="1" applyFont="1"/>
    <xf numFmtId="3" fontId="2" fillId="0" borderId="6" xfId="0" applyNumberFormat="1" applyFont="1" applyBorder="1" applyAlignment="1" applyProtection="1">
      <alignment horizontal="right"/>
    </xf>
    <xf numFmtId="3" fontId="2" fillId="0" borderId="6" xfId="3" applyNumberFormat="1" applyFont="1" applyBorder="1" applyAlignment="1">
      <alignment horizontal="right"/>
    </xf>
    <xf numFmtId="4" fontId="4" fillId="0" borderId="0" xfId="3" applyNumberFormat="1" applyFont="1"/>
    <xf numFmtId="49" fontId="2" fillId="0" borderId="0" xfId="0" applyNumberFormat="1" applyFont="1" applyAlignment="1">
      <alignment horizontal="left"/>
    </xf>
    <xf numFmtId="164" fontId="10" fillId="4" borderId="8" xfId="1" applyNumberFormat="1" applyFont="1" applyFill="1" applyBorder="1" applyAlignment="1" applyProtection="1">
      <alignment horizontal="center"/>
    </xf>
    <xf numFmtId="3" fontId="2" fillId="0" borderId="3" xfId="4" applyNumberFormat="1" applyFont="1" applyBorder="1" applyAlignment="1">
      <alignment horizontal="left"/>
    </xf>
    <xf numFmtId="164" fontId="0" fillId="0" borderId="9" xfId="0" applyBorder="1"/>
    <xf numFmtId="164" fontId="4" fillId="0" borderId="0" xfId="0" applyFont="1" applyAlignment="1">
      <alignment horizontal="right"/>
    </xf>
    <xf numFmtId="0" fontId="6" fillId="4" borderId="11" xfId="1" applyFont="1" applyFill="1" applyBorder="1" applyAlignment="1" applyProtection="1">
      <alignment horizontal="center"/>
    </xf>
    <xf numFmtId="4" fontId="4" fillId="0" borderId="0" xfId="2" applyNumberFormat="1" applyFont="1" applyBorder="1"/>
    <xf numFmtId="4" fontId="2" fillId="0" borderId="0" xfId="2" applyNumberFormat="1" applyFont="1" applyBorder="1"/>
    <xf numFmtId="4" fontId="2" fillId="0" borderId="12" xfId="2" applyNumberFormat="1" applyFont="1" applyBorder="1"/>
    <xf numFmtId="164" fontId="2" fillId="0" borderId="12" xfId="0" applyFont="1" applyBorder="1"/>
    <xf numFmtId="3" fontId="2" fillId="0" borderId="12" xfId="0" applyNumberFormat="1" applyFont="1" applyBorder="1" applyAlignment="1">
      <alignment horizontal="right"/>
    </xf>
    <xf numFmtId="164" fontId="4" fillId="0" borderId="13" xfId="0" applyFont="1" applyBorder="1" applyAlignment="1">
      <alignment horizontal="left"/>
    </xf>
    <xf numFmtId="164" fontId="4" fillId="2" borderId="1" xfId="0" applyFont="1" applyFill="1" applyBorder="1" applyAlignment="1" applyProtection="1">
      <alignment horizontal="right" wrapText="1"/>
    </xf>
    <xf numFmtId="164" fontId="4" fillId="2" borderId="0" xfId="0" applyFont="1" applyFill="1" applyBorder="1" applyAlignment="1" applyProtection="1">
      <alignment horizontal="right" wrapText="1"/>
    </xf>
    <xf numFmtId="164" fontId="0" fillId="0" borderId="1" xfId="0" applyBorder="1"/>
    <xf numFmtId="3" fontId="2" fillId="0" borderId="4" xfId="4" applyNumberFormat="1" applyFont="1" applyBorder="1" applyAlignment="1">
      <alignment horizontal="left" wrapText="1"/>
    </xf>
    <xf numFmtId="3" fontId="2" fillId="0" borderId="1" xfId="4" applyNumberFormat="1" applyFont="1" applyBorder="1" applyAlignment="1">
      <alignment horizontal="left" wrapText="1"/>
    </xf>
    <xf numFmtId="3" fontId="2" fillId="0" borderId="2" xfId="4" applyNumberFormat="1" applyFont="1" applyBorder="1" applyAlignment="1">
      <alignment horizontal="left" wrapText="1"/>
    </xf>
    <xf numFmtId="0" fontId="11" fillId="4" borderId="14" xfId="5" applyFont="1" applyFill="1" applyBorder="1" applyAlignment="1" applyProtection="1">
      <alignment horizontal="center" vertical="center"/>
    </xf>
    <xf numFmtId="0" fontId="11" fillId="4" borderId="15" xfId="5" applyFont="1" applyFill="1" applyBorder="1" applyAlignment="1" applyProtection="1">
      <alignment horizontal="center" vertical="center"/>
    </xf>
    <xf numFmtId="0" fontId="11" fillId="4" borderId="16" xfId="5" applyFont="1" applyFill="1" applyBorder="1" applyAlignment="1" applyProtection="1">
      <alignment horizontal="center" vertical="center"/>
    </xf>
  </cellXfs>
  <cellStyles count="6">
    <cellStyle name="Hipervínculo" xfId="1" builtinId="8"/>
    <cellStyle name="Hipervínculo 2" xfId="5" xr:uid="{1586E45F-80B1-4266-876B-78E79521AA2E}"/>
    <cellStyle name="Normal" xfId="0" builtinId="0"/>
    <cellStyle name="Normal_0110406" xfId="2" xr:uid="{00000000-0005-0000-0000-000002000000}"/>
    <cellStyle name="Normal_0850101" xfId="3" xr:uid="{00000000-0005-0000-0000-000003000000}"/>
    <cellStyle name="Normal_D01T0101yD01T0202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-s.madrid.es/CSEBD_WBINTER/seleccionSerie.html?numSerie=0302020300012" TargetMode="External"/><Relationship Id="rId3" Type="http://schemas.openxmlformats.org/officeDocument/2006/relationships/hyperlink" Target="https://www-s.madrid.es/CSEBD_WBINTER/seleccionSerie.html?numSerie=0504030000153" TargetMode="External"/><Relationship Id="rId7" Type="http://schemas.openxmlformats.org/officeDocument/2006/relationships/hyperlink" Target="https://www-s.madrid.es/CSEBD_WBINTER/arbol.html" TargetMode="External"/><Relationship Id="rId2" Type="http://schemas.openxmlformats.org/officeDocument/2006/relationships/hyperlink" Target="https://www-s.madrid.es/CSEBD_WBINTER/arbol.html" TargetMode="External"/><Relationship Id="rId1" Type="http://schemas.openxmlformats.org/officeDocument/2006/relationships/hyperlink" Target="https://www-s.madrid.es/CSEBD_WBINTER/seleccionSerie.html?numSerie=0302010200242" TargetMode="External"/><Relationship Id="rId6" Type="http://schemas.openxmlformats.org/officeDocument/2006/relationships/hyperlink" Target="https://www-s.madrid.es/CSEBD_WBINTER/seleccionSerie.html?numSerie=1502010100013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www-s.madrid.es/CSEBD_WBINTER/arbol.html" TargetMode="External"/><Relationship Id="rId10" Type="http://schemas.openxmlformats.org/officeDocument/2006/relationships/hyperlink" Target="https://encuesta.com/survey/gOrRgSLLQv/servicio-de-estadistica-municipal-de-madrid" TargetMode="External"/><Relationship Id="rId4" Type="http://schemas.openxmlformats.org/officeDocument/2006/relationships/hyperlink" Target="https://www-s.madrid.es/CSEBD_WBINTER/arbol.html" TargetMode="External"/><Relationship Id="rId9" Type="http://schemas.openxmlformats.org/officeDocument/2006/relationships/hyperlink" Target="https://www-s.madrid.es/CSEBD_WBINTER/seleccionSerie.html?numSerie=030202020001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88"/>
  <sheetViews>
    <sheetView showGridLines="0" tabSelected="1" zoomScaleNormal="100" workbookViewId="0">
      <selection activeCell="B2" sqref="B2"/>
    </sheetView>
  </sheetViews>
  <sheetFormatPr baseColWidth="10" defaultColWidth="11" defaultRowHeight="10.199999999999999" x14ac:dyDescent="0.2"/>
  <cols>
    <col min="1" max="1" width="11" style="3" customWidth="1"/>
    <col min="2" max="2" width="38.33203125" style="3" customWidth="1"/>
    <col min="3" max="3" width="13.6640625" style="34" bestFit="1" customWidth="1"/>
    <col min="4" max="10" width="9.6640625" style="3" customWidth="1"/>
    <col min="11" max="11" width="7" style="3" customWidth="1"/>
    <col min="12" max="16384" width="11" style="3"/>
  </cols>
  <sheetData>
    <row r="1" spans="1:10" ht="10.8" thickBot="1" x14ac:dyDescent="0.25"/>
    <row r="2" spans="1:10" ht="11.4" thickTop="1" thickBot="1" x14ac:dyDescent="0.25">
      <c r="B2" s="4" t="s">
        <v>37</v>
      </c>
      <c r="F2" s="87" t="s">
        <v>45</v>
      </c>
      <c r="G2" s="88"/>
      <c r="H2" s="88"/>
      <c r="I2" s="88"/>
      <c r="J2" s="89"/>
    </row>
    <row r="3" spans="1:10" ht="10.8" thickTop="1" x14ac:dyDescent="0.2">
      <c r="J3" s="1"/>
    </row>
    <row r="4" spans="1:10" x14ac:dyDescent="0.2">
      <c r="B4" s="4" t="s">
        <v>18</v>
      </c>
      <c r="J4" s="5"/>
    </row>
    <row r="5" spans="1:10" ht="10.5" customHeight="1" x14ac:dyDescent="0.2">
      <c r="B5" s="26"/>
      <c r="C5" s="81" t="s">
        <v>43</v>
      </c>
      <c r="D5" s="6" t="s">
        <v>0</v>
      </c>
      <c r="E5" s="6" t="s">
        <v>1</v>
      </c>
      <c r="F5" s="6" t="s">
        <v>2</v>
      </c>
      <c r="G5" s="6" t="s">
        <v>3</v>
      </c>
      <c r="H5" s="6" t="s">
        <v>4</v>
      </c>
      <c r="I5" s="6" t="s">
        <v>5</v>
      </c>
      <c r="J5" s="7" t="s">
        <v>6</v>
      </c>
    </row>
    <row r="6" spans="1:10" ht="20.399999999999999" x14ac:dyDescent="0.2">
      <c r="B6" s="8" t="s">
        <v>13</v>
      </c>
      <c r="C6" s="82" t="s">
        <v>44</v>
      </c>
      <c r="D6" s="27" t="s">
        <v>7</v>
      </c>
      <c r="E6" s="27" t="s">
        <v>8</v>
      </c>
      <c r="F6" s="27" t="s">
        <v>9</v>
      </c>
      <c r="G6" s="27" t="s">
        <v>10</v>
      </c>
      <c r="H6" s="27" t="s">
        <v>11</v>
      </c>
      <c r="I6" s="82" t="s">
        <v>42</v>
      </c>
      <c r="J6" s="28" t="s">
        <v>12</v>
      </c>
    </row>
    <row r="7" spans="1:10" x14ac:dyDescent="0.2">
      <c r="B7" s="9"/>
      <c r="C7" s="35"/>
      <c r="D7" s="2"/>
      <c r="E7" s="2"/>
      <c r="F7" s="2"/>
      <c r="G7" s="2"/>
      <c r="H7" s="2"/>
      <c r="I7" s="2"/>
      <c r="J7" s="10"/>
    </row>
    <row r="8" spans="1:10" ht="11.4" x14ac:dyDescent="0.2">
      <c r="B8" s="54" t="s">
        <v>39</v>
      </c>
      <c r="C8" s="75">
        <v>646.21756296950002</v>
      </c>
      <c r="D8" s="76">
        <v>96.767860198899996</v>
      </c>
      <c r="E8" s="76">
        <v>107.343793652</v>
      </c>
      <c r="F8" s="76">
        <v>56.778652913299993</v>
      </c>
      <c r="G8" s="76">
        <v>141.447049693</v>
      </c>
      <c r="H8" s="76">
        <v>105.467915941</v>
      </c>
      <c r="I8" s="76">
        <v>64.844230620800005</v>
      </c>
      <c r="J8" s="77">
        <v>73.5680599505</v>
      </c>
    </row>
    <row r="9" spans="1:10" x14ac:dyDescent="0.2">
      <c r="B9" s="55"/>
      <c r="C9" s="44"/>
      <c r="D9" s="45"/>
      <c r="E9" s="45"/>
      <c r="F9" s="45"/>
      <c r="G9" s="45"/>
      <c r="H9" s="45"/>
      <c r="I9" s="45"/>
      <c r="J9" s="78"/>
    </row>
    <row r="10" spans="1:10" x14ac:dyDescent="0.2">
      <c r="B10" s="54" t="s">
        <v>46</v>
      </c>
      <c r="C10" s="18">
        <v>242.26980040681627</v>
      </c>
      <c r="D10" s="19">
        <v>234.25133048728588</v>
      </c>
      <c r="E10" s="19">
        <v>339.7960772492263</v>
      </c>
      <c r="F10" s="19">
        <v>356.75379672938976</v>
      </c>
      <c r="G10" s="19">
        <v>140.3917582098762</v>
      </c>
      <c r="H10" s="19">
        <v>279.37406117404527</v>
      </c>
      <c r="I10" s="19">
        <v>397.72235329333023</v>
      </c>
      <c r="J10" s="79">
        <v>27.824574976930428</v>
      </c>
    </row>
    <row r="11" spans="1:10" ht="10.8" thickBot="1" x14ac:dyDescent="0.25">
      <c r="B11" s="55"/>
      <c r="C11" s="12"/>
      <c r="D11" s="13"/>
      <c r="E11" s="13"/>
      <c r="F11" s="13"/>
      <c r="G11" s="13"/>
      <c r="H11" s="13"/>
      <c r="I11" s="13"/>
      <c r="J11" s="14"/>
    </row>
    <row r="12" spans="1:10" ht="20.399999999999999" thickTop="1" thickBot="1" x14ac:dyDescent="0.25">
      <c r="A12" s="37" t="s">
        <v>30</v>
      </c>
      <c r="B12" s="64" t="s">
        <v>48</v>
      </c>
      <c r="C12" s="18">
        <v>156559</v>
      </c>
      <c r="D12" s="19">
        <v>22668</v>
      </c>
      <c r="E12" s="19">
        <v>36475</v>
      </c>
      <c r="F12" s="19">
        <v>20256</v>
      </c>
      <c r="G12" s="19">
        <v>19858</v>
      </c>
      <c r="H12" s="19">
        <v>29465</v>
      </c>
      <c r="I12" s="19">
        <v>25790</v>
      </c>
      <c r="J12" s="20">
        <v>2047</v>
      </c>
    </row>
    <row r="13" spans="1:10" ht="11.4" thickTop="1" thickBot="1" x14ac:dyDescent="0.25">
      <c r="A13" s="53" t="s">
        <v>31</v>
      </c>
      <c r="B13" s="17" t="s">
        <v>33</v>
      </c>
      <c r="C13" s="18">
        <v>17431</v>
      </c>
      <c r="D13" s="19">
        <v>2352</v>
      </c>
      <c r="E13" s="19">
        <v>3455</v>
      </c>
      <c r="F13" s="19">
        <v>2115</v>
      </c>
      <c r="G13" s="19">
        <v>3147</v>
      </c>
      <c r="H13" s="19">
        <v>3722</v>
      </c>
      <c r="I13" s="19">
        <v>2273</v>
      </c>
      <c r="J13" s="49">
        <v>367</v>
      </c>
    </row>
    <row r="14" spans="1:10" ht="11.4" thickTop="1" thickBot="1" x14ac:dyDescent="0.25">
      <c r="A14" s="53" t="s">
        <v>32</v>
      </c>
      <c r="B14" s="17" t="s">
        <v>34</v>
      </c>
      <c r="C14" s="18">
        <v>106141</v>
      </c>
      <c r="D14" s="19">
        <v>14942</v>
      </c>
      <c r="E14" s="19">
        <v>23337</v>
      </c>
      <c r="F14" s="19">
        <v>13560</v>
      </c>
      <c r="G14" s="19">
        <v>14319</v>
      </c>
      <c r="H14" s="19">
        <v>20522</v>
      </c>
      <c r="I14" s="19">
        <v>17987</v>
      </c>
      <c r="J14" s="20">
        <v>1474</v>
      </c>
    </row>
    <row r="15" spans="1:10" ht="10.8" thickTop="1" x14ac:dyDescent="0.2">
      <c r="B15" s="17" t="s">
        <v>35</v>
      </c>
      <c r="C15" s="18">
        <v>32986</v>
      </c>
      <c r="D15" s="19">
        <v>5374</v>
      </c>
      <c r="E15" s="19">
        <v>9682</v>
      </c>
      <c r="F15" s="19">
        <v>4581</v>
      </c>
      <c r="G15" s="19">
        <v>2392</v>
      </c>
      <c r="H15" s="19">
        <v>5221</v>
      </c>
      <c r="I15" s="19">
        <v>5530</v>
      </c>
      <c r="J15" s="49">
        <v>206</v>
      </c>
    </row>
    <row r="16" spans="1:10" x14ac:dyDescent="0.2">
      <c r="B16" s="17" t="s">
        <v>19</v>
      </c>
      <c r="C16" s="58">
        <v>1</v>
      </c>
      <c r="D16" s="48">
        <v>0</v>
      </c>
      <c r="E16" s="48">
        <v>1</v>
      </c>
      <c r="F16" s="48">
        <v>0</v>
      </c>
      <c r="G16" s="48">
        <v>0</v>
      </c>
      <c r="H16" s="48">
        <v>0</v>
      </c>
      <c r="I16" s="48">
        <v>0</v>
      </c>
      <c r="J16" s="49">
        <v>0</v>
      </c>
    </row>
    <row r="17" spans="2:10" x14ac:dyDescent="0.2">
      <c r="B17" s="17"/>
      <c r="C17" s="18"/>
      <c r="D17" s="19"/>
      <c r="E17" s="19"/>
      <c r="F17" s="19"/>
      <c r="G17" s="19"/>
      <c r="H17" s="19"/>
      <c r="I17" s="19"/>
      <c r="J17" s="20"/>
    </row>
    <row r="18" spans="2:10" ht="11.4" x14ac:dyDescent="0.2">
      <c r="B18" s="80" t="s">
        <v>49</v>
      </c>
      <c r="J18" s="38"/>
    </row>
    <row r="19" spans="2:10" x14ac:dyDescent="0.2">
      <c r="B19" s="21" t="s">
        <v>20</v>
      </c>
      <c r="C19" s="39">
        <v>156559</v>
      </c>
      <c r="D19" s="40">
        <v>22668</v>
      </c>
      <c r="E19" s="40">
        <v>36475</v>
      </c>
      <c r="F19" s="40">
        <v>20256</v>
      </c>
      <c r="G19" s="40">
        <v>19858</v>
      </c>
      <c r="H19" s="40">
        <v>29465</v>
      </c>
      <c r="I19" s="19">
        <v>25790</v>
      </c>
      <c r="J19" s="20">
        <v>2047</v>
      </c>
    </row>
    <row r="20" spans="2:10" x14ac:dyDescent="0.2">
      <c r="B20" s="21" t="s">
        <v>21</v>
      </c>
      <c r="C20" s="39">
        <v>137040</v>
      </c>
      <c r="D20" s="40">
        <v>20422</v>
      </c>
      <c r="E20" s="40">
        <v>33124</v>
      </c>
      <c r="F20" s="40">
        <v>17036</v>
      </c>
      <c r="G20" s="40">
        <v>18130</v>
      </c>
      <c r="H20" s="40">
        <v>25261</v>
      </c>
      <c r="I20" s="40">
        <v>21269</v>
      </c>
      <c r="J20" s="20">
        <v>1798</v>
      </c>
    </row>
    <row r="21" spans="2:10" x14ac:dyDescent="0.2">
      <c r="B21" s="31" t="s">
        <v>22</v>
      </c>
      <c r="C21" s="39">
        <v>19519</v>
      </c>
      <c r="D21" s="40">
        <v>2246</v>
      </c>
      <c r="E21" s="40">
        <v>3351</v>
      </c>
      <c r="F21" s="40">
        <v>3220</v>
      </c>
      <c r="G21" s="40">
        <v>1728</v>
      </c>
      <c r="H21" s="40">
        <v>4204</v>
      </c>
      <c r="I21" s="40">
        <v>4521</v>
      </c>
      <c r="J21" s="20">
        <v>249</v>
      </c>
    </row>
    <row r="22" spans="2:10" x14ac:dyDescent="0.2">
      <c r="B22" s="31" t="s">
        <v>41</v>
      </c>
      <c r="C22" s="39">
        <v>5012</v>
      </c>
      <c r="D22" s="47">
        <v>676</v>
      </c>
      <c r="E22" s="47">
        <v>990</v>
      </c>
      <c r="F22" s="47">
        <v>644</v>
      </c>
      <c r="G22" s="47">
        <v>562</v>
      </c>
      <c r="H22" s="47">
        <v>1032</v>
      </c>
      <c r="I22" s="48">
        <v>1018</v>
      </c>
      <c r="J22" s="49">
        <v>90</v>
      </c>
    </row>
    <row r="23" spans="2:10" x14ac:dyDescent="0.2">
      <c r="B23" s="31" t="s">
        <v>23</v>
      </c>
      <c r="C23" s="39">
        <v>3657</v>
      </c>
      <c r="D23" s="47">
        <v>523</v>
      </c>
      <c r="E23" s="47">
        <v>633</v>
      </c>
      <c r="F23" s="47">
        <v>555</v>
      </c>
      <c r="G23" s="47">
        <v>293</v>
      </c>
      <c r="H23" s="47">
        <v>678</v>
      </c>
      <c r="I23" s="48">
        <v>924</v>
      </c>
      <c r="J23" s="49">
        <v>51</v>
      </c>
    </row>
    <row r="24" spans="2:10" x14ac:dyDescent="0.2">
      <c r="B24" s="31" t="s">
        <v>24</v>
      </c>
      <c r="C24" s="46">
        <v>530</v>
      </c>
      <c r="D24" s="47">
        <v>48</v>
      </c>
      <c r="E24" s="47">
        <v>107</v>
      </c>
      <c r="F24" s="47">
        <v>77</v>
      </c>
      <c r="G24" s="47">
        <v>69</v>
      </c>
      <c r="H24" s="47">
        <v>94</v>
      </c>
      <c r="I24" s="48">
        <v>123</v>
      </c>
      <c r="J24" s="49">
        <v>12</v>
      </c>
    </row>
    <row r="25" spans="2:10" x14ac:dyDescent="0.2">
      <c r="B25" s="31" t="s">
        <v>25</v>
      </c>
      <c r="C25" s="39">
        <v>6948</v>
      </c>
      <c r="D25" s="47">
        <v>740</v>
      </c>
      <c r="E25" s="47">
        <v>1098</v>
      </c>
      <c r="F25" s="40">
        <v>1441</v>
      </c>
      <c r="G25" s="47">
        <v>490</v>
      </c>
      <c r="H25" s="40">
        <v>1550</v>
      </c>
      <c r="I25" s="19">
        <v>1559</v>
      </c>
      <c r="J25" s="49">
        <v>70</v>
      </c>
    </row>
    <row r="26" spans="2:10" x14ac:dyDescent="0.2">
      <c r="B26" s="31" t="s">
        <v>26</v>
      </c>
      <c r="C26" s="46">
        <v>924</v>
      </c>
      <c r="D26" s="47">
        <v>75</v>
      </c>
      <c r="E26" s="47">
        <v>147</v>
      </c>
      <c r="F26" s="47">
        <v>152</v>
      </c>
      <c r="G26" s="47">
        <v>43</v>
      </c>
      <c r="H26" s="47">
        <v>223</v>
      </c>
      <c r="I26" s="48">
        <v>264</v>
      </c>
      <c r="J26" s="49">
        <v>20</v>
      </c>
    </row>
    <row r="27" spans="2:10" x14ac:dyDescent="0.2">
      <c r="B27" s="31" t="s">
        <v>27</v>
      </c>
      <c r="C27" s="39">
        <v>2448</v>
      </c>
      <c r="D27" s="47">
        <v>184</v>
      </c>
      <c r="E27" s="47">
        <v>376</v>
      </c>
      <c r="F27" s="47">
        <v>351</v>
      </c>
      <c r="G27" s="47">
        <v>271</v>
      </c>
      <c r="H27" s="47">
        <v>627</v>
      </c>
      <c r="I27" s="48">
        <v>633</v>
      </c>
      <c r="J27" s="49">
        <v>6</v>
      </c>
    </row>
    <row r="28" spans="2:10" x14ac:dyDescent="0.2">
      <c r="B28" s="31" t="s">
        <v>36</v>
      </c>
      <c r="C28" s="60">
        <v>12.467504263568367</v>
      </c>
      <c r="D28" s="61">
        <v>9.908240691724016</v>
      </c>
      <c r="E28" s="61">
        <v>9.1871144619602472</v>
      </c>
      <c r="F28" s="61">
        <v>15.896524486571879</v>
      </c>
      <c r="G28" s="61">
        <v>8.7017826568637329</v>
      </c>
      <c r="H28" s="61">
        <v>14.267775326658748</v>
      </c>
      <c r="I28" s="61">
        <v>17.530050407134549</v>
      </c>
      <c r="J28" s="59">
        <v>12.164142647777235</v>
      </c>
    </row>
    <row r="29" spans="2:10" x14ac:dyDescent="0.2">
      <c r="B29" s="22"/>
      <c r="J29" s="41"/>
    </row>
    <row r="30" spans="2:10" x14ac:dyDescent="0.2">
      <c r="B30" s="21" t="s">
        <v>28</v>
      </c>
      <c r="C30" s="18">
        <v>73311</v>
      </c>
      <c r="D30" s="19">
        <v>10538</v>
      </c>
      <c r="E30" s="19">
        <v>16823</v>
      </c>
      <c r="F30" s="19">
        <v>9242</v>
      </c>
      <c r="G30" s="19">
        <v>9712</v>
      </c>
      <c r="H30" s="19">
        <v>13888</v>
      </c>
      <c r="I30" s="19">
        <v>12112</v>
      </c>
      <c r="J30" s="49">
        <v>996</v>
      </c>
    </row>
    <row r="31" spans="2:10" x14ac:dyDescent="0.2">
      <c r="B31" s="21" t="s">
        <v>21</v>
      </c>
      <c r="C31" s="18">
        <v>64079</v>
      </c>
      <c r="D31" s="19">
        <v>9477</v>
      </c>
      <c r="E31" s="19">
        <v>15276</v>
      </c>
      <c r="F31" s="19">
        <v>7711</v>
      </c>
      <c r="G31" s="19">
        <v>8899</v>
      </c>
      <c r="H31" s="19">
        <v>11910</v>
      </c>
      <c r="I31" s="19">
        <v>9924</v>
      </c>
      <c r="J31" s="49">
        <v>882</v>
      </c>
    </row>
    <row r="32" spans="2:10" x14ac:dyDescent="0.2">
      <c r="B32" s="31" t="s">
        <v>22</v>
      </c>
      <c r="C32" s="18">
        <v>9232</v>
      </c>
      <c r="D32" s="19">
        <v>1061</v>
      </c>
      <c r="E32" s="19">
        <v>1547</v>
      </c>
      <c r="F32" s="19">
        <v>1531</v>
      </c>
      <c r="G32" s="19">
        <v>813</v>
      </c>
      <c r="H32" s="19">
        <v>1978</v>
      </c>
      <c r="I32" s="19">
        <v>2188</v>
      </c>
      <c r="J32" s="49">
        <v>114</v>
      </c>
    </row>
    <row r="33" spans="2:10" x14ac:dyDescent="0.2">
      <c r="B33" s="31" t="s">
        <v>41</v>
      </c>
      <c r="C33" s="18">
        <v>2488</v>
      </c>
      <c r="D33" s="48">
        <v>323</v>
      </c>
      <c r="E33" s="48">
        <v>487</v>
      </c>
      <c r="F33" s="48">
        <v>308</v>
      </c>
      <c r="G33" s="48">
        <v>296</v>
      </c>
      <c r="H33" s="48">
        <v>501</v>
      </c>
      <c r="I33" s="48">
        <v>533</v>
      </c>
      <c r="J33" s="49">
        <v>40</v>
      </c>
    </row>
    <row r="34" spans="2:10" x14ac:dyDescent="0.2">
      <c r="B34" s="31" t="s">
        <v>23</v>
      </c>
      <c r="C34" s="18">
        <v>1656</v>
      </c>
      <c r="D34" s="48">
        <v>255</v>
      </c>
      <c r="E34" s="48">
        <v>276</v>
      </c>
      <c r="F34" s="48">
        <v>266</v>
      </c>
      <c r="G34" s="48">
        <v>139</v>
      </c>
      <c r="H34" s="48">
        <v>300</v>
      </c>
      <c r="I34" s="48">
        <v>398</v>
      </c>
      <c r="J34" s="49">
        <v>22</v>
      </c>
    </row>
    <row r="35" spans="2:10" x14ac:dyDescent="0.2">
      <c r="B35" s="31" t="s">
        <v>24</v>
      </c>
      <c r="C35" s="58">
        <v>167</v>
      </c>
      <c r="D35" s="48">
        <v>17</v>
      </c>
      <c r="E35" s="48">
        <v>29</v>
      </c>
      <c r="F35" s="48">
        <v>25</v>
      </c>
      <c r="G35" s="48">
        <v>23</v>
      </c>
      <c r="H35" s="48">
        <v>23</v>
      </c>
      <c r="I35" s="48">
        <v>44</v>
      </c>
      <c r="J35" s="49">
        <v>6</v>
      </c>
    </row>
    <row r="36" spans="2:10" x14ac:dyDescent="0.2">
      <c r="B36" s="31" t="s">
        <v>25</v>
      </c>
      <c r="C36" s="18">
        <v>3134</v>
      </c>
      <c r="D36" s="48">
        <v>334</v>
      </c>
      <c r="E36" s="48">
        <v>474</v>
      </c>
      <c r="F36" s="48">
        <v>663</v>
      </c>
      <c r="G36" s="48">
        <v>205</v>
      </c>
      <c r="H36" s="48">
        <v>698</v>
      </c>
      <c r="I36" s="48">
        <v>727</v>
      </c>
      <c r="J36" s="49">
        <v>33</v>
      </c>
    </row>
    <row r="37" spans="2:10" x14ac:dyDescent="0.2">
      <c r="B37" s="31" t="s">
        <v>26</v>
      </c>
      <c r="C37" s="58">
        <v>610</v>
      </c>
      <c r="D37" s="48">
        <v>48</v>
      </c>
      <c r="E37" s="48">
        <v>100</v>
      </c>
      <c r="F37" s="48">
        <v>104</v>
      </c>
      <c r="G37" s="48">
        <v>22</v>
      </c>
      <c r="H37" s="48">
        <v>139</v>
      </c>
      <c r="I37" s="48">
        <v>187</v>
      </c>
      <c r="J37" s="49">
        <v>10</v>
      </c>
    </row>
    <row r="38" spans="2:10" x14ac:dyDescent="0.2">
      <c r="B38" s="31" t="s">
        <v>27</v>
      </c>
      <c r="C38" s="18">
        <v>1177</v>
      </c>
      <c r="D38" s="48">
        <v>84</v>
      </c>
      <c r="E38" s="48">
        <v>181</v>
      </c>
      <c r="F38" s="48">
        <v>165</v>
      </c>
      <c r="G38" s="48">
        <v>128</v>
      </c>
      <c r="H38" s="48">
        <v>317</v>
      </c>
      <c r="I38" s="48">
        <v>299</v>
      </c>
      <c r="J38" s="49">
        <v>3</v>
      </c>
    </row>
    <row r="39" spans="2:10" x14ac:dyDescent="0.2">
      <c r="B39" s="31" t="s">
        <v>16</v>
      </c>
      <c r="C39" s="42">
        <v>12.592926027472004</v>
      </c>
      <c r="D39" s="43">
        <v>10.068324160182197</v>
      </c>
      <c r="E39" s="43">
        <v>9.1957439220115322</v>
      </c>
      <c r="F39" s="43">
        <v>16.565678424583425</v>
      </c>
      <c r="G39" s="43">
        <v>8.3710873146622742</v>
      </c>
      <c r="H39" s="43">
        <v>14.242511520737327</v>
      </c>
      <c r="I39" s="43">
        <v>18.064729194187581</v>
      </c>
      <c r="J39" s="59">
        <v>11.445783132530121</v>
      </c>
    </row>
    <row r="40" spans="2:10" x14ac:dyDescent="0.2">
      <c r="B40" s="22"/>
      <c r="C40" s="44"/>
      <c r="D40" s="45"/>
      <c r="E40" s="45"/>
      <c r="F40" s="45"/>
      <c r="G40" s="45"/>
      <c r="H40" s="45"/>
      <c r="I40" s="45"/>
      <c r="J40" s="41"/>
    </row>
    <row r="41" spans="2:10" x14ac:dyDescent="0.2">
      <c r="B41" s="21" t="s">
        <v>29</v>
      </c>
      <c r="C41" s="18">
        <v>83248</v>
      </c>
      <c r="D41" s="19">
        <v>12130</v>
      </c>
      <c r="E41" s="19">
        <v>19652</v>
      </c>
      <c r="F41" s="19">
        <v>11014</v>
      </c>
      <c r="G41" s="19">
        <v>10146</v>
      </c>
      <c r="H41" s="19">
        <v>15577</v>
      </c>
      <c r="I41" s="19">
        <v>13678</v>
      </c>
      <c r="J41" s="49">
        <v>1051</v>
      </c>
    </row>
    <row r="42" spans="2:10" x14ac:dyDescent="0.2">
      <c r="B42" s="21" t="s">
        <v>21</v>
      </c>
      <c r="C42" s="18">
        <v>72961</v>
      </c>
      <c r="D42" s="19">
        <v>10945</v>
      </c>
      <c r="E42" s="19">
        <v>17848</v>
      </c>
      <c r="F42" s="19">
        <v>9325</v>
      </c>
      <c r="G42" s="19">
        <v>9231</v>
      </c>
      <c r="H42" s="19">
        <v>13351</v>
      </c>
      <c r="I42" s="19">
        <v>11345</v>
      </c>
      <c r="J42" s="49">
        <v>916</v>
      </c>
    </row>
    <row r="43" spans="2:10" x14ac:dyDescent="0.2">
      <c r="B43" s="31" t="s">
        <v>22</v>
      </c>
      <c r="C43" s="18">
        <v>10287</v>
      </c>
      <c r="D43" s="19">
        <v>1185</v>
      </c>
      <c r="E43" s="19">
        <v>1804</v>
      </c>
      <c r="F43" s="19">
        <v>1689</v>
      </c>
      <c r="G43" s="19">
        <v>915</v>
      </c>
      <c r="H43" s="19">
        <v>2226</v>
      </c>
      <c r="I43" s="19">
        <v>2333</v>
      </c>
      <c r="J43" s="49">
        <v>135</v>
      </c>
    </row>
    <row r="44" spans="2:10" x14ac:dyDescent="0.2">
      <c r="B44" s="31" t="s">
        <v>41</v>
      </c>
      <c r="C44" s="18">
        <v>2524</v>
      </c>
      <c r="D44" s="48">
        <v>353</v>
      </c>
      <c r="E44" s="48">
        <v>503</v>
      </c>
      <c r="F44" s="48">
        <v>336</v>
      </c>
      <c r="G44" s="48">
        <v>266</v>
      </c>
      <c r="H44" s="48">
        <v>531</v>
      </c>
      <c r="I44" s="48">
        <v>485</v>
      </c>
      <c r="J44" s="49">
        <v>50</v>
      </c>
    </row>
    <row r="45" spans="2:10" x14ac:dyDescent="0.2">
      <c r="B45" s="31" t="s">
        <v>23</v>
      </c>
      <c r="C45" s="50">
        <v>2001</v>
      </c>
      <c r="D45" s="51">
        <v>268</v>
      </c>
      <c r="E45" s="51">
        <v>357</v>
      </c>
      <c r="F45" s="51">
        <v>289</v>
      </c>
      <c r="G45" s="51">
        <v>154</v>
      </c>
      <c r="H45" s="51">
        <v>378</v>
      </c>
      <c r="I45" s="51">
        <v>526</v>
      </c>
      <c r="J45" s="14">
        <v>29</v>
      </c>
    </row>
    <row r="46" spans="2:10" x14ac:dyDescent="0.2">
      <c r="B46" s="31" t="s">
        <v>24</v>
      </c>
      <c r="C46" s="58">
        <v>363</v>
      </c>
      <c r="D46" s="48">
        <v>31</v>
      </c>
      <c r="E46" s="48">
        <v>78</v>
      </c>
      <c r="F46" s="48">
        <v>52</v>
      </c>
      <c r="G46" s="48">
        <v>46</v>
      </c>
      <c r="H46" s="48">
        <v>71</v>
      </c>
      <c r="I46" s="48">
        <v>79</v>
      </c>
      <c r="J46" s="49">
        <v>6</v>
      </c>
    </row>
    <row r="47" spans="2:10" x14ac:dyDescent="0.2">
      <c r="B47" s="31" t="s">
        <v>25</v>
      </c>
      <c r="C47" s="18">
        <v>3814</v>
      </c>
      <c r="D47" s="48">
        <v>406</v>
      </c>
      <c r="E47" s="48">
        <v>624</v>
      </c>
      <c r="F47" s="48">
        <v>778</v>
      </c>
      <c r="G47" s="48">
        <v>285</v>
      </c>
      <c r="H47" s="48">
        <v>852</v>
      </c>
      <c r="I47" s="48">
        <v>832</v>
      </c>
      <c r="J47" s="49">
        <v>37</v>
      </c>
    </row>
    <row r="48" spans="2:10" x14ac:dyDescent="0.2">
      <c r="B48" s="31" t="s">
        <v>26</v>
      </c>
      <c r="C48" s="58">
        <v>314</v>
      </c>
      <c r="D48" s="48">
        <v>27</v>
      </c>
      <c r="E48" s="48">
        <v>47</v>
      </c>
      <c r="F48" s="48">
        <v>48</v>
      </c>
      <c r="G48" s="48">
        <v>21</v>
      </c>
      <c r="H48" s="48">
        <v>84</v>
      </c>
      <c r="I48" s="48">
        <v>77</v>
      </c>
      <c r="J48" s="49">
        <v>10</v>
      </c>
    </row>
    <row r="49" spans="1:10" x14ac:dyDescent="0.2">
      <c r="B49" s="31" t="s">
        <v>27</v>
      </c>
      <c r="C49" s="18">
        <v>1271</v>
      </c>
      <c r="D49" s="48">
        <v>100</v>
      </c>
      <c r="E49" s="48">
        <v>195</v>
      </c>
      <c r="F49" s="48">
        <v>186</v>
      </c>
      <c r="G49" s="48">
        <v>143</v>
      </c>
      <c r="H49" s="48">
        <v>310</v>
      </c>
      <c r="I49" s="48">
        <v>334</v>
      </c>
      <c r="J49" s="49">
        <v>3</v>
      </c>
    </row>
    <row r="50" spans="1:10" x14ac:dyDescent="0.2">
      <c r="B50" s="31" t="s">
        <v>16</v>
      </c>
      <c r="C50" s="42">
        <v>12.357053622909859</v>
      </c>
      <c r="D50" s="43">
        <v>9.7691673536685908</v>
      </c>
      <c r="E50" s="43">
        <v>9.1797272542234882</v>
      </c>
      <c r="F50" s="43">
        <v>15.335028145996006</v>
      </c>
      <c r="G50" s="43">
        <v>9.0183323477232413</v>
      </c>
      <c r="H50" s="43">
        <v>14.290299800988636</v>
      </c>
      <c r="I50" s="43">
        <v>17.056587220353855</v>
      </c>
      <c r="J50" s="59">
        <v>12.844909609895337</v>
      </c>
    </row>
    <row r="51" spans="1:10" ht="10.8" thickBot="1" x14ac:dyDescent="0.25">
      <c r="B51" s="17"/>
      <c r="C51" s="29"/>
      <c r="D51" s="30"/>
      <c r="E51" s="30"/>
      <c r="F51" s="30"/>
      <c r="G51" s="30"/>
      <c r="H51" s="30"/>
      <c r="I51" s="30"/>
      <c r="J51" s="36"/>
    </row>
    <row r="52" spans="1:10" ht="20.399999999999999" thickTop="1" thickBot="1" x14ac:dyDescent="0.25">
      <c r="A52" s="37" t="s">
        <v>30</v>
      </c>
      <c r="B52" s="22"/>
      <c r="C52" s="32"/>
      <c r="D52" s="33"/>
      <c r="E52" s="33"/>
      <c r="F52" s="33"/>
      <c r="G52" s="33"/>
      <c r="H52" s="33"/>
      <c r="I52" s="33"/>
      <c r="J52" s="20"/>
    </row>
    <row r="53" spans="1:10" ht="11.4" thickTop="1" thickBot="1" x14ac:dyDescent="0.25">
      <c r="A53" s="53" t="s">
        <v>31</v>
      </c>
      <c r="B53" s="54" t="s">
        <v>50</v>
      </c>
      <c r="C53" s="32">
        <v>-161</v>
      </c>
      <c r="D53" s="48">
        <v>-55</v>
      </c>
      <c r="E53" s="48">
        <v>-86</v>
      </c>
      <c r="F53" s="48">
        <v>-28</v>
      </c>
      <c r="G53" s="48">
        <v>55</v>
      </c>
      <c r="H53" s="48">
        <v>2</v>
      </c>
      <c r="I53" s="48">
        <v>-63</v>
      </c>
      <c r="J53" s="49">
        <v>14</v>
      </c>
    </row>
    <row r="54" spans="1:10" ht="11.4" thickTop="1" thickBot="1" x14ac:dyDescent="0.25">
      <c r="A54" s="53" t="s">
        <v>32</v>
      </c>
      <c r="B54" s="22" t="s">
        <v>14</v>
      </c>
      <c r="C54" s="50">
        <v>1023</v>
      </c>
      <c r="D54" s="51">
        <v>141</v>
      </c>
      <c r="E54" s="51">
        <v>209</v>
      </c>
      <c r="F54" s="51">
        <v>158</v>
      </c>
      <c r="G54" s="51">
        <v>139</v>
      </c>
      <c r="H54" s="51">
        <v>193</v>
      </c>
      <c r="I54" s="51">
        <v>165</v>
      </c>
      <c r="J54" s="49">
        <v>18</v>
      </c>
    </row>
    <row r="55" spans="1:10" ht="11.4" thickTop="1" thickBot="1" x14ac:dyDescent="0.25">
      <c r="A55" s="53" t="s">
        <v>32</v>
      </c>
      <c r="B55" s="22" t="s">
        <v>15</v>
      </c>
      <c r="C55" s="50">
        <v>1184</v>
      </c>
      <c r="D55" s="51">
        <v>196</v>
      </c>
      <c r="E55" s="51">
        <v>295</v>
      </c>
      <c r="F55" s="51">
        <v>186</v>
      </c>
      <c r="G55" s="51">
        <v>84</v>
      </c>
      <c r="H55" s="51">
        <v>191</v>
      </c>
      <c r="I55" s="51">
        <v>228</v>
      </c>
      <c r="J55" s="49">
        <v>4</v>
      </c>
    </row>
    <row r="56" spans="1:10" ht="11.4" thickTop="1" thickBot="1" x14ac:dyDescent="0.25">
      <c r="A56" s="24"/>
      <c r="B56" s="11"/>
      <c r="C56" s="12"/>
      <c r="D56" s="13"/>
      <c r="E56" s="13"/>
      <c r="F56" s="13"/>
      <c r="G56" s="13"/>
      <c r="H56" s="13"/>
      <c r="I56" s="13"/>
      <c r="J56" s="14"/>
    </row>
    <row r="57" spans="1:10" ht="20.399999999999999" thickTop="1" thickBot="1" x14ac:dyDescent="0.25">
      <c r="A57" s="37" t="s">
        <v>30</v>
      </c>
      <c r="B57" s="56" t="s">
        <v>54</v>
      </c>
      <c r="C57" s="15"/>
      <c r="D57" s="16"/>
      <c r="E57" s="16"/>
      <c r="F57" s="16"/>
      <c r="G57" s="16"/>
      <c r="H57" s="16"/>
      <c r="I57" s="16"/>
      <c r="J57" s="66"/>
    </row>
    <row r="58" spans="1:10" ht="11.4" thickTop="1" thickBot="1" x14ac:dyDescent="0.25">
      <c r="A58" s="70" t="s">
        <v>31</v>
      </c>
      <c r="B58" s="69" t="s">
        <v>52</v>
      </c>
      <c r="C58" s="51">
        <v>4430.6085418924686</v>
      </c>
      <c r="D58" s="51">
        <v>4631.4536964676581</v>
      </c>
      <c r="E58" s="51">
        <v>4449.0773694665986</v>
      </c>
      <c r="F58" s="51">
        <v>4073.5753517453663</v>
      </c>
      <c r="G58" s="51">
        <v>4923.6712517829928</v>
      </c>
      <c r="H58" s="51">
        <v>4303.5969844207766</v>
      </c>
      <c r="I58" s="51">
        <v>4466.2119544483157</v>
      </c>
      <c r="J58" s="67" t="s">
        <v>17</v>
      </c>
    </row>
    <row r="59" spans="1:10" ht="11.4" thickTop="1" thickBot="1" x14ac:dyDescent="0.25">
      <c r="A59" s="70" t="s">
        <v>32</v>
      </c>
      <c r="B59" s="69" t="s">
        <v>53</v>
      </c>
      <c r="C59" s="51">
        <v>4849.1680595897587</v>
      </c>
      <c r="D59" s="51">
        <v>4956.4856401262614</v>
      </c>
      <c r="E59" s="51">
        <v>4829.3172210905295</v>
      </c>
      <c r="F59" s="51">
        <v>4554.4208357734806</v>
      </c>
      <c r="G59" s="51">
        <v>5024.8548549910438</v>
      </c>
      <c r="H59" s="51">
        <v>4732.9232019534411</v>
      </c>
      <c r="I59" s="51">
        <v>4924.2040333528994</v>
      </c>
      <c r="J59" s="67" t="s">
        <v>17</v>
      </c>
    </row>
    <row r="60" spans="1:10" ht="10.8" thickTop="1" x14ac:dyDescent="0.2">
      <c r="A60" s="24"/>
      <c r="B60" s="11" t="s">
        <v>40</v>
      </c>
      <c r="C60" s="68">
        <f>((C59*100)/C58)-100</f>
        <v>9.4469983917493323</v>
      </c>
      <c r="D60" s="65">
        <f t="shared" ref="D60:I60" si="0">((D59*100)/D58)-100</f>
        <v>7.0179249315717129</v>
      </c>
      <c r="E60" s="65">
        <f t="shared" si="0"/>
        <v>8.5464877332425004</v>
      </c>
      <c r="F60" s="65">
        <f t="shared" si="0"/>
        <v>11.804015944423142</v>
      </c>
      <c r="G60" s="65">
        <f t="shared" si="0"/>
        <v>2.0550438490670899</v>
      </c>
      <c r="H60" s="65">
        <f t="shared" si="0"/>
        <v>9.9759856484435119</v>
      </c>
      <c r="I60" s="65">
        <f t="shared" si="0"/>
        <v>10.254597936141977</v>
      </c>
      <c r="J60" s="67" t="s">
        <v>17</v>
      </c>
    </row>
    <row r="61" spans="1:10" ht="10.8" thickBot="1" x14ac:dyDescent="0.25">
      <c r="A61" s="24"/>
      <c r="B61" s="23"/>
      <c r="C61" s="12"/>
      <c r="D61" s="13"/>
      <c r="E61" s="13"/>
      <c r="F61" s="13"/>
      <c r="G61" s="13"/>
      <c r="H61" s="13"/>
      <c r="I61" s="13"/>
      <c r="J61" s="20"/>
    </row>
    <row r="62" spans="1:10" ht="23.25" customHeight="1" thickTop="1" thickBot="1" x14ac:dyDescent="0.25">
      <c r="A62" s="37" t="s">
        <v>30</v>
      </c>
      <c r="J62" s="52"/>
    </row>
    <row r="63" spans="1:10" ht="12.6" thickTop="1" thickBot="1" x14ac:dyDescent="0.25">
      <c r="A63" s="74" t="s">
        <v>31</v>
      </c>
      <c r="B63" s="57" t="s">
        <v>51</v>
      </c>
      <c r="C63" s="50">
        <v>56954</v>
      </c>
      <c r="D63" s="51">
        <v>8527</v>
      </c>
      <c r="E63" s="51">
        <v>13307</v>
      </c>
      <c r="F63" s="51">
        <v>6345</v>
      </c>
      <c r="G63" s="51">
        <v>6939</v>
      </c>
      <c r="H63" s="51">
        <v>9039</v>
      </c>
      <c r="I63" s="51">
        <v>8318</v>
      </c>
      <c r="J63" s="14">
        <v>475</v>
      </c>
    </row>
    <row r="64" spans="1:10" ht="11.4" thickTop="1" thickBot="1" x14ac:dyDescent="0.25">
      <c r="A64" s="74" t="s">
        <v>32</v>
      </c>
      <c r="B64" s="12"/>
      <c r="C64" s="25"/>
      <c r="D64" s="24"/>
      <c r="E64" s="24"/>
      <c r="F64" s="24"/>
      <c r="G64" s="24"/>
      <c r="H64" s="24"/>
      <c r="I64" s="24"/>
      <c r="J64" s="38"/>
    </row>
    <row r="65" spans="2:11" ht="10.8" thickTop="1" x14ac:dyDescent="0.2">
      <c r="B65" s="84" t="s">
        <v>47</v>
      </c>
      <c r="C65" s="85"/>
      <c r="D65" s="85"/>
      <c r="E65" s="85"/>
      <c r="F65" s="85"/>
      <c r="G65" s="85"/>
      <c r="H65" s="85"/>
      <c r="I65" s="85"/>
      <c r="J65" s="86"/>
    </row>
    <row r="66" spans="2:11" ht="5.4" customHeight="1" x14ac:dyDescent="0.2">
      <c r="B66" s="71"/>
      <c r="C66" s="72"/>
      <c r="D66" s="72"/>
      <c r="E66" s="72"/>
      <c r="F66" s="72"/>
      <c r="G66" s="72"/>
      <c r="H66" s="72"/>
      <c r="I66" s="72"/>
      <c r="J66" s="63"/>
    </row>
    <row r="67" spans="2:11" ht="12" x14ac:dyDescent="0.2">
      <c r="B67" s="2" t="s">
        <v>38</v>
      </c>
      <c r="C67" s="83"/>
      <c r="D67" s="83"/>
      <c r="E67" s="83"/>
      <c r="F67" s="83"/>
      <c r="G67" s="83"/>
      <c r="H67" s="83"/>
      <c r="I67" s="83"/>
      <c r="J67" s="2"/>
    </row>
    <row r="68" spans="2:11" ht="12" x14ac:dyDescent="0.2">
      <c r="B68" s="24"/>
      <c r="C68" s="62"/>
      <c r="D68" s="62"/>
      <c r="E68" s="62"/>
      <c r="F68" s="62"/>
      <c r="G68" s="62"/>
      <c r="H68" s="62"/>
      <c r="I68" s="62"/>
      <c r="J68" s="24"/>
    </row>
    <row r="69" spans="2:11" x14ac:dyDescent="0.2">
      <c r="C69" s="73"/>
      <c r="D69" s="5"/>
      <c r="E69" s="5"/>
      <c r="F69" s="5"/>
      <c r="G69" s="5"/>
      <c r="H69" s="5"/>
      <c r="I69" s="5"/>
    </row>
    <row r="77" spans="2:11" x14ac:dyDescent="0.2">
      <c r="K77" s="24"/>
    </row>
    <row r="78" spans="2:11" x14ac:dyDescent="0.2">
      <c r="K78" s="24"/>
    </row>
    <row r="79" spans="2:11" x14ac:dyDescent="0.2">
      <c r="K79" s="24"/>
    </row>
    <row r="80" spans="2:11" x14ac:dyDescent="0.2">
      <c r="K80" s="24"/>
    </row>
    <row r="81" spans="11:11" x14ac:dyDescent="0.2">
      <c r="K81" s="24"/>
    </row>
    <row r="82" spans="11:11" x14ac:dyDescent="0.2">
      <c r="K82" s="24"/>
    </row>
    <row r="83" spans="11:11" x14ac:dyDescent="0.2">
      <c r="K83" s="24"/>
    </row>
    <row r="84" spans="11:11" x14ac:dyDescent="0.2">
      <c r="K84" s="24"/>
    </row>
    <row r="85" spans="11:11" x14ac:dyDescent="0.2">
      <c r="K85" s="24"/>
    </row>
    <row r="86" spans="11:11" x14ac:dyDescent="0.2">
      <c r="K86" s="24"/>
    </row>
    <row r="87" spans="11:11" x14ac:dyDescent="0.2">
      <c r="K87" s="24"/>
    </row>
    <row r="88" spans="11:11" ht="33.6" customHeight="1" x14ac:dyDescent="0.2"/>
  </sheetData>
  <mergeCells count="2">
    <mergeCell ref="B65:J65"/>
    <mergeCell ref="F2:J2"/>
  </mergeCells>
  <phoneticPr fontId="0" type="noConversion"/>
  <hyperlinks>
    <hyperlink ref="A14" r:id="rId1" xr:uid="{00000000-0004-0000-0000-000000000000}"/>
    <hyperlink ref="A58" r:id="rId2" xr:uid="{00000000-0004-0000-0000-000002000000}"/>
    <hyperlink ref="A59" r:id="rId3" xr:uid="{00000000-0004-0000-0000-000003000000}"/>
    <hyperlink ref="A13" r:id="rId4" xr:uid="{00000000-0004-0000-0000-000009000000}"/>
    <hyperlink ref="A53" r:id="rId5" xr:uid="{00000000-0004-0000-0000-00000A000000}"/>
    <hyperlink ref="A64" r:id="rId6" xr:uid="{9AEFF8B1-5C2F-4414-B0CA-BD0DEBCE7D2B}"/>
    <hyperlink ref="A63" r:id="rId7" xr:uid="{8934D9EF-8806-4B10-80F0-08DCE3254038}"/>
    <hyperlink ref="A55" r:id="rId8" xr:uid="{2CCA611A-1361-4D08-85AE-70205084590B}"/>
    <hyperlink ref="A54" r:id="rId9" xr:uid="{939FF2F8-BA72-46D2-87AA-373F7F211840}"/>
    <hyperlink ref="F2" r:id="rId10" display="Encuesta de satisfacción" xr:uid="{A4B7EBCB-8AD2-4B41-9B90-EED3B520F80A}"/>
  </hyperlinks>
  <pageMargins left="0.78740157480314965" right="0.78740157480314965" top="0.39370078740157483" bottom="0.78740157480314965" header="0" footer="0.39370078740157483"/>
  <pageSetup paperSize="9" scale="48" orientation="portrait" r:id="rId1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D02T0124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Fominaya Avila, Paloma</cp:lastModifiedBy>
  <cp:lastPrinted>2006-12-19T09:13:03Z</cp:lastPrinted>
  <dcterms:created xsi:type="dcterms:W3CDTF">1998-06-25T12:27:43Z</dcterms:created>
  <dcterms:modified xsi:type="dcterms:W3CDTF">2025-02-12T12:44:55Z</dcterms:modified>
</cp:coreProperties>
</file>