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/>
  <mc:AlternateContent xmlns:mc="http://schemas.openxmlformats.org/markup-compatibility/2006">
    <mc:Choice Requires="x15">
      <x15ac:absPath xmlns:x15ac="http://schemas.microsoft.com/office/spreadsheetml/2010/11/ac" url="M:\SG DE PADRON\DDE\WEB\WEB2024\DISTRITOS\03. Retiro\"/>
    </mc:Choice>
  </mc:AlternateContent>
  <xr:revisionPtr revIDLastSave="0" documentId="13_ncr:1_{082B6FF8-4BCB-4109-88C1-EAAABB37EF4B}" xr6:coauthVersionLast="47" xr6:coauthVersionMax="47" xr10:uidLastSave="{00000000-0000-0000-0000-000000000000}"/>
  <bookViews>
    <workbookView xWindow="22932" yWindow="-108" windowWidth="23256" windowHeight="12576" xr2:uid="{00000000-000D-0000-FFFF-FFFF00000000}"/>
  </bookViews>
  <sheets>
    <sheet name="D03T0124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61" i="2" l="1"/>
  <c r="H61" i="2"/>
  <c r="G61" i="2"/>
  <c r="F61" i="2"/>
  <c r="E61" i="2"/>
  <c r="D61" i="2"/>
  <c r="C61" i="2"/>
</calcChain>
</file>

<file path=xl/sharedStrings.xml><?xml version="1.0" encoding="utf-8"?>
<sst xmlns="http://schemas.openxmlformats.org/spreadsheetml/2006/main" count="79" uniqueCount="51">
  <si>
    <t xml:space="preserve">  31.</t>
  </si>
  <si>
    <t>32.</t>
  </si>
  <si>
    <t xml:space="preserve">  33.</t>
  </si>
  <si>
    <t xml:space="preserve">  34.</t>
  </si>
  <si>
    <t xml:space="preserve"> 35.</t>
  </si>
  <si>
    <t xml:space="preserve">  36.</t>
  </si>
  <si>
    <t xml:space="preserve"> Pacífico</t>
  </si>
  <si>
    <t xml:space="preserve">  Adelfas</t>
  </si>
  <si>
    <t>Estrella</t>
  </si>
  <si>
    <t>Ibiza</t>
  </si>
  <si>
    <t>Características</t>
  </si>
  <si>
    <t xml:space="preserve">   Nacimientos</t>
  </si>
  <si>
    <t xml:space="preserve">   Defunciones</t>
  </si>
  <si>
    <t xml:space="preserve">  % Extranjeros</t>
  </si>
  <si>
    <t>Niño Jesús</t>
  </si>
  <si>
    <t xml:space="preserve">D.3.1. Características generales </t>
  </si>
  <si>
    <t>Ver "Fuentes, notas y conceptos".</t>
  </si>
  <si>
    <t xml:space="preserve">  No consta</t>
  </si>
  <si>
    <t xml:space="preserve">  Nacionalidad (Total)</t>
  </si>
  <si>
    <t xml:space="preserve">    Española</t>
  </si>
  <si>
    <t xml:space="preserve">    Extranjera</t>
  </si>
  <si>
    <t xml:space="preserve">      Otros países OCDE</t>
  </si>
  <si>
    <t xml:space="preserve">      Otros países de Europa</t>
  </si>
  <si>
    <t xml:space="preserve">      América Latina y Caribe</t>
  </si>
  <si>
    <t xml:space="preserve">      África</t>
  </si>
  <si>
    <t xml:space="preserve">      Otros países de Asia y Oceanía</t>
  </si>
  <si>
    <t xml:space="preserve">  Nacionalidad (Hombres)</t>
  </si>
  <si>
    <t xml:space="preserve">  Nacionalidad (Mujeres)</t>
  </si>
  <si>
    <t>Acceso a 
Banco Datos</t>
  </si>
  <si>
    <t>Índice</t>
  </si>
  <si>
    <t>Datos</t>
  </si>
  <si>
    <t xml:space="preserve">  De 0 a 15 años</t>
  </si>
  <si>
    <t xml:space="preserve">  De 16 a 64 años</t>
  </si>
  <si>
    <t xml:space="preserve">  De 65 años y más</t>
  </si>
  <si>
    <t>03.</t>
  </si>
  <si>
    <t>RETIRO</t>
  </si>
  <si>
    <t>D03. RETIRO. INFORMACIÓN DE LOS DISTRITOS</t>
  </si>
  <si>
    <r>
      <t>Superficie (Ha)</t>
    </r>
    <r>
      <rPr>
        <b/>
        <vertAlign val="superscript"/>
        <sz val="8"/>
        <rFont val="Arial"/>
        <family val="2"/>
      </rPr>
      <t>(1)</t>
    </r>
  </si>
  <si>
    <t>Incremento (%)</t>
  </si>
  <si>
    <t xml:space="preserve">      Resto Unión Europea </t>
  </si>
  <si>
    <t>Los Jerónimos</t>
  </si>
  <si>
    <t>Si desea participar en nuestra encuesta satisfacción, pinche aquí</t>
  </si>
  <si>
    <t>Densidad (hab./Ha) 01/01/2024</t>
  </si>
  <si>
    <t>Población a 01/01/2024</t>
  </si>
  <si>
    <r>
      <t>Población a 01/01/2024 según Nacionalidad</t>
    </r>
    <r>
      <rPr>
        <b/>
        <vertAlign val="superscript"/>
        <sz val="8"/>
        <rFont val="Arial"/>
        <family val="2"/>
      </rPr>
      <t>(2)</t>
    </r>
  </si>
  <si>
    <t>NOTAS: (1) Superficie revisada según seccionado 2017
               (2) El "Total" de la Población incluye "No consta Nacionalidad" y en Otros países de Asia y Oceanía incluye "Apátridas"
               (3) El "Total" de Turismos incluye "No consta Barrio"</t>
  </si>
  <si>
    <t>Crecimiento vegetativo (2023)</t>
  </si>
  <si>
    <r>
      <t>Número de turismos 2023</t>
    </r>
    <r>
      <rPr>
        <b/>
        <vertAlign val="superscript"/>
        <sz val="8"/>
        <rFont val="Arial"/>
        <family val="2"/>
      </rPr>
      <t>(3)</t>
    </r>
  </si>
  <si>
    <t>31/12/2023</t>
  </si>
  <si>
    <t>31/12/2024</t>
  </si>
  <si>
    <r>
      <t>Precio de la vivienda de segunda mano</t>
    </r>
    <r>
      <rPr>
        <b/>
        <vertAlign val="superscript"/>
        <sz val="8"/>
        <rFont val="Arial"/>
        <family val="2"/>
      </rPr>
      <t xml:space="preserve"> </t>
    </r>
    <r>
      <rPr>
        <b/>
        <sz val="8"/>
        <rFont val="Arial"/>
        <family val="2"/>
      </rPr>
      <t>(€/m</t>
    </r>
    <r>
      <rPr>
        <b/>
        <vertAlign val="superscript"/>
        <sz val="8"/>
        <rFont val="Arial"/>
        <family val="2"/>
      </rPr>
      <t>2</t>
    </r>
    <r>
      <rPr>
        <b/>
        <sz val="8"/>
        <rFont val="Arial"/>
        <family val="2"/>
      </rPr>
      <t>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</si>
</sst>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General_)"/>
    <numFmt numFmtId="165" formatCode="0.00_)"/>
    <numFmt numFmtId="166" formatCode="#,##0.0"/>
  </numFmts>
  <fonts count="12" x14ac:knownFonts="1">
    <font>
      <sz val="10"/>
      <name val="Courier"/>
    </font>
    <font>
      <i/>
      <sz val="8"/>
      <name val="Arial"/>
      <family val="2"/>
    </font>
    <font>
      <sz val="8"/>
      <name val="Arial"/>
      <family val="2"/>
    </font>
    <font>
      <sz val="10"/>
      <name val="Courier"/>
    </font>
    <font>
      <b/>
      <sz val="8"/>
      <name val="Arial"/>
      <family val="2"/>
    </font>
    <font>
      <b/>
      <sz val="7"/>
      <color indexed="61"/>
      <name val="Arial"/>
      <family val="2"/>
    </font>
    <font>
      <b/>
      <u/>
      <sz val="8"/>
      <color indexed="9"/>
      <name val="Arial"/>
      <family val="2"/>
    </font>
    <font>
      <u/>
      <sz val="10"/>
      <color indexed="12"/>
      <name val="Arial"/>
      <family val="2"/>
    </font>
    <font>
      <b/>
      <vertAlign val="superscript"/>
      <sz val="8"/>
      <name val="Arial"/>
      <family val="2"/>
    </font>
    <font>
      <sz val="10"/>
      <name val="Arial"/>
      <family val="2"/>
    </font>
    <font>
      <b/>
      <u/>
      <sz val="8"/>
      <color theme="0"/>
      <name val="Arial"/>
      <family val="2"/>
    </font>
    <font>
      <b/>
      <u/>
      <sz val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2"/>
        <bgColor indexed="64"/>
      </patternFill>
    </fill>
  </fills>
  <borders count="18">
    <border>
      <left/>
      <right/>
      <top/>
      <bottom/>
      <diagonal/>
    </border>
    <border>
      <left/>
      <right/>
      <top style="thin">
        <color indexed="22"/>
      </top>
      <bottom/>
      <diagonal/>
    </border>
    <border>
      <left/>
      <right style="thin">
        <color indexed="22"/>
      </right>
      <top style="thin">
        <color indexed="22"/>
      </top>
      <bottom/>
      <diagonal/>
    </border>
    <border>
      <left style="thin">
        <color indexed="22"/>
      </left>
      <right/>
      <top/>
      <bottom style="thin">
        <color indexed="22"/>
      </bottom>
      <diagonal/>
    </border>
    <border>
      <left style="thin">
        <color indexed="22"/>
      </left>
      <right/>
      <top style="thin">
        <color indexed="22"/>
      </top>
      <bottom/>
      <diagonal/>
    </border>
    <border>
      <left style="thin">
        <color indexed="22"/>
      </left>
      <right/>
      <top/>
      <bottom/>
      <diagonal/>
    </border>
    <border>
      <left/>
      <right style="thin">
        <color indexed="22"/>
      </right>
      <top/>
      <bottom/>
      <diagonal/>
    </border>
    <border>
      <left style="thick">
        <color indexed="16"/>
      </left>
      <right style="thick">
        <color indexed="16"/>
      </right>
      <top style="thick">
        <color indexed="16"/>
      </top>
      <bottom style="thick">
        <color indexed="16"/>
      </bottom>
      <diagonal/>
    </border>
    <border>
      <left style="thick">
        <color indexed="53"/>
      </left>
      <right style="thick">
        <color indexed="53"/>
      </right>
      <top style="thick">
        <color indexed="53"/>
      </top>
      <bottom style="thick">
        <color indexed="53"/>
      </bottom>
      <diagonal/>
    </border>
    <border>
      <left/>
      <right style="thin">
        <color indexed="55"/>
      </right>
      <top/>
      <bottom/>
      <diagonal/>
    </border>
    <border>
      <left/>
      <right/>
      <top/>
      <bottom style="thin">
        <color indexed="22"/>
      </bottom>
      <diagonal/>
    </border>
    <border>
      <left style="thick">
        <color indexed="53"/>
      </left>
      <right style="thick">
        <color indexed="53"/>
      </right>
      <top/>
      <bottom style="thick">
        <color indexed="53"/>
      </bottom>
      <diagonal/>
    </border>
    <border>
      <left/>
      <right style="thin">
        <color indexed="22"/>
      </right>
      <top/>
      <bottom style="thin">
        <color indexed="22"/>
      </bottom>
      <diagonal/>
    </border>
    <border>
      <left style="thick">
        <color indexed="16"/>
      </left>
      <right/>
      <top style="thick">
        <color indexed="16"/>
      </top>
      <bottom style="thick">
        <color indexed="16"/>
      </bottom>
      <diagonal/>
    </border>
    <border>
      <left style="thick">
        <color indexed="53"/>
      </left>
      <right/>
      <top style="thick">
        <color indexed="53"/>
      </top>
      <bottom style="thick">
        <color indexed="53"/>
      </bottom>
      <diagonal/>
    </border>
    <border>
      <left/>
      <right/>
      <top style="thick">
        <color indexed="53"/>
      </top>
      <bottom style="thick">
        <color indexed="53"/>
      </bottom>
      <diagonal/>
    </border>
    <border>
      <left/>
      <right style="thick">
        <color indexed="53"/>
      </right>
      <top style="thick">
        <color indexed="53"/>
      </top>
      <bottom style="thick">
        <color indexed="53"/>
      </bottom>
      <diagonal/>
    </border>
    <border>
      <left/>
      <right style="thin">
        <color theme="0" tint="-0.14996795556505021"/>
      </right>
      <top/>
      <bottom/>
      <diagonal/>
    </border>
  </borders>
  <cellStyleXfs count="6">
    <xf numFmtId="164" fontId="0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3" fillId="0" borderId="0"/>
    <xf numFmtId="0" fontId="9" fillId="0" borderId="0"/>
    <xf numFmtId="165" fontId="3" fillId="0" borderId="0"/>
    <xf numFmtId="0" fontId="7" fillId="0" borderId="0" applyNumberFormat="0" applyFill="0" applyBorder="0" applyAlignment="0" applyProtection="0">
      <alignment vertical="top"/>
      <protection locked="0"/>
    </xf>
  </cellStyleXfs>
  <cellXfs count="86">
    <xf numFmtId="164" fontId="0" fillId="0" borderId="0" xfId="0"/>
    <xf numFmtId="164" fontId="1" fillId="0" borderId="0" xfId="0" applyFont="1" applyAlignment="1">
      <alignment horizontal="right"/>
    </xf>
    <xf numFmtId="164" fontId="2" fillId="0" borderId="1" xfId="0" applyFont="1" applyBorder="1"/>
    <xf numFmtId="164" fontId="2" fillId="0" borderId="0" xfId="0" applyFont="1"/>
    <xf numFmtId="164" fontId="4" fillId="0" borderId="0" xfId="0" applyFont="1" applyAlignment="1" applyProtection="1">
      <alignment horizontal="left"/>
    </xf>
    <xf numFmtId="164" fontId="2" fillId="0" borderId="0" xfId="0" applyFont="1" applyAlignment="1">
      <alignment horizontal="right"/>
    </xf>
    <xf numFmtId="164" fontId="4" fillId="2" borderId="1" xfId="0" applyFont="1" applyFill="1" applyBorder="1" applyAlignment="1" applyProtection="1">
      <alignment horizontal="right"/>
    </xf>
    <xf numFmtId="164" fontId="4" fillId="2" borderId="2" xfId="0" applyFont="1" applyFill="1" applyBorder="1" applyAlignment="1" applyProtection="1">
      <alignment horizontal="right"/>
    </xf>
    <xf numFmtId="164" fontId="4" fillId="2" borderId="3" xfId="0" applyFont="1" applyFill="1" applyBorder="1" applyAlignment="1" applyProtection="1">
      <alignment horizontal="left"/>
    </xf>
    <xf numFmtId="164" fontId="2" fillId="0" borderId="4" xfId="0" applyFont="1" applyBorder="1"/>
    <xf numFmtId="164" fontId="2" fillId="0" borderId="2" xfId="0" applyFont="1" applyBorder="1"/>
    <xf numFmtId="164" fontId="2" fillId="0" borderId="5" xfId="0" applyFont="1" applyBorder="1" applyAlignment="1" applyProtection="1">
      <alignment horizontal="left"/>
    </xf>
    <xf numFmtId="164" fontId="2" fillId="0" borderId="5" xfId="0" applyFont="1" applyBorder="1"/>
    <xf numFmtId="164" fontId="4" fillId="0" borderId="0" xfId="0" applyFont="1" applyBorder="1"/>
    <xf numFmtId="164" fontId="2" fillId="0" borderId="0" xfId="0" applyFont="1" applyBorder="1"/>
    <xf numFmtId="164" fontId="2" fillId="0" borderId="6" xfId="0" applyFont="1" applyBorder="1"/>
    <xf numFmtId="3" fontId="4" fillId="0" borderId="0" xfId="0" applyNumberFormat="1" applyFont="1" applyBorder="1" applyProtection="1"/>
    <xf numFmtId="3" fontId="2" fillId="0" borderId="0" xfId="0" applyNumberFormat="1" applyFont="1" applyBorder="1" applyProtection="1"/>
    <xf numFmtId="3" fontId="2" fillId="0" borderId="6" xfId="0" applyNumberFormat="1" applyFont="1" applyBorder="1" applyProtection="1"/>
    <xf numFmtId="3" fontId="4" fillId="0" borderId="0" xfId="0" applyNumberFormat="1" applyFont="1" applyBorder="1"/>
    <xf numFmtId="3" fontId="2" fillId="0" borderId="0" xfId="0" applyNumberFormat="1" applyFont="1" applyBorder="1"/>
    <xf numFmtId="3" fontId="2" fillId="0" borderId="6" xfId="0" applyNumberFormat="1" applyFont="1" applyBorder="1"/>
    <xf numFmtId="164" fontId="2" fillId="0" borderId="5" xfId="0" applyFont="1" applyBorder="1" applyAlignment="1">
      <alignment horizontal="left"/>
    </xf>
    <xf numFmtId="3" fontId="2" fillId="0" borderId="5" xfId="0" applyNumberFormat="1" applyFont="1" applyBorder="1"/>
    <xf numFmtId="3" fontId="2" fillId="0" borderId="5" xfId="0" applyNumberFormat="1" applyFont="1" applyBorder="1" applyAlignment="1" applyProtection="1">
      <alignment horizontal="left"/>
    </xf>
    <xf numFmtId="3" fontId="4" fillId="0" borderId="0" xfId="0" applyNumberFormat="1" applyFont="1" applyBorder="1" applyAlignment="1">
      <alignment horizontal="right"/>
    </xf>
    <xf numFmtId="3" fontId="2" fillId="0" borderId="0" xfId="0" applyNumberFormat="1" applyFont="1" applyBorder="1" applyAlignment="1">
      <alignment horizontal="right"/>
    </xf>
    <xf numFmtId="3" fontId="2" fillId="0" borderId="6" xfId="0" applyNumberFormat="1" applyFont="1" applyBorder="1" applyAlignment="1">
      <alignment horizontal="right"/>
    </xf>
    <xf numFmtId="164" fontId="4" fillId="2" borderId="4" xfId="0" applyFont="1" applyFill="1" applyBorder="1" applyAlignment="1"/>
    <xf numFmtId="164" fontId="4" fillId="2" borderId="0" xfId="0" applyFont="1" applyFill="1" applyBorder="1" applyAlignment="1" applyProtection="1">
      <alignment horizontal="right"/>
    </xf>
    <xf numFmtId="164" fontId="4" fillId="2" borderId="6" xfId="0" applyFont="1" applyFill="1" applyBorder="1" applyAlignment="1" applyProtection="1">
      <alignment horizontal="right"/>
    </xf>
    <xf numFmtId="3" fontId="2" fillId="0" borderId="0" xfId="0" applyNumberFormat="1" applyFont="1"/>
    <xf numFmtId="3" fontId="2" fillId="0" borderId="5" xfId="4" applyNumberFormat="1" applyFont="1" applyBorder="1" applyAlignment="1" applyProtection="1">
      <alignment horizontal="left"/>
    </xf>
    <xf numFmtId="166" fontId="4" fillId="0" borderId="0" xfId="0" applyNumberFormat="1" applyFont="1" applyBorder="1"/>
    <xf numFmtId="166" fontId="2" fillId="0" borderId="0" xfId="0" applyNumberFormat="1" applyFont="1" applyBorder="1"/>
    <xf numFmtId="166" fontId="2" fillId="0" borderId="6" xfId="0" applyNumberFormat="1" applyFont="1" applyBorder="1"/>
    <xf numFmtId="164" fontId="2" fillId="0" borderId="5" xfId="0" applyFont="1" applyFill="1" applyBorder="1" applyAlignment="1">
      <alignment horizontal="left" wrapText="1"/>
    </xf>
    <xf numFmtId="3" fontId="4" fillId="3" borderId="0" xfId="0" applyNumberFormat="1" applyFont="1" applyFill="1" applyBorder="1"/>
    <xf numFmtId="3" fontId="2" fillId="3" borderId="0" xfId="0" applyNumberFormat="1" applyFont="1" applyFill="1" applyBorder="1"/>
    <xf numFmtId="164" fontId="5" fillId="2" borderId="7" xfId="0" applyFont="1" applyFill="1" applyBorder="1" applyAlignment="1">
      <alignment horizontal="center" wrapText="1"/>
    </xf>
    <xf numFmtId="4" fontId="4" fillId="0" borderId="0" xfId="2" applyNumberFormat="1" applyFont="1" applyBorder="1" applyProtection="1"/>
    <xf numFmtId="4" fontId="2" fillId="0" borderId="0" xfId="2" applyNumberFormat="1" applyFont="1" applyBorder="1" applyProtection="1"/>
    <xf numFmtId="164" fontId="2" fillId="0" borderId="0" xfId="0" applyFont="1" applyBorder="1" applyAlignment="1">
      <alignment horizontal="right"/>
    </xf>
    <xf numFmtId="164" fontId="2" fillId="0" borderId="6" xfId="0" applyFont="1" applyBorder="1" applyAlignment="1">
      <alignment horizontal="right"/>
    </xf>
    <xf numFmtId="166" fontId="4" fillId="0" borderId="0" xfId="0" applyNumberFormat="1" applyFont="1" applyBorder="1" applyAlignment="1">
      <alignment horizontal="right"/>
    </xf>
    <xf numFmtId="166" fontId="2" fillId="0" borderId="0" xfId="0" applyNumberFormat="1" applyFont="1" applyBorder="1" applyAlignment="1">
      <alignment horizontal="right"/>
    </xf>
    <xf numFmtId="166" fontId="2" fillId="0" borderId="6" xfId="0" applyNumberFormat="1" applyFont="1" applyBorder="1" applyAlignment="1">
      <alignment horizontal="right"/>
    </xf>
    <xf numFmtId="3" fontId="2" fillId="0" borderId="0" xfId="0" applyNumberFormat="1" applyFont="1" applyAlignment="1">
      <alignment horizontal="right"/>
    </xf>
    <xf numFmtId="3" fontId="4" fillId="0" borderId="0" xfId="0" applyNumberFormat="1" applyFont="1" applyAlignment="1">
      <alignment horizontal="right"/>
    </xf>
    <xf numFmtId="0" fontId="4" fillId="0" borderId="0" xfId="0" applyNumberFormat="1" applyFont="1" applyAlignment="1">
      <alignment horizontal="right"/>
    </xf>
    <xf numFmtId="0" fontId="2" fillId="0" borderId="0" xfId="0" applyNumberFormat="1" applyFont="1" applyAlignment="1">
      <alignment horizontal="right"/>
    </xf>
    <xf numFmtId="0" fontId="2" fillId="0" borderId="6" xfId="0" applyNumberFormat="1" applyFont="1" applyBorder="1" applyAlignment="1">
      <alignment horizontal="right"/>
    </xf>
    <xf numFmtId="0" fontId="4" fillId="0" borderId="0" xfId="0" applyNumberFormat="1" applyFont="1" applyBorder="1" applyAlignment="1">
      <alignment horizontal="right"/>
    </xf>
    <xf numFmtId="0" fontId="2" fillId="0" borderId="0" xfId="0" applyNumberFormat="1" applyFont="1" applyBorder="1" applyAlignment="1">
      <alignment horizontal="right"/>
    </xf>
    <xf numFmtId="164" fontId="6" fillId="4" borderId="8" xfId="1" applyNumberFormat="1" applyFont="1" applyFill="1" applyBorder="1" applyAlignment="1" applyProtection="1">
      <alignment horizontal="center"/>
    </xf>
    <xf numFmtId="164" fontId="4" fillId="0" borderId="5" xfId="0" applyFont="1" applyBorder="1" applyAlignment="1" applyProtection="1">
      <alignment horizontal="left"/>
    </xf>
    <xf numFmtId="164" fontId="4" fillId="0" borderId="5" xfId="0" applyFont="1" applyBorder="1"/>
    <xf numFmtId="3" fontId="4" fillId="0" borderId="5" xfId="0" applyNumberFormat="1" applyFont="1" applyBorder="1" applyAlignment="1" applyProtection="1">
      <alignment horizontal="left"/>
    </xf>
    <xf numFmtId="4" fontId="2" fillId="0" borderId="9" xfId="2" applyNumberFormat="1" applyFont="1" applyBorder="1" applyProtection="1"/>
    <xf numFmtId="164" fontId="2" fillId="0" borderId="9" xfId="0" applyFont="1" applyBorder="1"/>
    <xf numFmtId="3" fontId="2" fillId="0" borderId="9" xfId="0" applyNumberFormat="1" applyFont="1" applyBorder="1"/>
    <xf numFmtId="3" fontId="4" fillId="0" borderId="0" xfId="4" applyNumberFormat="1" applyFont="1" applyBorder="1" applyAlignment="1" applyProtection="1">
      <alignment horizontal="left"/>
    </xf>
    <xf numFmtId="164" fontId="4" fillId="0" borderId="0" xfId="0" applyFont="1" applyAlignment="1">
      <alignment horizontal="right"/>
    </xf>
    <xf numFmtId="3" fontId="2" fillId="0" borderId="0" xfId="3" applyNumberFormat="1" applyFont="1" applyBorder="1"/>
    <xf numFmtId="3" fontId="2" fillId="0" borderId="6" xfId="3" applyNumberFormat="1" applyFont="1" applyBorder="1"/>
    <xf numFmtId="4" fontId="2" fillId="0" borderId="0" xfId="3" applyNumberFormat="1" applyFont="1" applyBorder="1"/>
    <xf numFmtId="4" fontId="4" fillId="0" borderId="0" xfId="3" applyNumberFormat="1" applyFont="1" applyBorder="1"/>
    <xf numFmtId="164" fontId="10" fillId="4" borderId="8" xfId="1" applyNumberFormat="1" applyFont="1" applyFill="1" applyBorder="1" applyAlignment="1" applyProtection="1">
      <alignment horizontal="center"/>
    </xf>
    <xf numFmtId="49" fontId="2" fillId="0" borderId="0" xfId="0" applyNumberFormat="1" applyFont="1" applyAlignment="1">
      <alignment horizontal="left"/>
    </xf>
    <xf numFmtId="3" fontId="4" fillId="0" borderId="0" xfId="0" applyNumberFormat="1" applyFont="1"/>
    <xf numFmtId="3" fontId="2" fillId="0" borderId="3" xfId="4" applyNumberFormat="1" applyFont="1" applyBorder="1" applyAlignment="1">
      <alignment horizontal="left"/>
    </xf>
    <xf numFmtId="164" fontId="0" fillId="0" borderId="10" xfId="0" applyBorder="1"/>
    <xf numFmtId="0" fontId="6" fillId="4" borderId="11" xfId="1" applyFont="1" applyFill="1" applyBorder="1" applyAlignment="1" applyProtection="1">
      <alignment horizontal="center"/>
    </xf>
    <xf numFmtId="164" fontId="5" fillId="2" borderId="13" xfId="0" applyFont="1" applyFill="1" applyBorder="1" applyAlignment="1">
      <alignment horizontal="center" wrapText="1"/>
    </xf>
    <xf numFmtId="164" fontId="4" fillId="0" borderId="5" xfId="0" applyFont="1" applyBorder="1" applyAlignment="1">
      <alignment horizontal="left"/>
    </xf>
    <xf numFmtId="164" fontId="0" fillId="0" borderId="12" xfId="0" applyBorder="1"/>
    <xf numFmtId="3" fontId="2" fillId="0" borderId="5" xfId="4" applyNumberFormat="1" applyFont="1" applyBorder="1" applyAlignment="1">
      <alignment wrapText="1"/>
    </xf>
    <xf numFmtId="3" fontId="4" fillId="0" borderId="5" xfId="4" applyNumberFormat="1" applyFont="1" applyBorder="1" applyAlignment="1">
      <alignment horizontal="left"/>
    </xf>
    <xf numFmtId="3" fontId="2" fillId="0" borderId="17" xfId="0" applyNumberFormat="1" applyFont="1" applyBorder="1"/>
    <xf numFmtId="4" fontId="2" fillId="0" borderId="17" xfId="0" applyNumberFormat="1" applyFont="1" applyBorder="1"/>
    <xf numFmtId="0" fontId="11" fillId="4" borderId="14" xfId="5" applyFont="1" applyFill="1" applyBorder="1" applyAlignment="1" applyProtection="1">
      <alignment horizontal="center" vertical="center"/>
    </xf>
    <xf numFmtId="0" fontId="11" fillId="4" borderId="15" xfId="5" applyFont="1" applyFill="1" applyBorder="1" applyAlignment="1" applyProtection="1">
      <alignment horizontal="center" vertical="center"/>
    </xf>
    <xf numFmtId="0" fontId="11" fillId="4" borderId="16" xfId="5" applyFont="1" applyFill="1" applyBorder="1" applyAlignment="1" applyProtection="1">
      <alignment horizontal="center" vertical="center"/>
    </xf>
    <xf numFmtId="3" fontId="2" fillId="0" borderId="4" xfId="4" applyNumberFormat="1" applyFont="1" applyBorder="1" applyAlignment="1">
      <alignment wrapText="1"/>
    </xf>
    <xf numFmtId="3" fontId="2" fillId="0" borderId="1" xfId="4" applyNumberFormat="1" applyFont="1" applyBorder="1" applyAlignment="1">
      <alignment wrapText="1"/>
    </xf>
    <xf numFmtId="3" fontId="2" fillId="0" borderId="2" xfId="4" applyNumberFormat="1" applyFont="1" applyBorder="1" applyAlignment="1">
      <alignment wrapText="1"/>
    </xf>
  </cellXfs>
  <cellStyles count="6">
    <cellStyle name="Hipervínculo" xfId="1" builtinId="8"/>
    <cellStyle name="Hipervínculo 2" xfId="5" xr:uid="{A6A92EDA-9FFC-4400-B74F-C964C7A25F31}"/>
    <cellStyle name="Normal" xfId="0" builtinId="0"/>
    <cellStyle name="Normal_0110406" xfId="2" xr:uid="{00000000-0005-0000-0000-000002000000}"/>
    <cellStyle name="Normal_0850101" xfId="3" xr:uid="{00000000-0005-0000-0000-000003000000}"/>
    <cellStyle name="Normal_D01T0101yD01T0202" xfId="4" xr:uid="{00000000-0005-0000-0000-000004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-s.madrid.es/CSEBD_WBINTER/seleccionSerie.html?numSerie=0302020300012" TargetMode="External"/><Relationship Id="rId3" Type="http://schemas.openxmlformats.org/officeDocument/2006/relationships/hyperlink" Target="https://www-s.madrid.es/CSEBD_WBINTER/arbol.html" TargetMode="External"/><Relationship Id="rId7" Type="http://schemas.openxmlformats.org/officeDocument/2006/relationships/hyperlink" Target="https://www-s.madrid.es/CSEBD_WBINTER/arbol.html" TargetMode="External"/><Relationship Id="rId2" Type="http://schemas.openxmlformats.org/officeDocument/2006/relationships/hyperlink" Target="https://www-s.madrid.es/CSEBD_WBINTER/seleccionSerie.html?numSerie=0504030000153" TargetMode="External"/><Relationship Id="rId1" Type="http://schemas.openxmlformats.org/officeDocument/2006/relationships/hyperlink" Target="https://www-s.madrid.es/CSEBD_WBINTER/arbol.html" TargetMode="External"/><Relationship Id="rId6" Type="http://schemas.openxmlformats.org/officeDocument/2006/relationships/hyperlink" Target="https://www-s.madrid.es/CSEBD_WBINTER/seleccionSerie.html?numSerie=0302010200242" TargetMode="External"/><Relationship Id="rId11" Type="http://schemas.openxmlformats.org/officeDocument/2006/relationships/printerSettings" Target="../printerSettings/printerSettings1.bin"/><Relationship Id="rId5" Type="http://schemas.openxmlformats.org/officeDocument/2006/relationships/hyperlink" Target="https://www-s.madrid.es/CSEBD_WBINTER/arbol.html" TargetMode="External"/><Relationship Id="rId10" Type="http://schemas.openxmlformats.org/officeDocument/2006/relationships/hyperlink" Target="https://encuesta.com/survey/gOrRgSLLQv/servicio-de-estadistica-municipal-de-madrid" TargetMode="External"/><Relationship Id="rId4" Type="http://schemas.openxmlformats.org/officeDocument/2006/relationships/hyperlink" Target="https://www-s.madrid.es/CSEBD_WBINTER/seleccionSerie.html?numSerie=1502010100013" TargetMode="External"/><Relationship Id="rId9" Type="http://schemas.openxmlformats.org/officeDocument/2006/relationships/hyperlink" Target="https://www-s.madrid.es/CSEBD_WBINTER/seleccionSerie.html?numSerie=030202020001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92"/>
  <sheetViews>
    <sheetView showGridLines="0" tabSelected="1" zoomScale="78" zoomScaleNormal="78" workbookViewId="0">
      <selection activeCell="B2" sqref="B2"/>
    </sheetView>
  </sheetViews>
  <sheetFormatPr baseColWidth="10" defaultColWidth="11" defaultRowHeight="10.199999999999999" x14ac:dyDescent="0.2"/>
  <cols>
    <col min="1" max="1" width="11" style="3" customWidth="1"/>
    <col min="2" max="2" width="38.109375" style="3" customWidth="1"/>
    <col min="3" max="7" width="11" style="3"/>
    <col min="8" max="8" width="12.6640625" style="3" bestFit="1" customWidth="1"/>
    <col min="9" max="9" width="12.21875" style="3" customWidth="1"/>
    <col min="10" max="16384" width="11" style="3"/>
  </cols>
  <sheetData>
    <row r="1" spans="1:9" ht="10.8" thickBot="1" x14ac:dyDescent="0.25"/>
    <row r="2" spans="1:9" ht="11.4" thickTop="1" thickBot="1" x14ac:dyDescent="0.25">
      <c r="B2" s="4" t="s">
        <v>36</v>
      </c>
      <c r="E2" s="80" t="s">
        <v>41</v>
      </c>
      <c r="F2" s="81"/>
      <c r="G2" s="81"/>
      <c r="H2" s="81"/>
      <c r="I2" s="82"/>
    </row>
    <row r="3" spans="1:9" ht="10.8" thickTop="1" x14ac:dyDescent="0.2">
      <c r="I3" s="1"/>
    </row>
    <row r="4" spans="1:9" x14ac:dyDescent="0.2">
      <c r="B4" s="4" t="s">
        <v>15</v>
      </c>
      <c r="I4" s="5"/>
    </row>
    <row r="5" spans="1:9" x14ac:dyDescent="0.2">
      <c r="B5" s="28"/>
      <c r="C5" s="6" t="s">
        <v>34</v>
      </c>
      <c r="D5" s="6" t="s">
        <v>0</v>
      </c>
      <c r="E5" s="6" t="s">
        <v>1</v>
      </c>
      <c r="F5" s="6" t="s">
        <v>2</v>
      </c>
      <c r="G5" s="6" t="s">
        <v>3</v>
      </c>
      <c r="H5" s="6" t="s">
        <v>4</v>
      </c>
      <c r="I5" s="7" t="s">
        <v>5</v>
      </c>
    </row>
    <row r="6" spans="1:9" x14ac:dyDescent="0.2">
      <c r="B6" s="8" t="s">
        <v>10</v>
      </c>
      <c r="C6" s="29" t="s">
        <v>35</v>
      </c>
      <c r="D6" s="29" t="s">
        <v>6</v>
      </c>
      <c r="E6" s="29" t="s">
        <v>7</v>
      </c>
      <c r="F6" s="29" t="s">
        <v>8</v>
      </c>
      <c r="G6" s="29" t="s">
        <v>9</v>
      </c>
      <c r="H6" s="29" t="s">
        <v>40</v>
      </c>
      <c r="I6" s="30" t="s">
        <v>14</v>
      </c>
    </row>
    <row r="7" spans="1:9" x14ac:dyDescent="0.2">
      <c r="B7" s="9"/>
      <c r="C7" s="2"/>
      <c r="D7" s="2"/>
      <c r="E7" s="2"/>
      <c r="F7" s="2"/>
      <c r="G7" s="2"/>
      <c r="H7" s="2"/>
      <c r="I7" s="10"/>
    </row>
    <row r="8" spans="1:9" ht="11.4" x14ac:dyDescent="0.2">
      <c r="B8" s="57" t="s">
        <v>37</v>
      </c>
      <c r="C8" s="40">
        <v>546.62111668243597</v>
      </c>
      <c r="D8" s="41">
        <v>75.825032501034002</v>
      </c>
      <c r="E8" s="41">
        <v>64.078918475628001</v>
      </c>
      <c r="F8" s="41">
        <v>102.552426655744</v>
      </c>
      <c r="G8" s="41">
        <v>49.196866521932002</v>
      </c>
      <c r="H8" s="41">
        <v>190.63981209984001</v>
      </c>
      <c r="I8" s="58">
        <v>64.328060428257999</v>
      </c>
    </row>
    <row r="9" spans="1:9" x14ac:dyDescent="0.2">
      <c r="B9" s="56"/>
      <c r="C9" s="13"/>
      <c r="D9" s="14"/>
      <c r="E9" s="14"/>
      <c r="F9" s="14"/>
      <c r="G9" s="14"/>
      <c r="H9" s="14"/>
      <c r="I9" s="59"/>
    </row>
    <row r="10" spans="1:9" x14ac:dyDescent="0.2">
      <c r="B10" s="55" t="s">
        <v>42</v>
      </c>
      <c r="C10" s="19">
        <v>219.08593795416564</v>
      </c>
      <c r="D10" s="20">
        <v>445.01132998478187</v>
      </c>
      <c r="E10" s="20">
        <v>296.89945090900108</v>
      </c>
      <c r="F10" s="20">
        <v>222.07176899852121</v>
      </c>
      <c r="G10" s="20">
        <v>447.38599546414014</v>
      </c>
      <c r="H10" s="20">
        <v>36.372265198823321</v>
      </c>
      <c r="I10" s="60">
        <v>237.39250723501553</v>
      </c>
    </row>
    <row r="11" spans="1:9" ht="10.8" thickBot="1" x14ac:dyDescent="0.25">
      <c r="B11" s="56"/>
      <c r="C11" s="19"/>
      <c r="D11" s="20"/>
      <c r="E11" s="20"/>
      <c r="F11" s="20"/>
      <c r="G11" s="20"/>
      <c r="H11" s="20"/>
      <c r="I11" s="21"/>
    </row>
    <row r="12" spans="1:9" ht="20.399999999999999" thickTop="1" thickBot="1" x14ac:dyDescent="0.25">
      <c r="A12" s="73" t="s">
        <v>28</v>
      </c>
      <c r="B12" s="57" t="s">
        <v>43</v>
      </c>
      <c r="C12" s="25">
        <v>119757</v>
      </c>
      <c r="D12" s="26">
        <v>33743</v>
      </c>
      <c r="E12" s="26">
        <v>19025</v>
      </c>
      <c r="F12" s="26">
        <v>22774</v>
      </c>
      <c r="G12" s="26">
        <v>22010</v>
      </c>
      <c r="H12" s="26">
        <v>6934</v>
      </c>
      <c r="I12" s="27">
        <v>15271</v>
      </c>
    </row>
    <row r="13" spans="1:9" ht="11.4" thickTop="1" thickBot="1" x14ac:dyDescent="0.25">
      <c r="A13" s="54" t="s">
        <v>29</v>
      </c>
      <c r="B13" s="22" t="s">
        <v>31</v>
      </c>
      <c r="C13" s="25">
        <v>13954</v>
      </c>
      <c r="D13" s="26">
        <v>3301</v>
      </c>
      <c r="E13" s="26">
        <v>2354</v>
      </c>
      <c r="F13" s="26">
        <v>2869</v>
      </c>
      <c r="G13" s="26">
        <v>2521</v>
      </c>
      <c r="H13" s="53">
        <v>773</v>
      </c>
      <c r="I13" s="27">
        <v>2136</v>
      </c>
    </row>
    <row r="14" spans="1:9" ht="11.4" thickTop="1" thickBot="1" x14ac:dyDescent="0.25">
      <c r="A14" s="54" t="s">
        <v>30</v>
      </c>
      <c r="B14" s="22" t="s">
        <v>32</v>
      </c>
      <c r="C14" s="25">
        <v>73693</v>
      </c>
      <c r="D14" s="26">
        <v>21492</v>
      </c>
      <c r="E14" s="26">
        <v>12277</v>
      </c>
      <c r="F14" s="26">
        <v>12644</v>
      </c>
      <c r="G14" s="26">
        <v>13927</v>
      </c>
      <c r="H14" s="26">
        <v>4371</v>
      </c>
      <c r="I14" s="27">
        <v>8982</v>
      </c>
    </row>
    <row r="15" spans="1:9" ht="10.8" thickTop="1" x14ac:dyDescent="0.2">
      <c r="B15" s="22" t="s">
        <v>33</v>
      </c>
      <c r="C15" s="25">
        <v>32110</v>
      </c>
      <c r="D15" s="26">
        <v>8950</v>
      </c>
      <c r="E15" s="26">
        <v>4394</v>
      </c>
      <c r="F15" s="26">
        <v>7261</v>
      </c>
      <c r="G15" s="26">
        <v>5562</v>
      </c>
      <c r="H15" s="26">
        <v>1790</v>
      </c>
      <c r="I15" s="27">
        <v>4153</v>
      </c>
    </row>
    <row r="16" spans="1:9" x14ac:dyDescent="0.2">
      <c r="B16" s="22" t="s">
        <v>17</v>
      </c>
      <c r="C16" s="52">
        <v>0</v>
      </c>
      <c r="D16" s="53">
        <v>0</v>
      </c>
      <c r="E16" s="53">
        <v>0</v>
      </c>
      <c r="F16" s="53">
        <v>0</v>
      </c>
      <c r="G16" s="53">
        <v>0</v>
      </c>
      <c r="H16" s="53">
        <v>0</v>
      </c>
      <c r="I16" s="51">
        <v>0</v>
      </c>
    </row>
    <row r="17" spans="1:9" x14ac:dyDescent="0.2">
      <c r="B17" s="22"/>
      <c r="C17" s="25"/>
      <c r="D17" s="26"/>
      <c r="E17" s="26"/>
      <c r="F17" s="26"/>
      <c r="G17" s="26"/>
      <c r="H17" s="26"/>
      <c r="I17" s="27"/>
    </row>
    <row r="18" spans="1:9" ht="11.4" x14ac:dyDescent="0.2">
      <c r="B18" s="74" t="s">
        <v>44</v>
      </c>
      <c r="C18" s="48"/>
      <c r="D18" s="20"/>
      <c r="E18" s="20"/>
      <c r="F18" s="20"/>
      <c r="G18" s="20"/>
      <c r="H18" s="20"/>
      <c r="I18" s="21"/>
    </row>
    <row r="19" spans="1:9" x14ac:dyDescent="0.2">
      <c r="B19" s="23" t="s">
        <v>18</v>
      </c>
      <c r="C19" s="48">
        <v>119757</v>
      </c>
      <c r="D19" s="47">
        <v>33743</v>
      </c>
      <c r="E19" s="47">
        <v>19025</v>
      </c>
      <c r="F19" s="47">
        <v>22774</v>
      </c>
      <c r="G19" s="47">
        <v>22010</v>
      </c>
      <c r="H19" s="47">
        <v>6934</v>
      </c>
      <c r="I19" s="27">
        <v>15271</v>
      </c>
    </row>
    <row r="20" spans="1:9" x14ac:dyDescent="0.2">
      <c r="B20" s="23" t="s">
        <v>19</v>
      </c>
      <c r="C20" s="48">
        <v>106816</v>
      </c>
      <c r="D20" s="47">
        <v>29745</v>
      </c>
      <c r="E20" s="47">
        <v>17242</v>
      </c>
      <c r="F20" s="47">
        <v>21467</v>
      </c>
      <c r="G20" s="47">
        <v>18364</v>
      </c>
      <c r="H20" s="47">
        <v>5860</v>
      </c>
      <c r="I20" s="27">
        <v>14138</v>
      </c>
    </row>
    <row r="21" spans="1:9" x14ac:dyDescent="0.2">
      <c r="B21" s="36" t="s">
        <v>20</v>
      </c>
      <c r="C21" s="48">
        <v>12941</v>
      </c>
      <c r="D21" s="47">
        <v>3998</v>
      </c>
      <c r="E21" s="47">
        <v>1783</v>
      </c>
      <c r="F21" s="47">
        <v>1307</v>
      </c>
      <c r="G21" s="47">
        <v>3646</v>
      </c>
      <c r="H21" s="47">
        <v>1074</v>
      </c>
      <c r="I21" s="27">
        <v>1133</v>
      </c>
    </row>
    <row r="22" spans="1:9" x14ac:dyDescent="0.2">
      <c r="B22" s="36" t="s">
        <v>39</v>
      </c>
      <c r="C22" s="48">
        <v>3776</v>
      </c>
      <c r="D22" s="50">
        <v>1027</v>
      </c>
      <c r="E22" s="50">
        <v>461</v>
      </c>
      <c r="F22" s="50">
        <v>446</v>
      </c>
      <c r="G22" s="50">
        <v>1128</v>
      </c>
      <c r="H22" s="50">
        <v>348</v>
      </c>
      <c r="I22" s="51">
        <v>366</v>
      </c>
    </row>
    <row r="23" spans="1:9" x14ac:dyDescent="0.2">
      <c r="B23" s="36" t="s">
        <v>21</v>
      </c>
      <c r="C23" s="48">
        <v>2932</v>
      </c>
      <c r="D23" s="50">
        <v>758</v>
      </c>
      <c r="E23" s="50">
        <v>325</v>
      </c>
      <c r="F23" s="50">
        <v>262</v>
      </c>
      <c r="G23" s="50">
        <v>952</v>
      </c>
      <c r="H23" s="50">
        <v>363</v>
      </c>
      <c r="I23" s="51">
        <v>272</v>
      </c>
    </row>
    <row r="24" spans="1:9" x14ac:dyDescent="0.2">
      <c r="B24" s="36" t="s">
        <v>22</v>
      </c>
      <c r="C24" s="49">
        <v>486</v>
      </c>
      <c r="D24" s="50">
        <v>124</v>
      </c>
      <c r="E24" s="50">
        <v>66</v>
      </c>
      <c r="F24" s="50">
        <v>67</v>
      </c>
      <c r="G24" s="50">
        <v>150</v>
      </c>
      <c r="H24" s="50">
        <v>20</v>
      </c>
      <c r="I24" s="51">
        <v>59</v>
      </c>
    </row>
    <row r="25" spans="1:9" x14ac:dyDescent="0.2">
      <c r="B25" s="36" t="s">
        <v>23</v>
      </c>
      <c r="C25" s="48">
        <v>4316</v>
      </c>
      <c r="D25" s="47">
        <v>1628</v>
      </c>
      <c r="E25" s="50">
        <v>614</v>
      </c>
      <c r="F25" s="50">
        <v>361</v>
      </c>
      <c r="G25" s="47">
        <v>1096</v>
      </c>
      <c r="H25" s="50">
        <v>246</v>
      </c>
      <c r="I25" s="51">
        <v>371</v>
      </c>
    </row>
    <row r="26" spans="1:9" x14ac:dyDescent="0.2">
      <c r="B26" s="36" t="s">
        <v>24</v>
      </c>
      <c r="C26" s="49">
        <v>413</v>
      </c>
      <c r="D26" s="50">
        <v>134</v>
      </c>
      <c r="E26" s="50">
        <v>127</v>
      </c>
      <c r="F26" s="50">
        <v>52</v>
      </c>
      <c r="G26" s="50">
        <v>62</v>
      </c>
      <c r="H26" s="50">
        <v>24</v>
      </c>
      <c r="I26" s="51">
        <v>14</v>
      </c>
    </row>
    <row r="27" spans="1:9" x14ac:dyDescent="0.2">
      <c r="B27" s="36" t="s">
        <v>25</v>
      </c>
      <c r="C27" s="49">
        <v>1018</v>
      </c>
      <c r="D27" s="50">
        <v>327</v>
      </c>
      <c r="E27" s="50">
        <v>190</v>
      </c>
      <c r="F27" s="50">
        <v>119</v>
      </c>
      <c r="G27" s="50">
        <v>258</v>
      </c>
      <c r="H27" s="50">
        <v>73</v>
      </c>
      <c r="I27" s="51">
        <v>51</v>
      </c>
    </row>
    <row r="28" spans="1:9" x14ac:dyDescent="0.2">
      <c r="B28" s="36" t="s">
        <v>13</v>
      </c>
      <c r="C28" s="44">
        <v>10.806048915721002</v>
      </c>
      <c r="D28" s="45">
        <v>11.848383368402335</v>
      </c>
      <c r="E28" s="45">
        <v>9.3718791064388967</v>
      </c>
      <c r="F28" s="45">
        <v>5.7390006147361028</v>
      </c>
      <c r="G28" s="45">
        <v>16.565197637437528</v>
      </c>
      <c r="H28" s="45">
        <v>15.488895298528988</v>
      </c>
      <c r="I28" s="46">
        <v>7.419291467487394</v>
      </c>
    </row>
    <row r="29" spans="1:9" x14ac:dyDescent="0.2">
      <c r="B29" s="24"/>
      <c r="C29" s="42"/>
      <c r="D29" s="42"/>
      <c r="E29" s="42"/>
      <c r="F29" s="42"/>
      <c r="G29" s="42"/>
      <c r="H29" s="42"/>
      <c r="I29" s="43"/>
    </row>
    <row r="30" spans="1:9" x14ac:dyDescent="0.2">
      <c r="B30" s="23" t="s">
        <v>26</v>
      </c>
      <c r="C30" s="25">
        <v>54339</v>
      </c>
      <c r="D30" s="26">
        <v>15154</v>
      </c>
      <c r="E30" s="26">
        <v>8854</v>
      </c>
      <c r="F30" s="26">
        <v>10454</v>
      </c>
      <c r="G30" s="26">
        <v>9723</v>
      </c>
      <c r="H30" s="26">
        <v>3245</v>
      </c>
      <c r="I30" s="27">
        <v>6909</v>
      </c>
    </row>
    <row r="31" spans="1:9" s="31" customFormat="1" x14ac:dyDescent="0.2">
      <c r="A31" s="3"/>
      <c r="B31" s="23" t="s">
        <v>19</v>
      </c>
      <c r="C31" s="25">
        <v>48704</v>
      </c>
      <c r="D31" s="26">
        <v>13353</v>
      </c>
      <c r="E31" s="26">
        <v>8024</v>
      </c>
      <c r="F31" s="26">
        <v>9919</v>
      </c>
      <c r="G31" s="26">
        <v>8162</v>
      </c>
      <c r="H31" s="26">
        <v>2775</v>
      </c>
      <c r="I31" s="27">
        <v>6471</v>
      </c>
    </row>
    <row r="32" spans="1:9" x14ac:dyDescent="0.2">
      <c r="B32" s="36" t="s">
        <v>20</v>
      </c>
      <c r="C32" s="25">
        <v>5635</v>
      </c>
      <c r="D32" s="26">
        <v>1801</v>
      </c>
      <c r="E32" s="26">
        <v>830</v>
      </c>
      <c r="F32" s="26">
        <v>535</v>
      </c>
      <c r="G32" s="26">
        <v>1561</v>
      </c>
      <c r="H32" s="26">
        <v>470</v>
      </c>
      <c r="I32" s="27">
        <v>438</v>
      </c>
    </row>
    <row r="33" spans="1:9" s="31" customFormat="1" x14ac:dyDescent="0.2">
      <c r="A33" s="3"/>
      <c r="B33" s="36" t="s">
        <v>39</v>
      </c>
      <c r="C33" s="25">
        <v>1786</v>
      </c>
      <c r="D33" s="53">
        <v>490</v>
      </c>
      <c r="E33" s="53">
        <v>237</v>
      </c>
      <c r="F33" s="53">
        <v>203</v>
      </c>
      <c r="G33" s="53">
        <v>529</v>
      </c>
      <c r="H33" s="53">
        <v>160</v>
      </c>
      <c r="I33" s="51">
        <v>167</v>
      </c>
    </row>
    <row r="34" spans="1:9" x14ac:dyDescent="0.2">
      <c r="B34" s="36" t="s">
        <v>21</v>
      </c>
      <c r="C34" s="52">
        <v>1262</v>
      </c>
      <c r="D34" s="53">
        <v>311</v>
      </c>
      <c r="E34" s="53">
        <v>150</v>
      </c>
      <c r="F34" s="53">
        <v>105</v>
      </c>
      <c r="G34" s="53">
        <v>410</v>
      </c>
      <c r="H34" s="53">
        <v>167</v>
      </c>
      <c r="I34" s="51">
        <v>119</v>
      </c>
    </row>
    <row r="35" spans="1:9" x14ac:dyDescent="0.2">
      <c r="B35" s="36" t="s">
        <v>22</v>
      </c>
      <c r="C35" s="52">
        <v>150</v>
      </c>
      <c r="D35" s="53">
        <v>34</v>
      </c>
      <c r="E35" s="53">
        <v>19</v>
      </c>
      <c r="F35" s="53">
        <v>19</v>
      </c>
      <c r="G35" s="53">
        <v>55</v>
      </c>
      <c r="H35" s="53">
        <v>4</v>
      </c>
      <c r="I35" s="51">
        <v>19</v>
      </c>
    </row>
    <row r="36" spans="1:9" x14ac:dyDescent="0.2">
      <c r="B36" s="36" t="s">
        <v>23</v>
      </c>
      <c r="C36" s="25">
        <v>1730</v>
      </c>
      <c r="D36" s="53">
        <v>717</v>
      </c>
      <c r="E36" s="53">
        <v>266</v>
      </c>
      <c r="F36" s="53">
        <v>121</v>
      </c>
      <c r="G36" s="53">
        <v>416</v>
      </c>
      <c r="H36" s="53">
        <v>100</v>
      </c>
      <c r="I36" s="51">
        <v>110</v>
      </c>
    </row>
    <row r="37" spans="1:9" x14ac:dyDescent="0.2">
      <c r="B37" s="36" t="s">
        <v>24</v>
      </c>
      <c r="C37" s="52">
        <v>237</v>
      </c>
      <c r="D37" s="53">
        <v>85</v>
      </c>
      <c r="E37" s="53">
        <v>71</v>
      </c>
      <c r="F37" s="53">
        <v>27</v>
      </c>
      <c r="G37" s="53">
        <v>36</v>
      </c>
      <c r="H37" s="53">
        <v>13</v>
      </c>
      <c r="I37" s="51">
        <v>5</v>
      </c>
    </row>
    <row r="38" spans="1:9" x14ac:dyDescent="0.2">
      <c r="B38" s="36" t="s">
        <v>25</v>
      </c>
      <c r="C38" s="52">
        <v>470</v>
      </c>
      <c r="D38" s="53">
        <v>164</v>
      </c>
      <c r="E38" s="53">
        <v>87</v>
      </c>
      <c r="F38" s="53">
        <v>60</v>
      </c>
      <c r="G38" s="53">
        <v>115</v>
      </c>
      <c r="H38" s="53">
        <v>26</v>
      </c>
      <c r="I38" s="51">
        <v>18</v>
      </c>
    </row>
    <row r="39" spans="1:9" x14ac:dyDescent="0.2">
      <c r="B39" s="36" t="s">
        <v>13</v>
      </c>
      <c r="C39" s="44">
        <v>10.37008410165811</v>
      </c>
      <c r="D39" s="45">
        <v>11.884650917249571</v>
      </c>
      <c r="E39" s="45">
        <v>9.3742941043596115</v>
      </c>
      <c r="F39" s="45">
        <v>5.1176583126076141</v>
      </c>
      <c r="G39" s="45">
        <v>16.05471562275018</v>
      </c>
      <c r="H39" s="45">
        <v>14.48382126348228</v>
      </c>
      <c r="I39" s="46">
        <v>6.3395570994355186</v>
      </c>
    </row>
    <row r="40" spans="1:9" s="14" customFormat="1" x14ac:dyDescent="0.2">
      <c r="A40" s="3"/>
      <c r="B40" s="24"/>
      <c r="C40" s="42"/>
      <c r="D40" s="42"/>
      <c r="E40" s="42"/>
      <c r="F40" s="42"/>
      <c r="G40" s="42"/>
      <c r="H40" s="42"/>
      <c r="I40" s="43"/>
    </row>
    <row r="41" spans="1:9" x14ac:dyDescent="0.2">
      <c r="B41" s="23" t="s">
        <v>27</v>
      </c>
      <c r="C41" s="25">
        <v>65418</v>
      </c>
      <c r="D41" s="26">
        <v>18589</v>
      </c>
      <c r="E41" s="26">
        <v>10171</v>
      </c>
      <c r="F41" s="26">
        <v>12320</v>
      </c>
      <c r="G41" s="26">
        <v>12287</v>
      </c>
      <c r="H41" s="26">
        <v>3689</v>
      </c>
      <c r="I41" s="27">
        <v>8362</v>
      </c>
    </row>
    <row r="42" spans="1:9" x14ac:dyDescent="0.2">
      <c r="B42" s="23" t="s">
        <v>19</v>
      </c>
      <c r="C42" s="25">
        <v>58112</v>
      </c>
      <c r="D42" s="26">
        <v>16392</v>
      </c>
      <c r="E42" s="26">
        <v>9218</v>
      </c>
      <c r="F42" s="26">
        <v>11548</v>
      </c>
      <c r="G42" s="26">
        <v>10202</v>
      </c>
      <c r="H42" s="26">
        <v>3085</v>
      </c>
      <c r="I42" s="27">
        <v>7667</v>
      </c>
    </row>
    <row r="43" spans="1:9" x14ac:dyDescent="0.2">
      <c r="B43" s="36" t="s">
        <v>20</v>
      </c>
      <c r="C43" s="25">
        <v>7306</v>
      </c>
      <c r="D43" s="26">
        <v>2197</v>
      </c>
      <c r="E43" s="26">
        <v>953</v>
      </c>
      <c r="F43" s="26">
        <v>772</v>
      </c>
      <c r="G43" s="26">
        <v>2085</v>
      </c>
      <c r="H43" s="26">
        <v>604</v>
      </c>
      <c r="I43" s="27">
        <v>695</v>
      </c>
    </row>
    <row r="44" spans="1:9" x14ac:dyDescent="0.2">
      <c r="B44" s="36" t="s">
        <v>39</v>
      </c>
      <c r="C44" s="25">
        <v>1990</v>
      </c>
      <c r="D44" s="53">
        <v>537</v>
      </c>
      <c r="E44" s="53">
        <v>224</v>
      </c>
      <c r="F44" s="53">
        <v>243</v>
      </c>
      <c r="G44" s="53">
        <v>599</v>
      </c>
      <c r="H44" s="53">
        <v>188</v>
      </c>
      <c r="I44" s="51">
        <v>199</v>
      </c>
    </row>
    <row r="45" spans="1:9" x14ac:dyDescent="0.2">
      <c r="B45" s="36" t="s">
        <v>21</v>
      </c>
      <c r="C45" s="25">
        <v>1670</v>
      </c>
      <c r="D45" s="53">
        <v>447</v>
      </c>
      <c r="E45" s="53">
        <v>175</v>
      </c>
      <c r="F45" s="53">
        <v>157</v>
      </c>
      <c r="G45" s="53">
        <v>542</v>
      </c>
      <c r="H45" s="53">
        <v>196</v>
      </c>
      <c r="I45" s="51">
        <v>153</v>
      </c>
    </row>
    <row r="46" spans="1:9" x14ac:dyDescent="0.2">
      <c r="B46" s="36" t="s">
        <v>22</v>
      </c>
      <c r="C46" s="52">
        <v>336</v>
      </c>
      <c r="D46" s="53">
        <v>90</v>
      </c>
      <c r="E46" s="53">
        <v>47</v>
      </c>
      <c r="F46" s="53">
        <v>48</v>
      </c>
      <c r="G46" s="53">
        <v>95</v>
      </c>
      <c r="H46" s="53">
        <v>16</v>
      </c>
      <c r="I46" s="51">
        <v>40</v>
      </c>
    </row>
    <row r="47" spans="1:9" x14ac:dyDescent="0.2">
      <c r="B47" s="36" t="s">
        <v>23</v>
      </c>
      <c r="C47" s="25">
        <v>2586</v>
      </c>
      <c r="D47" s="53">
        <v>911</v>
      </c>
      <c r="E47" s="53">
        <v>348</v>
      </c>
      <c r="F47" s="53">
        <v>240</v>
      </c>
      <c r="G47" s="53">
        <v>680</v>
      </c>
      <c r="H47" s="53">
        <v>146</v>
      </c>
      <c r="I47" s="51">
        <v>261</v>
      </c>
    </row>
    <row r="48" spans="1:9" x14ac:dyDescent="0.2">
      <c r="B48" s="36" t="s">
        <v>24</v>
      </c>
      <c r="C48" s="52">
        <v>176</v>
      </c>
      <c r="D48" s="53">
        <v>49</v>
      </c>
      <c r="E48" s="53">
        <v>56</v>
      </c>
      <c r="F48" s="53">
        <v>25</v>
      </c>
      <c r="G48" s="53">
        <v>26</v>
      </c>
      <c r="H48" s="53">
        <v>11</v>
      </c>
      <c r="I48" s="51">
        <v>9</v>
      </c>
    </row>
    <row r="49" spans="1:9" x14ac:dyDescent="0.2">
      <c r="B49" s="36" t="s">
        <v>25</v>
      </c>
      <c r="C49" s="52">
        <v>548</v>
      </c>
      <c r="D49" s="53">
        <v>163</v>
      </c>
      <c r="E49" s="53">
        <v>103</v>
      </c>
      <c r="F49" s="53">
        <v>59</v>
      </c>
      <c r="G49" s="53">
        <v>143</v>
      </c>
      <c r="H49" s="53">
        <v>47</v>
      </c>
      <c r="I49" s="51">
        <v>33</v>
      </c>
    </row>
    <row r="50" spans="1:9" x14ac:dyDescent="0.2">
      <c r="B50" s="36" t="s">
        <v>13</v>
      </c>
      <c r="C50" s="44">
        <v>11.168180011617597</v>
      </c>
      <c r="D50" s="45">
        <v>11.818817580289419</v>
      </c>
      <c r="E50" s="45">
        <v>9.369776816438895</v>
      </c>
      <c r="F50" s="45">
        <v>6.2662337662337659</v>
      </c>
      <c r="G50" s="45">
        <v>16.969154390819565</v>
      </c>
      <c r="H50" s="45">
        <v>16.373000813228519</v>
      </c>
      <c r="I50" s="46">
        <v>8.3114087538866297</v>
      </c>
    </row>
    <row r="51" spans="1:9" ht="10.8" thickBot="1" x14ac:dyDescent="0.25">
      <c r="B51" s="22"/>
      <c r="C51" s="33"/>
      <c r="D51" s="34"/>
      <c r="E51" s="34"/>
      <c r="F51" s="34"/>
      <c r="G51" s="34"/>
      <c r="H51" s="34"/>
      <c r="I51" s="35"/>
    </row>
    <row r="52" spans="1:9" ht="20.399999999999999" thickTop="1" thickBot="1" x14ac:dyDescent="0.25">
      <c r="A52" s="39" t="s">
        <v>28</v>
      </c>
      <c r="B52" s="12"/>
      <c r="C52" s="37"/>
      <c r="D52" s="38"/>
      <c r="E52" s="38"/>
      <c r="F52" s="38"/>
      <c r="G52" s="38"/>
      <c r="H52" s="38"/>
      <c r="I52" s="21"/>
    </row>
    <row r="53" spans="1:9" ht="11.4" thickTop="1" thickBot="1" x14ac:dyDescent="0.25">
      <c r="A53" s="54" t="s">
        <v>29</v>
      </c>
      <c r="B53" s="55" t="s">
        <v>46</v>
      </c>
      <c r="C53" s="19">
        <v>-264</v>
      </c>
      <c r="D53" s="63">
        <v>-75</v>
      </c>
      <c r="E53" s="63">
        <v>-17</v>
      </c>
      <c r="F53" s="63">
        <v>-65</v>
      </c>
      <c r="G53" s="63">
        <v>-74</v>
      </c>
      <c r="H53" s="63">
        <v>-23</v>
      </c>
      <c r="I53" s="64">
        <v>-10</v>
      </c>
    </row>
    <row r="54" spans="1:9" ht="11.4" thickTop="1" thickBot="1" x14ac:dyDescent="0.25">
      <c r="A54" s="54" t="s">
        <v>30</v>
      </c>
      <c r="B54" s="11" t="s">
        <v>11</v>
      </c>
      <c r="C54" s="69">
        <v>850</v>
      </c>
      <c r="D54" s="31">
        <v>223</v>
      </c>
      <c r="E54" s="31">
        <v>149</v>
      </c>
      <c r="F54" s="31">
        <v>145</v>
      </c>
      <c r="G54" s="31">
        <v>168</v>
      </c>
      <c r="H54" s="31">
        <v>45</v>
      </c>
      <c r="I54" s="64">
        <v>120</v>
      </c>
    </row>
    <row r="55" spans="1:9" ht="11.4" thickTop="1" thickBot="1" x14ac:dyDescent="0.25">
      <c r="A55" s="54" t="s">
        <v>30</v>
      </c>
      <c r="B55" s="11" t="s">
        <v>12</v>
      </c>
      <c r="C55" s="69">
        <v>1114</v>
      </c>
      <c r="D55" s="31">
        <v>298</v>
      </c>
      <c r="E55" s="31">
        <v>166</v>
      </c>
      <c r="F55" s="31">
        <v>210</v>
      </c>
      <c r="G55" s="31">
        <v>242</v>
      </c>
      <c r="H55" s="31">
        <v>68</v>
      </c>
      <c r="I55" s="64">
        <v>130</v>
      </c>
    </row>
    <row r="56" spans="1:9" ht="10.8" thickTop="1" x14ac:dyDescent="0.2">
      <c r="B56" s="11"/>
      <c r="C56" s="16"/>
      <c r="D56" s="17"/>
      <c r="E56" s="17"/>
      <c r="F56" s="17"/>
      <c r="G56" s="17"/>
      <c r="H56" s="17"/>
      <c r="I56" s="18"/>
    </row>
    <row r="57" spans="1:9" ht="10.8" thickBot="1" x14ac:dyDescent="0.25">
      <c r="A57" s="14"/>
      <c r="B57" s="12"/>
      <c r="C57" s="25"/>
      <c r="D57" s="26"/>
      <c r="E57" s="26"/>
      <c r="F57" s="26"/>
      <c r="G57" s="26"/>
      <c r="H57" s="26"/>
      <c r="I57" s="27"/>
    </row>
    <row r="58" spans="1:9" ht="20.399999999999999" thickTop="1" thickBot="1" x14ac:dyDescent="0.25">
      <c r="A58" s="39" t="s">
        <v>28</v>
      </c>
      <c r="B58" s="77" t="s">
        <v>50</v>
      </c>
      <c r="C58" s="16"/>
      <c r="D58" s="17"/>
      <c r="E58" s="17"/>
      <c r="F58" s="17"/>
      <c r="G58" s="17"/>
      <c r="H58" s="17"/>
      <c r="I58" s="18"/>
    </row>
    <row r="59" spans="1:9" ht="11.4" thickTop="1" thickBot="1" x14ac:dyDescent="0.25">
      <c r="A59" s="67" t="s">
        <v>29</v>
      </c>
      <c r="B59" s="68" t="s">
        <v>48</v>
      </c>
      <c r="C59" s="31">
        <v>5036.729133559601</v>
      </c>
      <c r="D59" s="31">
        <v>4454.5524826492829</v>
      </c>
      <c r="E59" s="31">
        <v>4388.1610866006049</v>
      </c>
      <c r="F59" s="31">
        <v>4471.6705120996339</v>
      </c>
      <c r="G59" s="31">
        <v>6359.2288524853202</v>
      </c>
      <c r="H59" s="31">
        <v>6987.2314507078981</v>
      </c>
      <c r="I59" s="78">
        <v>5179.5868830662967</v>
      </c>
    </row>
    <row r="60" spans="1:9" ht="11.4" thickTop="1" thickBot="1" x14ac:dyDescent="0.25">
      <c r="A60" s="67" t="s">
        <v>30</v>
      </c>
      <c r="B60" s="68" t="s">
        <v>49</v>
      </c>
      <c r="C60" s="31">
        <v>5755.9323585744314</v>
      </c>
      <c r="D60" s="31">
        <v>4872.6541413221303</v>
      </c>
      <c r="E60" s="31">
        <v>4887.0994544537989</v>
      </c>
      <c r="F60" s="31">
        <v>4847.0351728001324</v>
      </c>
      <c r="G60" s="31">
        <v>7294.0740830485838</v>
      </c>
      <c r="H60" s="31">
        <v>8106.3243573668697</v>
      </c>
      <c r="I60" s="78">
        <v>5910.7342246187472</v>
      </c>
    </row>
    <row r="61" spans="1:9" ht="10.8" thickTop="1" x14ac:dyDescent="0.2">
      <c r="A61" s="14"/>
      <c r="B61" s="12" t="s">
        <v>38</v>
      </c>
      <c r="C61" s="66">
        <f>((C60*100)/C59)-100</f>
        <v>14.279172175902758</v>
      </c>
      <c r="D61" s="65">
        <f t="shared" ref="D61:I61" si="0">((D60*100)/D59)-100</f>
        <v>9.3859407943081976</v>
      </c>
      <c r="E61" s="65">
        <f t="shared" si="0"/>
        <v>11.370101461788138</v>
      </c>
      <c r="F61" s="65">
        <f t="shared" si="0"/>
        <v>8.3942826217813007</v>
      </c>
      <c r="G61" s="65">
        <f t="shared" si="0"/>
        <v>14.700606822758175</v>
      </c>
      <c r="H61" s="65">
        <f t="shared" si="0"/>
        <v>16.016256432232424</v>
      </c>
      <c r="I61" s="79">
        <f t="shared" si="0"/>
        <v>14.115939322164905</v>
      </c>
    </row>
    <row r="62" spans="1:9" ht="10.8" thickBot="1" x14ac:dyDescent="0.25">
      <c r="A62" s="14"/>
      <c r="B62" s="32"/>
      <c r="C62" s="19"/>
      <c r="D62" s="20"/>
      <c r="E62" s="20"/>
      <c r="F62" s="20"/>
      <c r="G62" s="20"/>
      <c r="H62" s="20"/>
      <c r="I62" s="21"/>
    </row>
    <row r="63" spans="1:9" ht="20.399999999999999" thickTop="1" thickBot="1" x14ac:dyDescent="0.25">
      <c r="A63" s="39" t="s">
        <v>28</v>
      </c>
      <c r="I63" s="15"/>
    </row>
    <row r="64" spans="1:9" ht="12.6" thickTop="1" thickBot="1" x14ac:dyDescent="0.25">
      <c r="A64" s="72" t="s">
        <v>29</v>
      </c>
      <c r="B64" s="61" t="s">
        <v>47</v>
      </c>
      <c r="C64" s="69">
        <v>51148</v>
      </c>
      <c r="D64" s="31">
        <v>12612</v>
      </c>
      <c r="E64" s="31">
        <v>6822</v>
      </c>
      <c r="F64" s="31">
        <v>10787</v>
      </c>
      <c r="G64" s="31">
        <v>8319</v>
      </c>
      <c r="H64" s="31">
        <v>4056</v>
      </c>
      <c r="I64" s="21">
        <v>7115</v>
      </c>
    </row>
    <row r="65" spans="1:9" ht="11.4" thickTop="1" thickBot="1" x14ac:dyDescent="0.25">
      <c r="A65" s="72" t="s">
        <v>30</v>
      </c>
      <c r="B65" s="19"/>
      <c r="C65" s="19"/>
      <c r="D65" s="20"/>
      <c r="E65" s="20"/>
      <c r="F65" s="20"/>
      <c r="G65" s="20"/>
      <c r="H65" s="20"/>
      <c r="I65" s="21"/>
    </row>
    <row r="66" spans="1:9" ht="10.8" thickTop="1" x14ac:dyDescent="0.2">
      <c r="B66" s="83" t="s">
        <v>45</v>
      </c>
      <c r="C66" s="84"/>
      <c r="D66" s="84"/>
      <c r="E66" s="84"/>
      <c r="F66" s="84"/>
      <c r="G66" s="84"/>
      <c r="H66" s="84"/>
      <c r="I66" s="85"/>
    </row>
    <row r="67" spans="1:9" ht="6.6" customHeight="1" x14ac:dyDescent="0.2">
      <c r="B67" s="70"/>
      <c r="C67" s="71"/>
      <c r="D67" s="71"/>
      <c r="E67" s="71"/>
      <c r="F67" s="71"/>
      <c r="G67" s="71"/>
      <c r="H67" s="71"/>
      <c r="I67" s="75"/>
    </row>
    <row r="68" spans="1:9" x14ac:dyDescent="0.2">
      <c r="B68" s="3" t="s">
        <v>16</v>
      </c>
      <c r="C68" s="62"/>
      <c r="D68" s="5"/>
      <c r="E68" s="5"/>
      <c r="F68" s="5"/>
      <c r="G68" s="5"/>
      <c r="H68" s="5"/>
      <c r="I68" s="5"/>
    </row>
    <row r="90" spans="10:10" ht="31.5" customHeight="1" x14ac:dyDescent="0.2">
      <c r="J90" s="76"/>
    </row>
    <row r="91" spans="10:10" ht="20.399999999999999" customHeight="1" x14ac:dyDescent="0.2">
      <c r="J91" s="14"/>
    </row>
    <row r="92" spans="10:10" x14ac:dyDescent="0.2">
      <c r="J92" s="14"/>
    </row>
  </sheetData>
  <mergeCells count="2">
    <mergeCell ref="E2:I2"/>
    <mergeCell ref="B66:I66"/>
  </mergeCells>
  <phoneticPr fontId="0" type="noConversion"/>
  <hyperlinks>
    <hyperlink ref="A59" r:id="rId1" xr:uid="{00000000-0004-0000-0000-000002000000}"/>
    <hyperlink ref="A60" r:id="rId2" xr:uid="{00000000-0004-0000-0000-000003000000}"/>
    <hyperlink ref="A53" r:id="rId3" xr:uid="{00000000-0004-0000-0000-00000A000000}"/>
    <hyperlink ref="A65" r:id="rId4" xr:uid="{490A8E55-9318-41FE-8928-B9AF07B1148B}"/>
    <hyperlink ref="A64" r:id="rId5" xr:uid="{E3D8210E-47D9-4FF6-B5B4-1D3CE23E365F}"/>
    <hyperlink ref="A14" r:id="rId6" xr:uid="{9858F2BE-90D1-4DD2-A1BE-C97D19C4193E}"/>
    <hyperlink ref="A13" r:id="rId7" xr:uid="{88531EE4-CAE4-417A-839A-F3EACCA4699D}"/>
    <hyperlink ref="A55" r:id="rId8" xr:uid="{6F7CFE6E-F5CE-4DF4-B702-67297068C315}"/>
    <hyperlink ref="A54" r:id="rId9" xr:uid="{871F30D1-E9EF-47E3-9F7A-84C7D8390D12}"/>
    <hyperlink ref="E2" r:id="rId10" display="Encuesta de satisfacción" xr:uid="{E432F823-F19F-4F51-B242-E4673256D03B}"/>
  </hyperlinks>
  <pageMargins left="0.78740157480314965" right="0.78740157480314965" top="0.39370078740157483" bottom="0.78740157480314965" header="0" footer="0.39370078740157483"/>
  <pageSetup paperSize="9" scale="38" orientation="landscape" r:id="rId1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D03T0124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Fominaya Avila, Paloma</cp:lastModifiedBy>
  <cp:lastPrinted>2013-06-18T11:22:32Z</cp:lastPrinted>
  <dcterms:created xsi:type="dcterms:W3CDTF">1998-06-25T12:12:30Z</dcterms:created>
  <dcterms:modified xsi:type="dcterms:W3CDTF">2025-02-12T12:47:12Z</dcterms:modified>
</cp:coreProperties>
</file>