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06. Tetuán\"/>
    </mc:Choice>
  </mc:AlternateContent>
  <xr:revisionPtr revIDLastSave="0" documentId="13_ncr:1_{88B6CA82-242E-4298-9E0C-EBFCCBF7C20B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06T01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1" i="1" l="1"/>
  <c r="H61" i="1"/>
  <c r="G61" i="1"/>
  <c r="F61" i="1"/>
  <c r="E61" i="1"/>
  <c r="D61" i="1"/>
  <c r="C61" i="1"/>
</calcChain>
</file>

<file path=xl/sharedStrings.xml><?xml version="1.0" encoding="utf-8"?>
<sst xmlns="http://schemas.openxmlformats.org/spreadsheetml/2006/main" count="79" uniqueCount="51">
  <si>
    <t>D.6.1. Características generales</t>
  </si>
  <si>
    <t>61.</t>
  </si>
  <si>
    <t>62.</t>
  </si>
  <si>
    <t>63.</t>
  </si>
  <si>
    <t>64.</t>
  </si>
  <si>
    <t>65.</t>
  </si>
  <si>
    <t xml:space="preserve">  66.</t>
  </si>
  <si>
    <t>Características</t>
  </si>
  <si>
    <t>Bellas Vistas</t>
  </si>
  <si>
    <t>Cuatro Caminos</t>
  </si>
  <si>
    <t>Castillejos</t>
  </si>
  <si>
    <t>Almenara</t>
  </si>
  <si>
    <t>Valdeacederas</t>
  </si>
  <si>
    <t>Berruguete</t>
  </si>
  <si>
    <t xml:space="preserve">  % Extranjeros</t>
  </si>
  <si>
    <t xml:space="preserve">   Nacimientos</t>
  </si>
  <si>
    <t xml:space="preserve">   Defunciones</t>
  </si>
  <si>
    <t>Ver "Fuentes, notas y conceptos".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</si>
  <si>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</si>
  <si>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</si>
  <si>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</si>
  <si>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</si>
  <si>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</si>
  <si>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</si>
  <si>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</si>
  <si>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</si>
  <si>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</si>
  <si>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</si>
  <si>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</si>
  <si>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</si>
  <si>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</si>
  <si>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</si>
  <si>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</si>
  <si>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</si>
  <si>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</si>
  <si>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>06.</t>
  </si>
  <si>
    <t>TETUÁN</t>
  </si>
  <si>
    <t>D06. TETUÁN. INFORMACIÓN DE LOS DISTRITOS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</si>
  <si>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</si>
  <si>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</si>
  <si>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 </t>
  </si>
  <si>
    <t>Si desea participar en nuestra encuesta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</si>
  <si>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</si>
  <si>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incluye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</si>
  <si>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</si>
  <si>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</si>
  <si>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</si>
  <si>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>Número de turismos 2024</t>
    </r>
    <r>
      <rPr>
        <b/>
        <vertAlign val="superscript"/>
        <sz val="8"/>
        <rFont val="Arial"/>
        <family val="2"/>
      </rPr>
      <t>(3)</t>
    </r>
  </si>
  <si>
    <r>
      <t>Precio de la vivienda de segunda mano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</si>
  <si>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t>31/12/2023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</si>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</sst>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General_)"/>
    <numFmt numFmtId="166" formatCode="0.00_)"/>
  </numFmts>
  <fonts count="1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sz val="10"/>
      <name val="Courier"/>
    </font>
    <font>
      <b/>
      <vertAlign val="superscript"/>
      <sz val="8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/>
      <right style="thin">
        <color theme="0" tint="-0.24994659260841701"/>
      </right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166" fontId="6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3" fontId="1" fillId="0" borderId="6" xfId="0" applyNumberFormat="1" applyFont="1" applyBorder="1"/>
    <xf numFmtId="0" fontId="1" fillId="0" borderId="6" xfId="0" applyFont="1" applyFill="1" applyBorder="1" applyAlignment="1">
      <alignment horizontal="left" wrapText="1"/>
    </xf>
    <xf numFmtId="3" fontId="1" fillId="0" borderId="6" xfId="0" applyNumberFormat="1" applyFont="1" applyBorder="1" applyAlignment="1" applyProtection="1">
      <alignment horizontal="left"/>
    </xf>
    <xf numFmtId="0" fontId="3" fillId="2" borderId="8" xfId="0" applyFont="1" applyFill="1" applyBorder="1" applyAlignment="1">
      <alignment horizontal="center" wrapText="1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4" fontId="2" fillId="0" borderId="0" xfId="2" applyNumberFormat="1" applyFont="1" applyBorder="1" applyAlignment="1" applyProtection="1">
      <alignment horizontal="right"/>
    </xf>
    <xf numFmtId="4" fontId="1" fillId="0" borderId="0" xfId="2" applyNumberFormat="1" applyFont="1" applyBorder="1" applyAlignment="1" applyProtection="1">
      <alignment horizontal="right"/>
    </xf>
    <xf numFmtId="4" fontId="1" fillId="0" borderId="7" xfId="2" applyNumberFormat="1" applyFont="1" applyBorder="1" applyAlignment="1" applyProtection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3" fontId="1" fillId="0" borderId="0" xfId="0" applyNumberFormat="1" applyFont="1" applyBorder="1"/>
    <xf numFmtId="3" fontId="1" fillId="0" borderId="7" xfId="0" applyNumberFormat="1" applyFont="1" applyBorder="1"/>
    <xf numFmtId="0" fontId="1" fillId="0" borderId="7" xfId="0" applyNumberFormat="1" applyFont="1" applyBorder="1" applyAlignment="1">
      <alignment horizontal="right"/>
    </xf>
    <xf numFmtId="3" fontId="2" fillId="0" borderId="0" xfId="0" applyNumberFormat="1" applyFont="1"/>
    <xf numFmtId="0" fontId="1" fillId="0" borderId="0" xfId="0" applyNumberFormat="1" applyFont="1" applyBorder="1" applyAlignment="1">
      <alignment horizontal="right"/>
    </xf>
    <xf numFmtId="165" fontId="4" fillId="3" borderId="9" xfId="1" applyNumberFormat="1" applyFont="1" applyFill="1" applyBorder="1" applyAlignment="1" applyProtection="1">
      <alignment horizontal="center"/>
    </xf>
    <xf numFmtId="0" fontId="2" fillId="0" borderId="6" xfId="0" applyFont="1" applyBorder="1"/>
    <xf numFmtId="3" fontId="2" fillId="0" borderId="6" xfId="0" applyNumberFormat="1" applyFont="1" applyBorder="1" applyAlignment="1" applyProtection="1">
      <alignment horizontal="left"/>
    </xf>
    <xf numFmtId="0" fontId="2" fillId="0" borderId="0" xfId="0" applyFont="1" applyBorder="1"/>
    <xf numFmtId="0" fontId="2" fillId="0" borderId="0" xfId="0" applyNumberFormat="1" applyFont="1" applyBorder="1" applyAlignment="1">
      <alignment horizontal="right"/>
    </xf>
    <xf numFmtId="3" fontId="2" fillId="0" borderId="0" xfId="3" applyNumberFormat="1" applyFont="1" applyBorder="1" applyAlignment="1" applyProtection="1">
      <alignment horizontal="left"/>
    </xf>
    <xf numFmtId="0" fontId="2" fillId="0" borderId="0" xfId="0" applyFont="1" applyAlignment="1">
      <alignment horizontal="right"/>
    </xf>
    <xf numFmtId="3" fontId="2" fillId="0" borderId="0" xfId="0" applyNumberFormat="1" applyFont="1" applyBorder="1" applyAlignment="1" applyProtection="1">
      <alignment horizontal="left"/>
    </xf>
    <xf numFmtId="0" fontId="2" fillId="0" borderId="0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4" fontId="1" fillId="0" borderId="13" xfId="0" applyNumberFormat="1" applyFont="1" applyBorder="1" applyAlignment="1">
      <alignment horizontal="right"/>
    </xf>
    <xf numFmtId="3" fontId="1" fillId="0" borderId="11" xfId="3" applyNumberFormat="1" applyFont="1" applyBorder="1" applyAlignment="1">
      <alignment horizontal="left"/>
    </xf>
    <xf numFmtId="0" fontId="0" fillId="0" borderId="3" xfId="0" applyBorder="1"/>
    <xf numFmtId="3" fontId="1" fillId="0" borderId="13" xfId="0" applyNumberFormat="1" applyFont="1" applyBorder="1" applyAlignment="1">
      <alignment horizontal="right"/>
    </xf>
    <xf numFmtId="0" fontId="4" fillId="3" borderId="12" xfId="1" applyFont="1" applyFill="1" applyBorder="1" applyAlignment="1" applyProtection="1">
      <alignment horizontal="center"/>
    </xf>
    <xf numFmtId="0" fontId="8" fillId="3" borderId="10" xfId="1" applyFont="1" applyFill="1" applyBorder="1" applyAlignment="1" applyProtection="1">
      <alignment horizontal="center"/>
    </xf>
    <xf numFmtId="0" fontId="0" fillId="0" borderId="0" xfId="0" applyBorder="1"/>
    <xf numFmtId="3" fontId="1" fillId="0" borderId="4" xfId="3" applyNumberFormat="1" applyFont="1" applyBorder="1" applyAlignment="1">
      <alignment horizontal="right"/>
    </xf>
    <xf numFmtId="3" fontId="1" fillId="0" borderId="1" xfId="3" applyNumberFormat="1" applyFont="1" applyBorder="1" applyAlignment="1">
      <alignment horizontal="right"/>
    </xf>
    <xf numFmtId="3" fontId="2" fillId="0" borderId="6" xfId="3" applyNumberFormat="1" applyFont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9" fillId="3" borderId="14" xfId="4" applyFont="1" applyFill="1" applyBorder="1" applyAlignment="1" applyProtection="1">
      <alignment horizontal="center" vertical="center"/>
    </xf>
    <xf numFmtId="0" fontId="9" fillId="3" borderId="15" xfId="4" applyFont="1" applyFill="1" applyBorder="1" applyAlignment="1" applyProtection="1">
      <alignment horizontal="center" vertical="center"/>
    </xf>
    <xf numFmtId="0" fontId="9" fillId="3" borderId="16" xfId="4" applyFont="1" applyFill="1" applyBorder="1" applyAlignment="1" applyProtection="1">
      <alignment horizontal="center" vertical="center"/>
    </xf>
    <xf numFmtId="3" fontId="1" fillId="0" borderId="5" xfId="3" applyNumberFormat="1" applyFont="1" applyBorder="1" applyAlignment="1">
      <alignment wrapText="1"/>
    </xf>
    <xf numFmtId="3" fontId="1" fillId="0" borderId="1" xfId="3" applyNumberFormat="1" applyFont="1" applyBorder="1" applyAlignment="1">
      <alignment wrapText="1"/>
    </xf>
    <xf numFmtId="3" fontId="1" fillId="0" borderId="2" xfId="3" applyNumberFormat="1" applyFont="1" applyBorder="1" applyAlignment="1">
      <alignment wrapText="1"/>
    </xf>
  </cellXfs>
  <cellStyles count="5">
    <cellStyle name="Hipervínculo" xfId="1" builtinId="8"/>
    <cellStyle name="Hipervínculo 2" xfId="4" xr:uid="{94139B8A-4653-4B7C-BCCD-9C2CC68A5A4E}"/>
    <cellStyle name="Normal" xfId="0" builtinId="0"/>
    <cellStyle name="Normal_0110406" xfId="2" xr:uid="{00000000-0005-0000-0000-000002000000}"/>
    <cellStyle name="Normal_D01T0101yD01T02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arbol.html" TargetMode="External"/><Relationship Id="rId7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seleccionSerie.html?numSerie=150201010001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20001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seleccionSerie.html?numSerie=0302020300012" TargetMode="External"/><Relationship Id="rId10" Type="http://schemas.openxmlformats.org/officeDocument/2006/relationships/hyperlink" Target="https://www-s.madrid.es/CSEBD_WBINTER/seleccionSerie.html?numSerie=0504030000153" TargetMode="External"/><Relationship Id="rId4" Type="http://schemas.openxmlformats.org/officeDocument/2006/relationships/hyperlink" Target="https://www-s.madrid.es/CSEBD_WBINTER/seleccionSerie.html?numSerie=0302010200242" TargetMode="External"/><Relationship Id="rId9" Type="http://schemas.openxmlformats.org/officeDocument/2006/relationships/hyperlink" Target="https://encuesta.com/survey/gOrRgSLLQv/servicio-de-estadistica-municipal-de-madr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showGridLines="0" tabSelected="1" workbookViewId="0">
      <selection activeCell="B2" sqref="B2"/>
    </sheetView>
  </sheetViews>
  <sheetFormatPr baseColWidth="10" defaultColWidth="11.44140625" defaultRowHeight="10.199999999999999" x14ac:dyDescent="0.2"/>
  <cols>
    <col min="1" max="1" width="11.44140625" style="1" customWidth="1"/>
    <col min="2" max="2" width="43.5546875" style="1" customWidth="1"/>
    <col min="3" max="3" width="11.44140625" style="22" customWidth="1"/>
    <col min="4" max="4" width="13" style="22" customWidth="1"/>
    <col min="5" max="5" width="15.109375" style="22" customWidth="1"/>
    <col min="6" max="6" width="12.44140625" style="22" customWidth="1"/>
    <col min="7" max="7" width="10.88671875" style="22" customWidth="1"/>
    <col min="8" max="8" width="12.109375" style="22" customWidth="1"/>
    <col min="9" max="9" width="10" style="22" bestFit="1" customWidth="1"/>
    <col min="10" max="16384" width="11.44140625" style="1"/>
  </cols>
  <sheetData>
    <row r="1" spans="1:9" ht="10.8" thickBot="1" x14ac:dyDescent="0.25"/>
    <row r="2" spans="1:9" ht="11.4" thickTop="1" thickBot="1" x14ac:dyDescent="0.25">
      <c r="B2" s="2" t="s">
        <v>37</v>
      </c>
      <c r="E2" s="63" t="s">
        <v>41</v>
      </c>
      <c r="F2" s="64"/>
      <c r="G2" s="64"/>
      <c r="H2" s="64"/>
      <c r="I2" s="65"/>
    </row>
    <row r="3" spans="1:9" ht="10.8" thickTop="1" x14ac:dyDescent="0.2"/>
    <row r="4" spans="1:9" x14ac:dyDescent="0.2">
      <c r="B4" s="2" t="s">
        <v>0</v>
      </c>
    </row>
    <row r="5" spans="1:9" x14ac:dyDescent="0.2">
      <c r="B5" s="61" t="s">
        <v>7</v>
      </c>
      <c r="C5" s="3" t="s">
        <v>35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4" t="s">
        <v>6</v>
      </c>
    </row>
    <row r="6" spans="1:9" x14ac:dyDescent="0.2">
      <c r="B6" s="62"/>
      <c r="C6" s="5" t="s">
        <v>36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6" t="s">
        <v>13</v>
      </c>
    </row>
    <row r="7" spans="1:9" x14ac:dyDescent="0.2">
      <c r="B7" s="7"/>
      <c r="C7" s="23"/>
      <c r="D7" s="23"/>
      <c r="E7" s="23"/>
      <c r="F7" s="23"/>
      <c r="G7" s="23"/>
      <c r="H7" s="23"/>
      <c r="I7" s="24"/>
    </row>
    <row r="8" spans="1:9" ht="11.4" x14ac:dyDescent="0.2">
      <c r="B8" s="43" t="s">
        <v>38</v>
      </c>
      <c r="C8" s="25">
        <v>537.47249163455103</v>
      </c>
      <c r="D8" s="26">
        <v>71.516994725863995</v>
      </c>
      <c r="E8" s="26">
        <v>118.50340650108799</v>
      </c>
      <c r="F8" s="26">
        <v>70.468151910368007</v>
      </c>
      <c r="G8" s="26">
        <v>99.936729626019002</v>
      </c>
      <c r="H8" s="26">
        <v>116.34087316177201</v>
      </c>
      <c r="I8" s="27">
        <v>60.706335709439998</v>
      </c>
    </row>
    <row r="9" spans="1:9" x14ac:dyDescent="0.2">
      <c r="B9" s="42"/>
      <c r="C9" s="28"/>
      <c r="D9" s="28"/>
      <c r="E9" s="28"/>
      <c r="F9" s="28"/>
      <c r="G9" s="28"/>
      <c r="H9" s="28"/>
      <c r="I9" s="29"/>
    </row>
    <row r="10" spans="1:9" x14ac:dyDescent="0.2">
      <c r="B10" s="42" t="s">
        <v>42</v>
      </c>
      <c r="C10" s="30">
        <v>309.24562118742978</v>
      </c>
      <c r="D10" s="31">
        <v>426.90569472325359</v>
      </c>
      <c r="E10" s="31">
        <v>301.45126851397566</v>
      </c>
      <c r="F10" s="31">
        <v>301.63991953067915</v>
      </c>
      <c r="G10" s="31">
        <v>241.0525305667858</v>
      </c>
      <c r="H10" s="31">
        <v>238.9357661564392</v>
      </c>
      <c r="I10" s="54">
        <v>441.68369537742433</v>
      </c>
    </row>
    <row r="11" spans="1:9" ht="10.8" thickBot="1" x14ac:dyDescent="0.25">
      <c r="B11" s="42"/>
      <c r="C11" s="28"/>
      <c r="D11" s="28"/>
      <c r="E11" s="28"/>
      <c r="F11" s="28"/>
      <c r="G11" s="28"/>
      <c r="H11" s="28"/>
      <c r="I11" s="29"/>
    </row>
    <row r="12" spans="1:9" ht="20.399999999999999" thickTop="1" thickBot="1" x14ac:dyDescent="0.25">
      <c r="A12" s="20" t="s">
        <v>29</v>
      </c>
      <c r="B12" s="48" t="s">
        <v>44</v>
      </c>
      <c r="C12" s="10">
        <v>166211</v>
      </c>
      <c r="D12" s="11">
        <v>30531</v>
      </c>
      <c r="E12" s="11">
        <v>35723</v>
      </c>
      <c r="F12" s="11">
        <v>21256</v>
      </c>
      <c r="G12" s="11">
        <v>24090</v>
      </c>
      <c r="H12" s="11">
        <v>27798</v>
      </c>
      <c r="I12" s="12">
        <v>26813</v>
      </c>
    </row>
    <row r="13" spans="1:9" ht="11.4" thickTop="1" thickBot="1" x14ac:dyDescent="0.25">
      <c r="A13" s="56" t="s">
        <v>30</v>
      </c>
      <c r="B13" s="16" t="s">
        <v>32</v>
      </c>
      <c r="C13" s="10">
        <v>18239</v>
      </c>
      <c r="D13" s="11">
        <v>3335</v>
      </c>
      <c r="E13" s="11">
        <v>3822</v>
      </c>
      <c r="F13" s="11">
        <v>2030</v>
      </c>
      <c r="G13" s="11">
        <v>2727</v>
      </c>
      <c r="H13" s="11">
        <v>3233</v>
      </c>
      <c r="I13" s="12">
        <v>3092</v>
      </c>
    </row>
    <row r="14" spans="1:9" ht="11.4" thickTop="1" thickBot="1" x14ac:dyDescent="0.25">
      <c r="A14" s="41" t="s">
        <v>31</v>
      </c>
      <c r="B14" s="16" t="s">
        <v>33</v>
      </c>
      <c r="C14" s="10">
        <v>116822</v>
      </c>
      <c r="D14" s="11">
        <v>21669</v>
      </c>
      <c r="E14" s="11">
        <v>23968</v>
      </c>
      <c r="F14" s="11">
        <v>14270</v>
      </c>
      <c r="G14" s="11">
        <v>16976</v>
      </c>
      <c r="H14" s="11">
        <v>20540</v>
      </c>
      <c r="I14" s="12">
        <v>19399</v>
      </c>
    </row>
    <row r="15" spans="1:9" ht="10.8" thickTop="1" x14ac:dyDescent="0.2">
      <c r="B15" s="16" t="s">
        <v>34</v>
      </c>
      <c r="C15" s="10">
        <v>31150</v>
      </c>
      <c r="D15" s="11">
        <v>5527</v>
      </c>
      <c r="E15" s="11">
        <v>7933</v>
      </c>
      <c r="F15" s="11">
        <v>4956</v>
      </c>
      <c r="G15" s="11">
        <v>4387</v>
      </c>
      <c r="H15" s="11">
        <v>4025</v>
      </c>
      <c r="I15" s="12">
        <v>4322</v>
      </c>
    </row>
    <row r="16" spans="1:9" x14ac:dyDescent="0.2">
      <c r="B16" s="16" t="s">
        <v>18</v>
      </c>
      <c r="C16" s="45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38">
        <v>0</v>
      </c>
    </row>
    <row r="17" spans="2:9" x14ac:dyDescent="0.2">
      <c r="B17" s="16"/>
      <c r="C17" s="10"/>
      <c r="D17" s="11"/>
      <c r="E17" s="11"/>
      <c r="F17" s="11"/>
      <c r="G17" s="11"/>
      <c r="H17" s="11"/>
      <c r="I17" s="12"/>
    </row>
    <row r="18" spans="2:9" ht="11.4" x14ac:dyDescent="0.2">
      <c r="B18" s="49" t="s">
        <v>45</v>
      </c>
      <c r="C18" s="28"/>
      <c r="D18" s="28"/>
      <c r="E18" s="28"/>
      <c r="F18" s="28"/>
      <c r="G18" s="28"/>
      <c r="H18" s="28"/>
      <c r="I18" s="29"/>
    </row>
    <row r="19" spans="2:9" x14ac:dyDescent="0.2">
      <c r="B19" s="17" t="s">
        <v>19</v>
      </c>
      <c r="C19" s="30">
        <v>166211</v>
      </c>
      <c r="D19" s="11">
        <v>30531</v>
      </c>
      <c r="E19" s="11">
        <v>35723</v>
      </c>
      <c r="F19" s="11">
        <v>21256</v>
      </c>
      <c r="G19" s="11">
        <v>24090</v>
      </c>
      <c r="H19" s="11">
        <v>27798</v>
      </c>
      <c r="I19" s="12">
        <v>26813</v>
      </c>
    </row>
    <row r="20" spans="2:9" x14ac:dyDescent="0.2">
      <c r="B20" s="17" t="s">
        <v>20</v>
      </c>
      <c r="C20" s="30">
        <v>127229</v>
      </c>
      <c r="D20" s="31">
        <v>22203</v>
      </c>
      <c r="E20" s="31">
        <v>29061</v>
      </c>
      <c r="F20" s="31">
        <v>17302</v>
      </c>
      <c r="G20" s="31">
        <v>18985</v>
      </c>
      <c r="H20" s="31">
        <v>20351</v>
      </c>
      <c r="I20" s="12">
        <v>19327</v>
      </c>
    </row>
    <row r="21" spans="2:9" x14ac:dyDescent="0.2">
      <c r="B21" s="18" t="s">
        <v>21</v>
      </c>
      <c r="C21" s="30">
        <v>38980</v>
      </c>
      <c r="D21" s="31">
        <v>8327</v>
      </c>
      <c r="E21" s="31">
        <v>6662</v>
      </c>
      <c r="F21" s="31">
        <v>3954</v>
      </c>
      <c r="G21" s="31">
        <v>5105</v>
      </c>
      <c r="H21" s="31">
        <v>7446</v>
      </c>
      <c r="I21" s="12">
        <v>7486</v>
      </c>
    </row>
    <row r="22" spans="2:9" x14ac:dyDescent="0.2">
      <c r="B22" s="18" t="s">
        <v>40</v>
      </c>
      <c r="C22" s="30">
        <v>6145</v>
      </c>
      <c r="D22" s="31">
        <v>1073</v>
      </c>
      <c r="E22" s="31">
        <v>1327</v>
      </c>
      <c r="F22" s="31">
        <v>840</v>
      </c>
      <c r="G22" s="11">
        <v>824</v>
      </c>
      <c r="H22" s="11">
        <v>1112</v>
      </c>
      <c r="I22" s="12">
        <v>969</v>
      </c>
    </row>
    <row r="23" spans="2:9" x14ac:dyDescent="0.2">
      <c r="B23" s="18" t="s">
        <v>22</v>
      </c>
      <c r="C23" s="30">
        <v>4649</v>
      </c>
      <c r="D23" s="31">
        <v>933</v>
      </c>
      <c r="E23" s="31">
        <v>956</v>
      </c>
      <c r="F23" s="31">
        <v>546</v>
      </c>
      <c r="G23" s="11">
        <v>644</v>
      </c>
      <c r="H23" s="11">
        <v>799</v>
      </c>
      <c r="I23" s="12">
        <v>771</v>
      </c>
    </row>
    <row r="24" spans="2:9" x14ac:dyDescent="0.2">
      <c r="B24" s="18" t="s">
        <v>23</v>
      </c>
      <c r="C24" s="30">
        <v>829</v>
      </c>
      <c r="D24" s="31">
        <v>127</v>
      </c>
      <c r="E24" s="31">
        <v>147</v>
      </c>
      <c r="F24" s="31">
        <v>120</v>
      </c>
      <c r="G24" s="11">
        <v>154</v>
      </c>
      <c r="H24" s="11">
        <v>193</v>
      </c>
      <c r="I24" s="12">
        <v>88</v>
      </c>
    </row>
    <row r="25" spans="2:9" x14ac:dyDescent="0.2">
      <c r="B25" s="18" t="s">
        <v>24</v>
      </c>
      <c r="C25" s="30">
        <v>16056</v>
      </c>
      <c r="D25" s="31">
        <v>3374</v>
      </c>
      <c r="E25" s="31">
        <v>2426</v>
      </c>
      <c r="F25" s="31">
        <v>1254</v>
      </c>
      <c r="G25" s="11">
        <v>2153</v>
      </c>
      <c r="H25" s="11">
        <v>3435</v>
      </c>
      <c r="I25" s="12">
        <v>3414</v>
      </c>
    </row>
    <row r="26" spans="2:9" x14ac:dyDescent="0.2">
      <c r="B26" s="18" t="s">
        <v>25</v>
      </c>
      <c r="C26" s="30">
        <v>2047</v>
      </c>
      <c r="D26" s="31">
        <v>268</v>
      </c>
      <c r="E26" s="31">
        <v>254</v>
      </c>
      <c r="F26" s="31">
        <v>273</v>
      </c>
      <c r="G26" s="11">
        <v>485</v>
      </c>
      <c r="H26" s="11">
        <v>413</v>
      </c>
      <c r="I26" s="12">
        <v>354</v>
      </c>
    </row>
    <row r="27" spans="2:9" x14ac:dyDescent="0.2">
      <c r="B27" s="18" t="s">
        <v>26</v>
      </c>
      <c r="C27" s="30">
        <v>9254</v>
      </c>
      <c r="D27" s="31">
        <v>2552</v>
      </c>
      <c r="E27" s="31">
        <v>1552</v>
      </c>
      <c r="F27" s="31">
        <v>921</v>
      </c>
      <c r="G27" s="11">
        <v>845</v>
      </c>
      <c r="H27" s="11">
        <v>1494</v>
      </c>
      <c r="I27" s="12">
        <v>1890</v>
      </c>
    </row>
    <row r="28" spans="2:9" x14ac:dyDescent="0.2">
      <c r="B28" s="18" t="s">
        <v>14</v>
      </c>
      <c r="C28" s="13">
        <v>23.452118090860413</v>
      </c>
      <c r="D28" s="14">
        <v>27.2739183125348</v>
      </c>
      <c r="E28" s="14">
        <v>18.64904963188982</v>
      </c>
      <c r="F28" s="14">
        <v>18.60180654873918</v>
      </c>
      <c r="G28" s="14">
        <v>21.191365711913658</v>
      </c>
      <c r="H28" s="14">
        <v>26.786099719404273</v>
      </c>
      <c r="I28" s="15">
        <v>27.919292880319247</v>
      </c>
    </row>
    <row r="29" spans="2:9" x14ac:dyDescent="0.2">
      <c r="B29" s="19"/>
      <c r="C29" s="13"/>
      <c r="D29" s="14"/>
      <c r="E29" s="14"/>
      <c r="F29" s="14"/>
      <c r="G29" s="14"/>
      <c r="H29" s="14"/>
      <c r="I29" s="15"/>
    </row>
    <row r="30" spans="2:9" x14ac:dyDescent="0.2">
      <c r="B30" s="17" t="s">
        <v>27</v>
      </c>
      <c r="C30" s="30">
        <v>76072</v>
      </c>
      <c r="D30" s="11">
        <v>14018</v>
      </c>
      <c r="E30" s="11">
        <v>16020</v>
      </c>
      <c r="F30" s="11">
        <v>9619</v>
      </c>
      <c r="G30" s="11">
        <v>11272</v>
      </c>
      <c r="H30" s="11">
        <v>13024</v>
      </c>
      <c r="I30" s="12">
        <v>12119</v>
      </c>
    </row>
    <row r="31" spans="2:9" x14ac:dyDescent="0.2">
      <c r="B31" s="17" t="s">
        <v>20</v>
      </c>
      <c r="C31" s="30">
        <v>58455</v>
      </c>
      <c r="D31" s="31">
        <v>10212</v>
      </c>
      <c r="E31" s="31">
        <v>13073</v>
      </c>
      <c r="F31" s="31">
        <v>7873</v>
      </c>
      <c r="G31" s="31">
        <v>8875</v>
      </c>
      <c r="H31" s="31">
        <v>9640</v>
      </c>
      <c r="I31" s="12">
        <v>8782</v>
      </c>
    </row>
    <row r="32" spans="2:9" x14ac:dyDescent="0.2">
      <c r="B32" s="18" t="s">
        <v>21</v>
      </c>
      <c r="C32" s="30">
        <v>17616</v>
      </c>
      <c r="D32" s="31">
        <v>3806</v>
      </c>
      <c r="E32" s="31">
        <v>2947</v>
      </c>
      <c r="F32" s="31">
        <v>1746</v>
      </c>
      <c r="G32" s="31">
        <v>2397</v>
      </c>
      <c r="H32" s="31">
        <v>3383</v>
      </c>
      <c r="I32" s="12">
        <v>3337</v>
      </c>
    </row>
    <row r="33" spans="1:9" x14ac:dyDescent="0.2">
      <c r="B33" s="18" t="s">
        <v>40</v>
      </c>
      <c r="C33" s="30">
        <v>3085</v>
      </c>
      <c r="D33" s="31">
        <v>551</v>
      </c>
      <c r="E33" s="31">
        <v>667</v>
      </c>
      <c r="F33" s="31">
        <v>427</v>
      </c>
      <c r="G33" s="11">
        <v>428</v>
      </c>
      <c r="H33" s="11">
        <v>527</v>
      </c>
      <c r="I33" s="12">
        <v>485</v>
      </c>
    </row>
    <row r="34" spans="1:9" x14ac:dyDescent="0.2">
      <c r="B34" s="18" t="s">
        <v>22</v>
      </c>
      <c r="C34" s="30">
        <v>2155</v>
      </c>
      <c r="D34" s="31">
        <v>459</v>
      </c>
      <c r="E34" s="31">
        <v>409</v>
      </c>
      <c r="F34" s="31">
        <v>242</v>
      </c>
      <c r="G34" s="11">
        <v>316</v>
      </c>
      <c r="H34" s="11">
        <v>381</v>
      </c>
      <c r="I34" s="12">
        <v>348</v>
      </c>
    </row>
    <row r="35" spans="1:9" x14ac:dyDescent="0.2">
      <c r="B35" s="18" t="s">
        <v>23</v>
      </c>
      <c r="C35" s="30">
        <v>296</v>
      </c>
      <c r="D35" s="31">
        <v>51</v>
      </c>
      <c r="E35" s="31">
        <v>47</v>
      </c>
      <c r="F35" s="31">
        <v>35</v>
      </c>
      <c r="G35" s="11">
        <v>61</v>
      </c>
      <c r="H35" s="11">
        <v>69</v>
      </c>
      <c r="I35" s="12">
        <v>33</v>
      </c>
    </row>
    <row r="36" spans="1:9" x14ac:dyDescent="0.2">
      <c r="B36" s="18" t="s">
        <v>24</v>
      </c>
      <c r="C36" s="30">
        <v>7148</v>
      </c>
      <c r="D36" s="31">
        <v>1552</v>
      </c>
      <c r="E36" s="31">
        <v>1023</v>
      </c>
      <c r="F36" s="31">
        <v>510</v>
      </c>
      <c r="G36" s="11">
        <v>948</v>
      </c>
      <c r="H36" s="11">
        <v>1568</v>
      </c>
      <c r="I36" s="12">
        <v>1547</v>
      </c>
    </row>
    <row r="37" spans="1:9" x14ac:dyDescent="0.2">
      <c r="B37" s="18" t="s">
        <v>25</v>
      </c>
      <c r="C37" s="30">
        <v>1195</v>
      </c>
      <c r="D37" s="31">
        <v>163</v>
      </c>
      <c r="E37" s="31">
        <v>145</v>
      </c>
      <c r="F37" s="31">
        <v>157</v>
      </c>
      <c r="G37" s="11">
        <v>287</v>
      </c>
      <c r="H37" s="11">
        <v>249</v>
      </c>
      <c r="I37" s="12">
        <v>194</v>
      </c>
    </row>
    <row r="38" spans="1:9" x14ac:dyDescent="0.2">
      <c r="B38" s="18" t="s">
        <v>26</v>
      </c>
      <c r="C38" s="30">
        <v>3737</v>
      </c>
      <c r="D38" s="31">
        <v>1030</v>
      </c>
      <c r="E38" s="31">
        <v>656</v>
      </c>
      <c r="F38" s="31">
        <v>375</v>
      </c>
      <c r="G38" s="11">
        <v>357</v>
      </c>
      <c r="H38" s="11">
        <v>589</v>
      </c>
      <c r="I38" s="12">
        <v>730</v>
      </c>
    </row>
    <row r="39" spans="1:9" x14ac:dyDescent="0.2">
      <c r="B39" s="18" t="s">
        <v>14</v>
      </c>
      <c r="C39" s="13">
        <v>23.157009149227047</v>
      </c>
      <c r="D39" s="14">
        <v>27.150806106434583</v>
      </c>
      <c r="E39" s="14">
        <v>18.395755305867667</v>
      </c>
      <c r="F39" s="14">
        <v>18.151575007797067</v>
      </c>
      <c r="G39" s="14">
        <v>21.265081618168914</v>
      </c>
      <c r="H39" s="14">
        <v>25.975122850122851</v>
      </c>
      <c r="I39" s="15">
        <v>27.535275187721759</v>
      </c>
    </row>
    <row r="40" spans="1:9" s="9" customFormat="1" x14ac:dyDescent="0.2">
      <c r="A40" s="1"/>
      <c r="B40" s="19"/>
      <c r="C40" s="13"/>
      <c r="D40" s="14"/>
      <c r="E40" s="14"/>
      <c r="F40" s="14"/>
      <c r="G40" s="14"/>
      <c r="H40" s="14"/>
      <c r="I40" s="15"/>
    </row>
    <row r="41" spans="1:9" x14ac:dyDescent="0.2">
      <c r="B41" s="17" t="s">
        <v>28</v>
      </c>
      <c r="C41" s="30">
        <v>90139</v>
      </c>
      <c r="D41" s="11">
        <v>16513</v>
      </c>
      <c r="E41" s="11">
        <v>19703</v>
      </c>
      <c r="F41" s="11">
        <v>11637</v>
      </c>
      <c r="G41" s="11">
        <v>12818</v>
      </c>
      <c r="H41" s="11">
        <v>14774</v>
      </c>
      <c r="I41" s="12">
        <v>14694</v>
      </c>
    </row>
    <row r="42" spans="1:9" x14ac:dyDescent="0.2">
      <c r="B42" s="17" t="s">
        <v>20</v>
      </c>
      <c r="C42" s="30">
        <v>68774</v>
      </c>
      <c r="D42" s="31">
        <v>11991</v>
      </c>
      <c r="E42" s="31">
        <v>15988</v>
      </c>
      <c r="F42" s="31">
        <v>9429</v>
      </c>
      <c r="G42" s="31">
        <v>10110</v>
      </c>
      <c r="H42" s="31">
        <v>10711</v>
      </c>
      <c r="I42" s="12">
        <v>10545</v>
      </c>
    </row>
    <row r="43" spans="1:9" x14ac:dyDescent="0.2">
      <c r="B43" s="18" t="s">
        <v>21</v>
      </c>
      <c r="C43" s="30">
        <v>21364</v>
      </c>
      <c r="D43" s="31">
        <v>4521</v>
      </c>
      <c r="E43" s="31">
        <v>3715</v>
      </c>
      <c r="F43" s="31">
        <v>2208</v>
      </c>
      <c r="G43" s="31">
        <v>2708</v>
      </c>
      <c r="H43" s="31">
        <v>4063</v>
      </c>
      <c r="I43" s="12">
        <v>4149</v>
      </c>
    </row>
    <row r="44" spans="1:9" x14ac:dyDescent="0.2">
      <c r="B44" s="18" t="s">
        <v>40</v>
      </c>
      <c r="C44" s="30">
        <v>3060</v>
      </c>
      <c r="D44" s="31">
        <v>522</v>
      </c>
      <c r="E44" s="31">
        <v>660</v>
      </c>
      <c r="F44" s="31">
        <v>413</v>
      </c>
      <c r="G44" s="11">
        <v>396</v>
      </c>
      <c r="H44" s="11">
        <v>585</v>
      </c>
      <c r="I44" s="12">
        <v>484</v>
      </c>
    </row>
    <row r="45" spans="1:9" x14ac:dyDescent="0.2">
      <c r="B45" s="18" t="s">
        <v>22</v>
      </c>
      <c r="C45" s="30">
        <v>2494</v>
      </c>
      <c r="D45" s="31">
        <v>474</v>
      </c>
      <c r="E45" s="31">
        <v>547</v>
      </c>
      <c r="F45" s="31">
        <v>304</v>
      </c>
      <c r="G45" s="11">
        <v>328</v>
      </c>
      <c r="H45" s="11">
        <v>418</v>
      </c>
      <c r="I45" s="12">
        <v>423</v>
      </c>
    </row>
    <row r="46" spans="1:9" x14ac:dyDescent="0.2">
      <c r="B46" s="18" t="s">
        <v>23</v>
      </c>
      <c r="C46" s="30">
        <v>533</v>
      </c>
      <c r="D46" s="31">
        <v>76</v>
      </c>
      <c r="E46" s="31">
        <v>100</v>
      </c>
      <c r="F46" s="31">
        <v>85</v>
      </c>
      <c r="G46" s="11">
        <v>93</v>
      </c>
      <c r="H46" s="11">
        <v>124</v>
      </c>
      <c r="I46" s="12">
        <v>55</v>
      </c>
    </row>
    <row r="47" spans="1:9" x14ac:dyDescent="0.2">
      <c r="B47" s="18" t="s">
        <v>24</v>
      </c>
      <c r="C47" s="30">
        <v>8908</v>
      </c>
      <c r="D47" s="31">
        <v>1822</v>
      </c>
      <c r="E47" s="31">
        <v>1403</v>
      </c>
      <c r="F47" s="31">
        <v>744</v>
      </c>
      <c r="G47" s="11">
        <v>1205</v>
      </c>
      <c r="H47" s="11">
        <v>1867</v>
      </c>
      <c r="I47" s="12">
        <v>1867</v>
      </c>
    </row>
    <row r="48" spans="1:9" x14ac:dyDescent="0.2">
      <c r="B48" s="18" t="s">
        <v>25</v>
      </c>
      <c r="C48" s="30">
        <v>852</v>
      </c>
      <c r="D48" s="31">
        <v>105</v>
      </c>
      <c r="E48" s="31">
        <v>109</v>
      </c>
      <c r="F48" s="31">
        <v>116</v>
      </c>
      <c r="G48" s="11">
        <v>198</v>
      </c>
      <c r="H48" s="11">
        <v>164</v>
      </c>
      <c r="I48" s="12">
        <v>160</v>
      </c>
    </row>
    <row r="49" spans="1:9" x14ac:dyDescent="0.2">
      <c r="B49" s="18" t="s">
        <v>26</v>
      </c>
      <c r="C49" s="30">
        <v>5517</v>
      </c>
      <c r="D49" s="31">
        <v>1522</v>
      </c>
      <c r="E49" s="31">
        <v>896</v>
      </c>
      <c r="F49" s="31">
        <v>546</v>
      </c>
      <c r="G49" s="11">
        <v>488</v>
      </c>
      <c r="H49" s="11">
        <v>905</v>
      </c>
      <c r="I49" s="12">
        <v>1160</v>
      </c>
    </row>
    <row r="50" spans="1:9" x14ac:dyDescent="0.2">
      <c r="B50" s="18" t="s">
        <v>14</v>
      </c>
      <c r="C50" s="13">
        <v>23.70117263337734</v>
      </c>
      <c r="D50" s="14">
        <v>27.378429116453702</v>
      </c>
      <c r="E50" s="14">
        <v>18.854996701009998</v>
      </c>
      <c r="F50" s="14">
        <v>18.973962361433358</v>
      </c>
      <c r="G50" s="14">
        <v>21.126540801997191</v>
      </c>
      <c r="H50" s="14">
        <v>27.501015297143631</v>
      </c>
      <c r="I50" s="15">
        <v>28.236014699877501</v>
      </c>
    </row>
    <row r="51" spans="1:9" ht="10.8" thickBot="1" x14ac:dyDescent="0.25">
      <c r="B51" s="8"/>
      <c r="C51" s="28"/>
      <c r="D51" s="13"/>
      <c r="E51" s="14"/>
      <c r="F51" s="14"/>
      <c r="G51" s="14"/>
      <c r="H51" s="14"/>
      <c r="I51" s="15"/>
    </row>
    <row r="52" spans="1:9" ht="20.399999999999999" thickTop="1" thickBot="1" x14ac:dyDescent="0.25">
      <c r="A52" s="20" t="s">
        <v>29</v>
      </c>
      <c r="B52" s="8"/>
      <c r="C52" s="28"/>
      <c r="D52" s="28"/>
      <c r="E52" s="28"/>
      <c r="F52" s="28"/>
      <c r="G52" s="28"/>
      <c r="H52" s="28"/>
      <c r="I52" s="29"/>
    </row>
    <row r="53" spans="1:9" ht="11.4" thickTop="1" thickBot="1" x14ac:dyDescent="0.25">
      <c r="A53" s="56" t="s">
        <v>30</v>
      </c>
      <c r="B53" s="44" t="s">
        <v>46</v>
      </c>
      <c r="C53" s="35">
        <v>104</v>
      </c>
      <c r="D53" s="36">
        <v>55</v>
      </c>
      <c r="E53" s="36">
        <v>8</v>
      </c>
      <c r="F53" s="36">
        <v>-18</v>
      </c>
      <c r="G53" s="36">
        <v>-21</v>
      </c>
      <c r="H53" s="36">
        <v>57</v>
      </c>
      <c r="I53" s="37">
        <v>23</v>
      </c>
    </row>
    <row r="54" spans="1:9" ht="11.4" thickTop="1" thickBot="1" x14ac:dyDescent="0.25">
      <c r="A54" s="41" t="s">
        <v>31</v>
      </c>
      <c r="B54" s="8" t="s">
        <v>15</v>
      </c>
      <c r="C54" s="39">
        <v>1311</v>
      </c>
      <c r="D54" s="21">
        <v>250</v>
      </c>
      <c r="E54" s="21">
        <v>312</v>
      </c>
      <c r="F54" s="21">
        <v>172</v>
      </c>
      <c r="G54" s="21">
        <v>190</v>
      </c>
      <c r="H54" s="21">
        <v>221</v>
      </c>
      <c r="I54" s="37">
        <v>166</v>
      </c>
    </row>
    <row r="55" spans="1:9" ht="11.4" thickTop="1" thickBot="1" x14ac:dyDescent="0.25">
      <c r="A55" s="41" t="s">
        <v>31</v>
      </c>
      <c r="B55" s="8" t="s">
        <v>16</v>
      </c>
      <c r="C55" s="39">
        <v>1207</v>
      </c>
      <c r="D55" s="21">
        <v>195</v>
      </c>
      <c r="E55" s="21">
        <v>304</v>
      </c>
      <c r="F55" s="21">
        <v>190</v>
      </c>
      <c r="G55" s="21">
        <v>211</v>
      </c>
      <c r="H55" s="21">
        <v>164</v>
      </c>
      <c r="I55" s="37">
        <v>143</v>
      </c>
    </row>
    <row r="56" spans="1:9" ht="10.8" thickTop="1" x14ac:dyDescent="0.2">
      <c r="B56" s="8"/>
      <c r="C56" s="28"/>
      <c r="D56" s="28"/>
      <c r="E56" s="28"/>
      <c r="F56" s="28"/>
      <c r="G56" s="28"/>
      <c r="H56" s="28"/>
      <c r="I56" s="29"/>
    </row>
    <row r="57" spans="1:9" ht="10.8" thickBot="1" x14ac:dyDescent="0.25">
      <c r="A57" s="9"/>
      <c r="B57" s="8"/>
      <c r="C57" s="28"/>
      <c r="D57" s="28"/>
      <c r="E57" s="28"/>
      <c r="F57" s="28"/>
      <c r="G57" s="28"/>
      <c r="H57" s="28"/>
      <c r="I57" s="29"/>
    </row>
    <row r="58" spans="1:9" ht="20.399999999999999" thickTop="1" thickBot="1" x14ac:dyDescent="0.25">
      <c r="A58" s="20" t="s">
        <v>29</v>
      </c>
      <c r="B58" s="60" t="s">
        <v>48</v>
      </c>
      <c r="C58" s="28"/>
      <c r="D58" s="28"/>
      <c r="E58" s="28"/>
      <c r="F58" s="28"/>
      <c r="G58" s="28"/>
      <c r="H58" s="28"/>
      <c r="I58" s="29"/>
    </row>
    <row r="59" spans="1:9" ht="11.4" thickTop="1" thickBot="1" x14ac:dyDescent="0.25">
      <c r="A59" s="56" t="s">
        <v>30</v>
      </c>
      <c r="B59" s="50" t="s">
        <v>49</v>
      </c>
      <c r="C59" s="35">
        <v>4093.1594639745604</v>
      </c>
      <c r="D59" s="36">
        <v>3849.7141869812581</v>
      </c>
      <c r="E59" s="36">
        <v>4706.9544564637799</v>
      </c>
      <c r="F59" s="36">
        <v>5015.2523722538344</v>
      </c>
      <c r="G59" s="36">
        <v>3843.3996423404246</v>
      </c>
      <c r="H59" s="36">
        <v>3789.081270232426</v>
      </c>
      <c r="I59" s="37">
        <v>3647.6189951303782</v>
      </c>
    </row>
    <row r="60" spans="1:9" ht="11.4" thickTop="1" thickBot="1" x14ac:dyDescent="0.25">
      <c r="A60" s="55" t="s">
        <v>31</v>
      </c>
      <c r="B60" s="50" t="s">
        <v>50</v>
      </c>
      <c r="C60" s="35">
        <v>4577.8030618398634</v>
      </c>
      <c r="D60" s="36">
        <v>4304.4849295036693</v>
      </c>
      <c r="E60" s="36">
        <v>5363.1551372051699</v>
      </c>
      <c r="F60" s="36">
        <v>5597.6634805314752</v>
      </c>
      <c r="G60" s="36">
        <v>4061.7405564102714</v>
      </c>
      <c r="H60" s="36">
        <v>4200.7983317812987</v>
      </c>
      <c r="I60" s="37">
        <v>3999.2562873095226</v>
      </c>
    </row>
    <row r="61" spans="1:9" ht="10.8" thickTop="1" x14ac:dyDescent="0.2">
      <c r="A61" s="9"/>
      <c r="B61" s="8" t="s">
        <v>39</v>
      </c>
      <c r="C61" s="33">
        <f>((C60*100)/C59)-100</f>
        <v>11.840330241976503</v>
      </c>
      <c r="D61" s="34">
        <f t="shared" ref="D61:I61" si="0">((D60*100)/D59)-100</f>
        <v>11.813104049654612</v>
      </c>
      <c r="E61" s="34">
        <f t="shared" si="0"/>
        <v>13.941088379138009</v>
      </c>
      <c r="F61" s="34">
        <f t="shared" si="0"/>
        <v>11.612797623101628</v>
      </c>
      <c r="G61" s="34">
        <f t="shared" si="0"/>
        <v>5.6809318412927041</v>
      </c>
      <c r="H61" s="34">
        <f t="shared" si="0"/>
        <v>10.865880992930443</v>
      </c>
      <c r="I61" s="51">
        <f t="shared" si="0"/>
        <v>9.6401870000289307</v>
      </c>
    </row>
    <row r="62" spans="1:9" ht="10.8" thickBot="1" x14ac:dyDescent="0.25">
      <c r="A62" s="9"/>
      <c r="B62" s="8"/>
      <c r="C62" s="32"/>
      <c r="D62" s="28"/>
      <c r="E62" s="28"/>
      <c r="F62" s="28"/>
      <c r="G62" s="28"/>
      <c r="H62" s="28"/>
      <c r="I62" s="29"/>
    </row>
    <row r="63" spans="1:9" ht="22.5" customHeight="1" thickTop="1" thickBot="1" x14ac:dyDescent="0.25">
      <c r="A63" s="20" t="s">
        <v>29</v>
      </c>
      <c r="I63" s="29"/>
    </row>
    <row r="64" spans="1:9" ht="12.6" thickTop="1" thickBot="1" x14ac:dyDescent="0.25">
      <c r="A64" s="55" t="s">
        <v>30</v>
      </c>
      <c r="B64" s="46" t="s">
        <v>47</v>
      </c>
      <c r="C64" s="39">
        <v>58064</v>
      </c>
      <c r="D64" s="21">
        <v>8239</v>
      </c>
      <c r="E64" s="21">
        <v>15163</v>
      </c>
      <c r="F64" s="21">
        <v>10659</v>
      </c>
      <c r="G64" s="21">
        <v>7447</v>
      </c>
      <c r="H64" s="21">
        <v>8055</v>
      </c>
      <c r="I64" s="37">
        <v>7174</v>
      </c>
    </row>
    <row r="65" spans="1:9" ht="11.4" thickTop="1" thickBot="1" x14ac:dyDescent="0.25">
      <c r="A65" s="55" t="s">
        <v>31</v>
      </c>
      <c r="B65" s="42"/>
      <c r="C65" s="28"/>
      <c r="D65" s="28"/>
      <c r="E65" s="28"/>
      <c r="F65" s="28"/>
      <c r="G65" s="28"/>
      <c r="H65" s="28"/>
      <c r="I65" s="29"/>
    </row>
    <row r="66" spans="1:9" ht="10.8" thickTop="1" x14ac:dyDescent="0.2">
      <c r="B66" s="66" t="s">
        <v>43</v>
      </c>
      <c r="C66" s="67"/>
      <c r="D66" s="67"/>
      <c r="E66" s="67"/>
      <c r="F66" s="67"/>
      <c r="G66" s="67"/>
      <c r="H66" s="67"/>
      <c r="I66" s="68"/>
    </row>
    <row r="67" spans="1:9" ht="7.2" customHeight="1" x14ac:dyDescent="0.25">
      <c r="B67" s="52"/>
      <c r="C67" s="53"/>
      <c r="D67" s="53"/>
      <c r="E67" s="53"/>
      <c r="F67" s="53"/>
      <c r="G67" s="53"/>
      <c r="H67" s="53"/>
      <c r="I67" s="58"/>
    </row>
    <row r="68" spans="1:9" ht="13.2" x14ac:dyDescent="0.25">
      <c r="B68" s="1" t="s">
        <v>17</v>
      </c>
      <c r="C68"/>
      <c r="D68"/>
      <c r="E68"/>
      <c r="F68"/>
      <c r="G68"/>
      <c r="H68"/>
      <c r="I68" s="59"/>
    </row>
    <row r="69" spans="1:9" ht="13.2" x14ac:dyDescent="0.25">
      <c r="C69" s="57"/>
      <c r="D69" s="57"/>
      <c r="E69" s="57"/>
      <c r="F69" s="57"/>
      <c r="G69" s="57"/>
      <c r="H69" s="57"/>
      <c r="I69" s="57"/>
    </row>
    <row r="70" spans="1:9" x14ac:dyDescent="0.2">
      <c r="C70" s="47"/>
    </row>
    <row r="72" spans="1:9" x14ac:dyDescent="0.2">
      <c r="F72" s="31"/>
    </row>
    <row r="79" spans="1:9" customFormat="1" ht="13.2" x14ac:dyDescent="0.25">
      <c r="A79" s="1"/>
      <c r="B79" s="1"/>
      <c r="C79" s="22"/>
      <c r="D79" s="22"/>
      <c r="E79" s="22"/>
      <c r="F79" s="22"/>
      <c r="G79" s="22"/>
      <c r="H79" s="22"/>
      <c r="I79" s="22"/>
    </row>
    <row r="80" spans="1:9" customFormat="1" ht="13.2" x14ac:dyDescent="0.25">
      <c r="A80" s="1"/>
      <c r="B80" s="1"/>
      <c r="C80" s="22"/>
      <c r="D80" s="22"/>
      <c r="E80" s="22"/>
      <c r="F80" s="22"/>
      <c r="G80" s="22"/>
      <c r="H80" s="22"/>
      <c r="I80" s="22"/>
    </row>
    <row r="81" spans="1:9" customFormat="1" ht="13.2" x14ac:dyDescent="0.25">
      <c r="A81" s="1"/>
      <c r="B81" s="1"/>
      <c r="C81" s="22"/>
      <c r="D81" s="22"/>
      <c r="E81" s="22"/>
      <c r="F81" s="22"/>
      <c r="G81" s="22"/>
      <c r="H81" s="22"/>
      <c r="I81" s="22"/>
    </row>
    <row r="82" spans="1:9" customFormat="1" ht="13.2" x14ac:dyDescent="0.25">
      <c r="A82" s="1"/>
      <c r="B82" s="1"/>
      <c r="C82" s="22"/>
      <c r="D82" s="22"/>
      <c r="E82" s="22"/>
      <c r="F82" s="22"/>
      <c r="G82" s="22"/>
      <c r="H82" s="22"/>
      <c r="I82" s="22"/>
    </row>
    <row r="83" spans="1:9" customFormat="1" ht="13.2" x14ac:dyDescent="0.25">
      <c r="A83" s="1"/>
      <c r="B83" s="1"/>
      <c r="C83" s="22"/>
      <c r="D83" s="22"/>
      <c r="E83" s="22"/>
      <c r="F83" s="22"/>
      <c r="G83" s="22"/>
      <c r="H83" s="22"/>
      <c r="I83" s="22"/>
    </row>
    <row r="84" spans="1:9" customFormat="1" ht="13.2" x14ac:dyDescent="0.25">
      <c r="A84" s="1"/>
      <c r="B84" s="1"/>
      <c r="C84" s="22"/>
      <c r="D84" s="22"/>
      <c r="E84" s="22"/>
      <c r="F84" s="22"/>
      <c r="G84" s="22"/>
      <c r="H84" s="22"/>
      <c r="I84" s="22"/>
    </row>
    <row r="85" spans="1:9" customFormat="1" ht="13.2" x14ac:dyDescent="0.25">
      <c r="A85" s="1"/>
      <c r="B85" s="1"/>
      <c r="C85" s="22"/>
      <c r="D85" s="22"/>
      <c r="E85" s="22"/>
      <c r="F85" s="22"/>
      <c r="G85" s="22"/>
      <c r="H85" s="22"/>
      <c r="I85" s="22"/>
    </row>
    <row r="86" spans="1:9" customFormat="1" ht="13.2" x14ac:dyDescent="0.25">
      <c r="A86" s="1"/>
      <c r="B86" s="1"/>
      <c r="C86" s="22"/>
      <c r="D86" s="22"/>
      <c r="E86" s="22"/>
      <c r="F86" s="22"/>
      <c r="G86" s="22"/>
      <c r="H86" s="22"/>
      <c r="I86" s="22"/>
    </row>
    <row r="87" spans="1:9" customFormat="1" ht="13.2" x14ac:dyDescent="0.25">
      <c r="A87" s="1"/>
      <c r="B87" s="1"/>
      <c r="C87" s="22"/>
      <c r="D87" s="22"/>
      <c r="E87" s="22"/>
      <c r="F87" s="22"/>
      <c r="G87" s="22"/>
      <c r="H87" s="22"/>
      <c r="I87" s="22"/>
    </row>
    <row r="88" spans="1:9" customFormat="1" ht="13.2" x14ac:dyDescent="0.25">
      <c r="A88" s="1"/>
      <c r="B88" s="1"/>
      <c r="C88" s="22"/>
      <c r="D88" s="22"/>
      <c r="E88" s="22"/>
      <c r="F88" s="22"/>
      <c r="G88" s="22"/>
      <c r="H88" s="22"/>
      <c r="I88" s="22"/>
    </row>
    <row r="89" spans="1:9" customFormat="1" ht="13.2" x14ac:dyDescent="0.25">
      <c r="A89" s="1"/>
      <c r="B89" s="1"/>
      <c r="C89" s="22"/>
      <c r="D89" s="22"/>
      <c r="E89" s="22"/>
      <c r="F89" s="22"/>
      <c r="G89" s="22"/>
      <c r="H89" s="22"/>
      <c r="I89" s="22"/>
    </row>
    <row r="90" spans="1:9" ht="31.5" customHeight="1" x14ac:dyDescent="0.2"/>
  </sheetData>
  <mergeCells count="3">
    <mergeCell ref="B5:B6"/>
    <mergeCell ref="E2:I2"/>
    <mergeCell ref="B66:I66"/>
  </mergeCells>
  <phoneticPr fontId="0" type="noConversion"/>
  <hyperlinks>
    <hyperlink ref="A59" r:id="rId1" xr:uid="{00000000-0004-0000-0000-000002000000}"/>
    <hyperlink ref="A65" r:id="rId2" xr:uid="{1FEB4BFE-110A-4E0B-A425-B6A5AE6D22F4}"/>
    <hyperlink ref="A64" r:id="rId3" xr:uid="{2C1E1026-6CC8-4D3A-A3A8-457DCE2A1C9A}"/>
    <hyperlink ref="A14" r:id="rId4" xr:uid="{C4A3CA2B-94AE-435C-9B13-C6246C15EF65}"/>
    <hyperlink ref="A55" r:id="rId5" xr:uid="{FEBE35EB-3F96-4B73-A687-0E5A58E0D421}"/>
    <hyperlink ref="A54" r:id="rId6" xr:uid="{98A338C8-AE0D-472B-A108-FA140844950E}"/>
    <hyperlink ref="A53" r:id="rId7" xr:uid="{6CB2A312-F34A-4B65-8E92-E9D5354533AC}"/>
    <hyperlink ref="A13" r:id="rId8" xr:uid="{234F447E-C8E3-4B69-BFBB-54720CC41318}"/>
    <hyperlink ref="E2" r:id="rId9" display="Encuesta de satisfacción" xr:uid="{DBF438E7-9516-462B-BF57-C143A01F926A}"/>
    <hyperlink ref="A60" r:id="rId10" xr:uid="{DFCB385A-EE56-403C-9151-EDA2AECBCCE2}"/>
  </hyperlinks>
  <pageMargins left="0.75" right="0.75" top="1" bottom="1" header="0" footer="0"/>
  <pageSetup paperSize="9" orientation="portrait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D06T0124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FMG</dc:creator>
  <cp:lastModifiedBy>Fominaya Avila, Paloma</cp:lastModifiedBy>
  <dcterms:created xsi:type="dcterms:W3CDTF">2005-10-04T07:10:14Z</dcterms:created>
  <dcterms:modified xsi:type="dcterms:W3CDTF">2025-02-12T12:50:17Z</dcterms:modified>
</cp:coreProperties>
</file>