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9. Moncloa-Aravaca\"/>
    </mc:Choice>
  </mc:AlternateContent>
  <xr:revisionPtr revIDLastSave="0" documentId="13_ncr:1_{7C97E11E-3877-4348-A2BF-70F46CE794C0}" xr6:coauthVersionLast="47" xr6:coauthVersionMax="47" xr10:uidLastSave="{00000000-0000-0000-0000-000000000000}"/>
  <bookViews>
    <workbookView xWindow="22932" yWindow="-108" windowWidth="23256" windowHeight="12576" tabRatio="601" xr2:uid="{00000000-000D-0000-FFFF-FFFF00000000}"/>
  </bookViews>
  <sheets>
    <sheet name="D09T01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2" i="1" l="1"/>
  <c r="J62" i="1"/>
  <c r="I62" i="1"/>
  <c r="H62" i="1"/>
  <c r="G62" i="1"/>
  <c r="F62" i="1"/>
  <c r="E62" i="1"/>
  <c r="C62" i="1"/>
</calcChain>
</file>

<file path=xl/sharedStrings.xml><?xml version="1.0" encoding="utf-8"?>
<sst xmlns="http://schemas.openxmlformats.org/spreadsheetml/2006/main" count="81" uniqueCount="53">
  <si>
    <t>91.</t>
  </si>
  <si>
    <t>92.</t>
  </si>
  <si>
    <t>93.</t>
  </si>
  <si>
    <t xml:space="preserve">  94.</t>
  </si>
  <si>
    <t xml:space="preserve">  95.</t>
  </si>
  <si>
    <t xml:space="preserve">  96.</t>
  </si>
  <si>
    <t xml:space="preserve">  97.</t>
  </si>
  <si>
    <t>Argüelles</t>
  </si>
  <si>
    <t>Aravaca</t>
  </si>
  <si>
    <t>Características</t>
  </si>
  <si>
    <t xml:space="preserve">   Nacimientos</t>
  </si>
  <si>
    <t xml:space="preserve">   Defunciones</t>
  </si>
  <si>
    <t xml:space="preserve">  % Extranjeros</t>
  </si>
  <si>
    <t>Casa de Campo</t>
  </si>
  <si>
    <t>Ciudad Universitaria</t>
  </si>
  <si>
    <t>El Plantío</t>
  </si>
  <si>
    <t xml:space="preserve">D.9.1. Características generales </t>
  </si>
  <si>
    <t>Ver "Fuentes, notas y conceptos".</t>
  </si>
  <si>
    <t>Valdezarza</t>
  </si>
  <si>
    <t>Valdemarín</t>
  </si>
  <si>
    <t xml:space="preserve">  No consta</t>
  </si>
  <si>
    <t xml:space="preserve">  Nacionalidad (Total)</t>
  </si>
  <si>
    <t xml:space="preserve">    Española</t>
  </si>
  <si>
    <t xml:space="preserve">    Extranjera</t>
  </si>
  <si>
    <t xml:space="preserve">      Otros países OCDE</t>
  </si>
  <si>
    <t xml:space="preserve">      Otros países de Europa</t>
  </si>
  <si>
    <t xml:space="preserve">      América Latina y Caribe</t>
  </si>
  <si>
    <t xml:space="preserve">      África</t>
  </si>
  <si>
    <t xml:space="preserve">      Otros países de Asia y Oceanía</t>
  </si>
  <si>
    <t xml:space="preserve">  Nacionalidad (Hombres)</t>
  </si>
  <si>
    <t xml:space="preserve">  Nacionalidad (Mujeres)</t>
  </si>
  <si>
    <t>Acceso a 
Banco Datos</t>
  </si>
  <si>
    <t>Índice</t>
  </si>
  <si>
    <t>Datos</t>
  </si>
  <si>
    <t xml:space="preserve">  De 0 a 15 años</t>
  </si>
  <si>
    <t xml:space="preserve">  De 16 a 64 años</t>
  </si>
  <si>
    <t xml:space="preserve">  De 65 años y más</t>
  </si>
  <si>
    <t>09.</t>
  </si>
  <si>
    <t>MONCLOA-ARAVACA</t>
  </si>
  <si>
    <t>D.9. MONCLOA-ARAVACA. INFORMACIÓN DE LOS DISTRITOS</t>
  </si>
  <si>
    <r>
      <t>Superficie (Ha)</t>
    </r>
    <r>
      <rPr>
        <b/>
        <vertAlign val="superscript"/>
        <sz val="8"/>
        <rFont val="Arial"/>
        <family val="2"/>
      </rPr>
      <t>(1)</t>
    </r>
  </si>
  <si>
    <t>Incremento (%)</t>
  </si>
  <si>
    <t xml:space="preserve">      Resto Unión Europea </t>
  </si>
  <si>
    <t>Si desea participar en nuestra encuesta satisfacción, pinche aquí</t>
  </si>
  <si>
    <t>Densidad (hab./Ha) 01/01/2024</t>
  </si>
  <si>
    <t>NOTAS: (1) Superficie revisada según seccionado 2017
               (2) El "Total" de la Población incluye "No consta Nacionalidad" y en Otros países de Asia y Oceanía "Apátridas"
               (3) El "Total" de Turismos incluye "No consta Barrio"</t>
  </si>
  <si>
    <t>Población a 01/01/2024</t>
  </si>
  <si>
    <r>
      <t>Población a 01/01/2024 según Nacionalidad</t>
    </r>
    <r>
      <rPr>
        <b/>
        <vertAlign val="superscript"/>
        <sz val="8"/>
        <rFont val="Arial"/>
        <family val="2"/>
      </rPr>
      <t>(2)</t>
    </r>
  </si>
  <si>
    <t>Crecimiento vegetativo (2023)</t>
  </si>
  <si>
    <r>
      <t>Número de turismos 2023</t>
    </r>
    <r>
      <rPr>
        <b/>
        <vertAlign val="superscript"/>
        <sz val="8"/>
        <rFont val="Arial"/>
        <family val="2"/>
      </rPr>
      <t>(3)</t>
    </r>
  </si>
  <si>
    <r>
      <t>Precio de la vivienda de segunda mano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>(€/m</t>
    </r>
    <r>
      <rPr>
        <b/>
        <vertAlign val="superscript"/>
        <sz val="8"/>
        <rFont val="Arial"/>
        <family val="2"/>
      </rPr>
      <t>2</t>
    </r>
    <r>
      <rPr>
        <b/>
        <sz val="8"/>
        <rFont val="Arial"/>
        <family val="2"/>
      </rPr>
      <t>)</t>
    </r>
  </si>
  <si>
    <t>31/12/2023</t>
  </si>
  <si>
    <t>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</si>
</sst>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#,##0.0"/>
    <numFmt numFmtId="166" formatCode="0.00_)"/>
  </numFmts>
  <fonts count="11" x14ac:knownFonts="1">
    <font>
      <sz val="10"/>
      <name val="Courier"/>
    </font>
    <font>
      <i/>
      <sz val="8"/>
      <name val="Arial"/>
      <family val="2"/>
    </font>
    <font>
      <sz val="8"/>
      <name val="Arial"/>
      <family val="2"/>
    </font>
    <font>
      <sz val="10"/>
      <name val="Courier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vertAlign val="superscript"/>
      <sz val="8"/>
      <name val="Arial"/>
      <family val="2"/>
    </font>
    <font>
      <b/>
      <u/>
      <sz val="8"/>
      <color theme="0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/>
      <bottom style="thin">
        <color indexed="22"/>
      </bottom>
      <diagonal/>
    </border>
    <border>
      <left style="thick">
        <color indexed="53"/>
      </left>
      <right style="thick">
        <color indexed="53"/>
      </right>
      <top style="thick">
        <color indexed="16"/>
      </top>
      <bottom style="thick">
        <color indexed="53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 style="thick">
        <color indexed="53"/>
      </right>
      <top/>
      <bottom style="thick">
        <color indexed="53"/>
      </bottom>
      <diagonal/>
    </border>
    <border>
      <left style="thin">
        <color theme="0" tint="-0.24994659260841701"/>
      </left>
      <right/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5">
    <xf numFmtId="164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/>
    <xf numFmtId="166" fontId="3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86">
    <xf numFmtId="164" fontId="0" fillId="0" borderId="0" xfId="0"/>
    <xf numFmtId="49" fontId="1" fillId="0" borderId="0" xfId="0" applyNumberFormat="1" applyFont="1" applyAlignment="1">
      <alignment horizontal="right"/>
    </xf>
    <xf numFmtId="164" fontId="2" fillId="0" borderId="0" xfId="0" applyFont="1"/>
    <xf numFmtId="49" fontId="4" fillId="0" borderId="0" xfId="0" applyNumberFormat="1" applyFont="1" applyAlignment="1" applyProtection="1">
      <alignment horizontal="left"/>
    </xf>
    <xf numFmtId="49" fontId="2" fillId="0" borderId="0" xfId="0" applyNumberFormat="1" applyFont="1"/>
    <xf numFmtId="164" fontId="2" fillId="0" borderId="0" xfId="0" applyFont="1" applyAlignment="1">
      <alignment horizontal="right"/>
    </xf>
    <xf numFmtId="164" fontId="4" fillId="2" borderId="1" xfId="0" applyFont="1" applyFill="1" applyBorder="1" applyAlignment="1">
      <alignment horizontal="right"/>
    </xf>
    <xf numFmtId="164" fontId="4" fillId="2" borderId="1" xfId="0" applyFont="1" applyFill="1" applyBorder="1" applyAlignment="1" applyProtection="1">
      <alignment horizontal="right"/>
    </xf>
    <xf numFmtId="164" fontId="4" fillId="2" borderId="2" xfId="0" applyFont="1" applyFill="1" applyBorder="1" applyAlignment="1" applyProtection="1">
      <alignment horizontal="right"/>
    </xf>
    <xf numFmtId="49" fontId="4" fillId="2" borderId="3" xfId="0" applyNumberFormat="1" applyFont="1" applyFill="1" applyBorder="1" applyAlignment="1" applyProtection="1">
      <alignment horizontal="left"/>
    </xf>
    <xf numFmtId="49" fontId="2" fillId="0" borderId="4" xfId="0" applyNumberFormat="1" applyFont="1" applyBorder="1"/>
    <xf numFmtId="164" fontId="2" fillId="0" borderId="0" xfId="0" applyFont="1" applyBorder="1"/>
    <xf numFmtId="3" fontId="4" fillId="0" borderId="0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" fontId="2" fillId="0" borderId="5" xfId="0" applyNumberFormat="1" applyFont="1" applyBorder="1" applyAlignment="1">
      <alignment horizontal="right"/>
    </xf>
    <xf numFmtId="3" fontId="2" fillId="0" borderId="6" xfId="0" applyNumberFormat="1" applyFont="1" applyBorder="1"/>
    <xf numFmtId="164" fontId="2" fillId="0" borderId="6" xfId="0" applyFont="1" applyBorder="1"/>
    <xf numFmtId="3" fontId="2" fillId="0" borderId="6" xfId="0" applyNumberFormat="1" applyFont="1" applyBorder="1" applyAlignment="1" applyProtection="1">
      <alignment horizontal="left"/>
    </xf>
    <xf numFmtId="3" fontId="2" fillId="0" borderId="6" xfId="3" applyNumberFormat="1" applyFont="1" applyBorder="1"/>
    <xf numFmtId="49" fontId="4" fillId="2" borderId="4" xfId="0" applyNumberFormat="1" applyFont="1" applyFill="1" applyBorder="1" applyAlignment="1"/>
    <xf numFmtId="164" fontId="2" fillId="0" borderId="0" xfId="0" applyFont="1" applyAlignment="1"/>
    <xf numFmtId="164" fontId="4" fillId="2" borderId="0" xfId="0" applyFont="1" applyFill="1" applyBorder="1" applyAlignment="1" applyProtection="1">
      <alignment horizontal="right"/>
    </xf>
    <xf numFmtId="164" fontId="4" fillId="2" borderId="0" xfId="0" applyFont="1" applyFill="1" applyBorder="1" applyAlignment="1">
      <alignment horizontal="right"/>
    </xf>
    <xf numFmtId="164" fontId="4" fillId="2" borderId="5" xfId="0" applyFont="1" applyFill="1" applyBorder="1" applyAlignment="1">
      <alignment horizontal="right"/>
    </xf>
    <xf numFmtId="3" fontId="2" fillId="0" borderId="6" xfId="3" applyNumberFormat="1" applyFont="1" applyBorder="1" applyAlignment="1" applyProtection="1">
      <alignment horizontal="left"/>
    </xf>
    <xf numFmtId="164" fontId="2" fillId="0" borderId="6" xfId="0" applyFont="1" applyBorder="1" applyAlignment="1">
      <alignment horizontal="left"/>
    </xf>
    <xf numFmtId="164" fontId="2" fillId="0" borderId="6" xfId="0" applyFont="1" applyFill="1" applyBorder="1" applyAlignment="1">
      <alignment horizontal="left" wrapText="1"/>
    </xf>
    <xf numFmtId="165" fontId="4" fillId="0" borderId="0" xfId="0" applyNumberFormat="1" applyFont="1" applyBorder="1" applyAlignment="1">
      <alignment horizontal="right"/>
    </xf>
    <xf numFmtId="165" fontId="2" fillId="0" borderId="0" xfId="0" applyNumberFormat="1" applyFont="1" applyBorder="1" applyAlignment="1">
      <alignment horizontal="right"/>
    </xf>
    <xf numFmtId="165" fontId="2" fillId="0" borderId="5" xfId="0" applyNumberFormat="1" applyFont="1" applyBorder="1" applyAlignment="1">
      <alignment horizontal="right"/>
    </xf>
    <xf numFmtId="164" fontId="5" fillId="2" borderId="7" xfId="0" applyFont="1" applyFill="1" applyBorder="1" applyAlignment="1">
      <alignment horizontal="center" wrapText="1"/>
    </xf>
    <xf numFmtId="4" fontId="4" fillId="0" borderId="0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164" fontId="2" fillId="0" borderId="1" xfId="0" applyFont="1" applyBorder="1" applyAlignment="1">
      <alignment horizontal="right"/>
    </xf>
    <xf numFmtId="164" fontId="2" fillId="0" borderId="2" xfId="0" applyFont="1" applyBorder="1" applyAlignment="1">
      <alignment horizontal="right"/>
    </xf>
    <xf numFmtId="4" fontId="4" fillId="0" borderId="0" xfId="2" applyNumberFormat="1" applyFont="1" applyBorder="1" applyAlignment="1" applyProtection="1">
      <alignment horizontal="right"/>
    </xf>
    <xf numFmtId="4" fontId="2" fillId="0" borderId="0" xfId="2" applyNumberFormat="1" applyFont="1" applyBorder="1" applyAlignment="1" applyProtection="1">
      <alignment horizontal="right"/>
    </xf>
    <xf numFmtId="4" fontId="2" fillId="0" borderId="5" xfId="2" applyNumberFormat="1" applyFont="1" applyBorder="1" applyAlignment="1" applyProtection="1">
      <alignment horizontal="right"/>
    </xf>
    <xf numFmtId="164" fontId="4" fillId="0" borderId="0" xfId="0" applyFont="1" applyBorder="1" applyAlignment="1">
      <alignment horizontal="right"/>
    </xf>
    <xf numFmtId="164" fontId="2" fillId="0" borderId="0" xfId="0" applyFont="1" applyBorder="1" applyAlignment="1">
      <alignment horizontal="right"/>
    </xf>
    <xf numFmtId="164" fontId="2" fillId="0" borderId="5" xfId="0" applyFont="1" applyBorder="1" applyAlignment="1">
      <alignment horizontal="right"/>
    </xf>
    <xf numFmtId="3" fontId="4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Alignment="1" applyProtection="1">
      <alignment horizontal="right"/>
    </xf>
    <xf numFmtId="3" fontId="2" fillId="0" borderId="5" xfId="0" applyNumberFormat="1" applyFont="1" applyBorder="1" applyAlignment="1" applyProtection="1">
      <alignment horizontal="right"/>
    </xf>
    <xf numFmtId="3" fontId="2" fillId="0" borderId="0" xfId="3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4" fillId="0" borderId="0" xfId="0" applyNumberFormat="1" applyFont="1" applyAlignment="1">
      <alignment horizontal="right"/>
    </xf>
    <xf numFmtId="0" fontId="2" fillId="0" borderId="0" xfId="0" applyNumberFormat="1" applyFont="1" applyAlignment="1">
      <alignment horizontal="right"/>
    </xf>
    <xf numFmtId="0" fontId="2" fillId="0" borderId="5" xfId="0" applyNumberFormat="1" applyFont="1" applyBorder="1" applyAlignment="1">
      <alignment horizontal="right"/>
    </xf>
    <xf numFmtId="3" fontId="4" fillId="0" borderId="0" xfId="0" applyNumberFormat="1" applyFont="1"/>
    <xf numFmtId="3" fontId="2" fillId="0" borderId="0" xfId="0" applyNumberFormat="1" applyFont="1"/>
    <xf numFmtId="49" fontId="4" fillId="2" borderId="6" xfId="0" applyNumberFormat="1" applyFont="1" applyFill="1" applyBorder="1" applyAlignment="1"/>
    <xf numFmtId="164" fontId="4" fillId="2" borderId="5" xfId="0" applyFont="1" applyFill="1" applyBorder="1" applyAlignment="1" applyProtection="1">
      <alignment horizontal="right"/>
    </xf>
    <xf numFmtId="3" fontId="2" fillId="0" borderId="9" xfId="3" applyNumberFormat="1" applyFont="1" applyBorder="1" applyAlignment="1">
      <alignment horizontal="right"/>
    </xf>
    <xf numFmtId="3" fontId="4" fillId="0" borderId="6" xfId="0" applyNumberFormat="1" applyFont="1" applyBorder="1" applyAlignment="1" applyProtection="1">
      <alignment horizontal="left"/>
    </xf>
    <xf numFmtId="3" fontId="4" fillId="0" borderId="6" xfId="0" applyNumberFormat="1" applyFont="1" applyBorder="1"/>
    <xf numFmtId="0" fontId="4" fillId="0" borderId="0" xfId="0" applyNumberFormat="1" applyFont="1" applyBorder="1" applyAlignment="1">
      <alignment horizontal="right"/>
    </xf>
    <xf numFmtId="0" fontId="2" fillId="0" borderId="0" xfId="0" applyNumberFormat="1" applyFont="1" applyBorder="1" applyAlignment="1">
      <alignment horizontal="right"/>
    </xf>
    <xf numFmtId="164" fontId="6" fillId="3" borderId="8" xfId="1" applyNumberFormat="1" applyFont="1" applyFill="1" applyBorder="1" applyAlignment="1" applyProtection="1">
      <alignment horizontal="center"/>
    </xf>
    <xf numFmtId="164" fontId="0" fillId="0" borderId="0" xfId="0" applyBorder="1"/>
    <xf numFmtId="164" fontId="4" fillId="0" borderId="0" xfId="0" applyFont="1" applyAlignment="1">
      <alignment horizontal="right"/>
    </xf>
    <xf numFmtId="3" fontId="4" fillId="0" borderId="0" xfId="0" applyNumberFormat="1" applyFont="1" applyBorder="1" applyAlignment="1" applyProtection="1">
      <alignment horizontal="left"/>
    </xf>
    <xf numFmtId="49" fontId="2" fillId="0" borderId="0" xfId="0" applyNumberFormat="1" applyFont="1" applyAlignment="1">
      <alignment horizontal="left"/>
    </xf>
    <xf numFmtId="3" fontId="2" fillId="0" borderId="3" xfId="3" applyNumberFormat="1" applyFont="1" applyBorder="1" applyAlignment="1">
      <alignment horizontal="left"/>
    </xf>
    <xf numFmtId="164" fontId="0" fillId="0" borderId="9" xfId="0" applyBorder="1"/>
    <xf numFmtId="0" fontId="6" fillId="3" borderId="12" xfId="1" applyFont="1" applyFill="1" applyBorder="1" applyAlignment="1" applyProtection="1">
      <alignment horizontal="center"/>
    </xf>
    <xf numFmtId="3" fontId="4" fillId="0" borderId="0" xfId="3" applyNumberFormat="1" applyFont="1" applyAlignment="1">
      <alignment horizontal="left"/>
    </xf>
    <xf numFmtId="164" fontId="4" fillId="0" borderId="13" xfId="0" applyFont="1" applyBorder="1" applyAlignment="1">
      <alignment horizontal="left"/>
    </xf>
    <xf numFmtId="0" fontId="9" fillId="3" borderId="10" xfId="1" applyFont="1" applyFill="1" applyBorder="1" applyAlignment="1" applyProtection="1">
      <alignment horizontal="center"/>
    </xf>
    <xf numFmtId="4" fontId="2" fillId="0" borderId="5" xfId="0" applyNumberFormat="1" applyFont="1" applyBorder="1" applyAlignment="1">
      <alignment horizontal="right"/>
    </xf>
    <xf numFmtId="3" fontId="2" fillId="0" borderId="5" xfId="0" applyNumberFormat="1" applyFont="1" applyBorder="1"/>
    <xf numFmtId="164" fontId="2" fillId="0" borderId="11" xfId="0" applyFont="1" applyBorder="1"/>
    <xf numFmtId="164" fontId="2" fillId="0" borderId="1" xfId="0" applyFont="1" applyBorder="1"/>
    <xf numFmtId="3" fontId="4" fillId="0" borderId="6" xfId="3" applyNumberFormat="1" applyFont="1" applyBorder="1" applyAlignment="1">
      <alignment horizontal="left"/>
    </xf>
    <xf numFmtId="164" fontId="4" fillId="2" borderId="0" xfId="0" applyFont="1" applyFill="1" applyBorder="1" applyAlignment="1">
      <alignment horizontal="right" wrapText="1"/>
    </xf>
    <xf numFmtId="164" fontId="4" fillId="2" borderId="9" xfId="0" applyFont="1" applyFill="1" applyBorder="1" applyAlignment="1">
      <alignment horizontal="right" wrapText="1"/>
    </xf>
    <xf numFmtId="164" fontId="4" fillId="2" borderId="0" xfId="0" applyFont="1" applyFill="1" applyBorder="1" applyAlignment="1" applyProtection="1">
      <alignment horizontal="right" wrapText="1"/>
    </xf>
    <xf numFmtId="164" fontId="4" fillId="2" borderId="9" xfId="0" applyFont="1" applyFill="1" applyBorder="1" applyAlignment="1" applyProtection="1">
      <alignment horizontal="right" wrapText="1"/>
    </xf>
    <xf numFmtId="164" fontId="2" fillId="0" borderId="9" xfId="0" applyFont="1" applyBorder="1" applyAlignment="1">
      <alignment horizontal="right" wrapText="1"/>
    </xf>
    <xf numFmtId="0" fontId="10" fillId="3" borderId="14" xfId="4" applyFont="1" applyFill="1" applyBorder="1" applyAlignment="1" applyProtection="1">
      <alignment horizontal="center" vertical="center"/>
    </xf>
    <xf numFmtId="0" fontId="10" fillId="3" borderId="15" xfId="4" applyFont="1" applyFill="1" applyBorder="1" applyAlignment="1" applyProtection="1">
      <alignment horizontal="center" vertical="center"/>
    </xf>
    <xf numFmtId="0" fontId="10" fillId="3" borderId="16" xfId="4" applyFont="1" applyFill="1" applyBorder="1" applyAlignment="1" applyProtection="1">
      <alignment horizontal="center" vertical="center"/>
    </xf>
    <xf numFmtId="3" fontId="2" fillId="0" borderId="4" xfId="3" applyNumberFormat="1" applyFont="1" applyBorder="1" applyAlignment="1">
      <alignment wrapText="1"/>
    </xf>
    <xf numFmtId="3" fontId="2" fillId="0" borderId="1" xfId="3" applyNumberFormat="1" applyFont="1" applyBorder="1" applyAlignment="1">
      <alignment wrapText="1"/>
    </xf>
    <xf numFmtId="3" fontId="2" fillId="0" borderId="2" xfId="3" applyNumberFormat="1" applyFont="1" applyBorder="1" applyAlignment="1">
      <alignment wrapText="1"/>
    </xf>
  </cellXfs>
  <cellStyles count="5">
    <cellStyle name="Hipervínculo" xfId="1" builtinId="8"/>
    <cellStyle name="Hipervínculo 2" xfId="4" xr:uid="{925C9438-16AB-4F4E-B646-D82C9E4C664A}"/>
    <cellStyle name="Normal" xfId="0" builtinId="0"/>
    <cellStyle name="Normal_0110406" xfId="2" xr:uid="{00000000-0005-0000-0000-000002000000}"/>
    <cellStyle name="Normal_D01T0101yD01T020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arbol.html" TargetMode="External"/><Relationship Id="rId3" Type="http://schemas.openxmlformats.org/officeDocument/2006/relationships/hyperlink" Target="https://www-s.madrid.es/CSEBD_WBINTER/seleccionSerie.html?numSerie=1502010100013" TargetMode="External"/><Relationship Id="rId7" Type="http://schemas.openxmlformats.org/officeDocument/2006/relationships/hyperlink" Target="https://www-s.madrid.es/CSEBD_WBINTER/seleccionSerie.html?numSerie=0302020200012" TargetMode="External"/><Relationship Id="rId2" Type="http://schemas.openxmlformats.org/officeDocument/2006/relationships/hyperlink" Target="https://www-s.madrid.es/CSEBD_WBINTER/seleccionSerie.html?numSerie=0504030000153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302020300012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-s.madrid.es/CSEBD_WBINTER/seleccionSerie.html?numSerie=0302010200242" TargetMode="External"/><Relationship Id="rId10" Type="http://schemas.openxmlformats.org/officeDocument/2006/relationships/hyperlink" Target="https://encuesta.com/survey/gOrRgSLLQv/servicio-de-estadistica-municipal-de-madrid" TargetMode="External"/><Relationship Id="rId4" Type="http://schemas.openxmlformats.org/officeDocument/2006/relationships/hyperlink" Target="https://www-s.madrid.es/CSEBD_WBINTER/arbol.html" TargetMode="External"/><Relationship Id="rId9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1"/>
  <sheetViews>
    <sheetView showGridLines="0" tabSelected="1" workbookViewId="0">
      <selection activeCell="B1" sqref="B1"/>
    </sheetView>
  </sheetViews>
  <sheetFormatPr baseColWidth="10" defaultColWidth="11" defaultRowHeight="10.199999999999999" x14ac:dyDescent="0.2"/>
  <cols>
    <col min="1" max="1" width="11" style="2" customWidth="1"/>
    <col min="2" max="2" width="37.33203125" style="2" customWidth="1"/>
    <col min="3" max="3" width="11.6640625" style="5" customWidth="1"/>
    <col min="4" max="4" width="12.33203125" style="5" customWidth="1"/>
    <col min="5" max="5" width="9.6640625" style="5" customWidth="1"/>
    <col min="6" max="6" width="10.6640625" style="5" customWidth="1"/>
    <col min="7" max="10" width="9.6640625" style="5" customWidth="1"/>
    <col min="11" max="16384" width="11" style="2"/>
  </cols>
  <sheetData>
    <row r="1" spans="1:10" ht="10.8" thickBot="1" x14ac:dyDescent="0.25"/>
    <row r="2" spans="1:10" ht="11.4" thickTop="1" thickBot="1" x14ac:dyDescent="0.25">
      <c r="B2" s="3" t="s">
        <v>39</v>
      </c>
      <c r="F2" s="80" t="s">
        <v>43</v>
      </c>
      <c r="G2" s="81"/>
      <c r="H2" s="81"/>
      <c r="I2" s="81"/>
      <c r="J2" s="82"/>
    </row>
    <row r="3" spans="1:10" ht="10.8" thickTop="1" x14ac:dyDescent="0.2">
      <c r="B3" s="4"/>
      <c r="J3" s="1"/>
    </row>
    <row r="4" spans="1:10" x14ac:dyDescent="0.2">
      <c r="B4" s="3" t="s">
        <v>16</v>
      </c>
    </row>
    <row r="5" spans="1:10" s="20" customFormat="1" x14ac:dyDescent="0.2">
      <c r="A5" s="2"/>
      <c r="B5" s="19"/>
      <c r="C5" s="6" t="s">
        <v>37</v>
      </c>
      <c r="D5" s="7" t="s">
        <v>0</v>
      </c>
      <c r="E5" s="7" t="s">
        <v>1</v>
      </c>
      <c r="F5" s="7" t="s">
        <v>2</v>
      </c>
      <c r="G5" s="7" t="s">
        <v>3</v>
      </c>
      <c r="H5" s="7" t="s">
        <v>4</v>
      </c>
      <c r="I5" s="7" t="s">
        <v>5</v>
      </c>
      <c r="J5" s="8" t="s">
        <v>6</v>
      </c>
    </row>
    <row r="6" spans="1:10" s="20" customFormat="1" ht="11.25" customHeight="1" x14ac:dyDescent="0.2">
      <c r="A6" s="2"/>
      <c r="B6" s="52"/>
      <c r="C6" s="75" t="s">
        <v>38</v>
      </c>
      <c r="D6" s="77" t="s">
        <v>13</v>
      </c>
      <c r="E6" s="21"/>
      <c r="F6" s="77" t="s">
        <v>14</v>
      </c>
      <c r="G6" s="21"/>
      <c r="H6" s="21"/>
      <c r="I6" s="21"/>
      <c r="J6" s="53"/>
    </row>
    <row r="7" spans="1:10" s="20" customFormat="1" ht="11.25" customHeight="1" x14ac:dyDescent="0.2">
      <c r="A7" s="2"/>
      <c r="B7" s="9" t="s">
        <v>9</v>
      </c>
      <c r="C7" s="76"/>
      <c r="D7" s="79"/>
      <c r="E7" s="22" t="s">
        <v>7</v>
      </c>
      <c r="F7" s="78"/>
      <c r="G7" s="22" t="s">
        <v>18</v>
      </c>
      <c r="H7" s="22" t="s">
        <v>19</v>
      </c>
      <c r="I7" s="22" t="s">
        <v>15</v>
      </c>
      <c r="J7" s="23" t="s">
        <v>8</v>
      </c>
    </row>
    <row r="8" spans="1:10" x14ac:dyDescent="0.2">
      <c r="B8" s="10"/>
      <c r="C8" s="33"/>
      <c r="D8" s="33"/>
      <c r="E8" s="33"/>
      <c r="F8" s="33"/>
      <c r="G8" s="33"/>
      <c r="H8" s="33"/>
      <c r="I8" s="33"/>
      <c r="J8" s="34"/>
    </row>
    <row r="9" spans="1:10" ht="11.4" x14ac:dyDescent="0.2">
      <c r="B9" s="55" t="s">
        <v>40</v>
      </c>
      <c r="C9" s="35">
        <v>4653.113563119693</v>
      </c>
      <c r="D9" s="36">
        <v>1746.0617636512802</v>
      </c>
      <c r="E9" s="36">
        <v>75.753116590336006</v>
      </c>
      <c r="F9" s="36">
        <v>1425.0853063744639</v>
      </c>
      <c r="G9" s="36">
        <v>139.745561392116</v>
      </c>
      <c r="H9" s="36">
        <v>330.24621695371201</v>
      </c>
      <c r="I9" s="36">
        <v>352.81745083231198</v>
      </c>
      <c r="J9" s="37">
        <v>583.40414732547299</v>
      </c>
    </row>
    <row r="10" spans="1:10" x14ac:dyDescent="0.2">
      <c r="B10" s="56"/>
      <c r="C10" s="38"/>
      <c r="D10" s="39"/>
      <c r="E10" s="39"/>
      <c r="F10" s="39"/>
      <c r="G10" s="39"/>
      <c r="H10" s="39"/>
      <c r="I10" s="39"/>
      <c r="J10" s="40"/>
    </row>
    <row r="11" spans="1:10" x14ac:dyDescent="0.2">
      <c r="B11" s="55" t="s">
        <v>44</v>
      </c>
      <c r="C11" s="12">
        <v>26.911657517383329</v>
      </c>
      <c r="D11" s="13">
        <v>7.4143999169771755</v>
      </c>
      <c r="E11" s="13">
        <v>329.84791937555894</v>
      </c>
      <c r="F11" s="13">
        <v>11.842097954435772</v>
      </c>
      <c r="G11" s="13">
        <v>226.22541268683597</v>
      </c>
      <c r="H11" s="13">
        <v>22.56195295133373</v>
      </c>
      <c r="I11" s="13">
        <v>8.9451342841258672</v>
      </c>
      <c r="J11" s="14">
        <v>48.324990975737236</v>
      </c>
    </row>
    <row r="12" spans="1:10" ht="10.8" thickBot="1" x14ac:dyDescent="0.25">
      <c r="B12" s="56"/>
      <c r="C12" s="12"/>
      <c r="D12" s="13"/>
      <c r="E12" s="13"/>
      <c r="F12" s="13"/>
      <c r="G12" s="13"/>
      <c r="H12" s="13"/>
      <c r="I12" s="13"/>
      <c r="J12" s="14"/>
    </row>
    <row r="13" spans="1:10" ht="20.399999999999999" thickTop="1" thickBot="1" x14ac:dyDescent="0.25">
      <c r="A13" s="30" t="s">
        <v>31</v>
      </c>
      <c r="B13" s="62" t="s">
        <v>46</v>
      </c>
      <c r="C13" s="12">
        <v>125223</v>
      </c>
      <c r="D13" s="13">
        <v>12946</v>
      </c>
      <c r="E13" s="13">
        <v>24987</v>
      </c>
      <c r="F13" s="13">
        <v>16876</v>
      </c>
      <c r="G13" s="13">
        <v>31614</v>
      </c>
      <c r="H13" s="13">
        <v>7451</v>
      </c>
      <c r="I13" s="13">
        <v>3156</v>
      </c>
      <c r="J13" s="14">
        <v>28193</v>
      </c>
    </row>
    <row r="14" spans="1:10" ht="11.4" thickTop="1" thickBot="1" x14ac:dyDescent="0.25">
      <c r="A14" s="69" t="s">
        <v>32</v>
      </c>
      <c r="B14" s="25" t="s">
        <v>34</v>
      </c>
      <c r="C14" s="12">
        <v>16954</v>
      </c>
      <c r="D14" s="13">
        <v>1271</v>
      </c>
      <c r="E14" s="13">
        <v>2399</v>
      </c>
      <c r="F14" s="13">
        <v>2113</v>
      </c>
      <c r="G14" s="13">
        <v>3968</v>
      </c>
      <c r="H14" s="13">
        <v>1733</v>
      </c>
      <c r="I14" s="58">
        <v>608</v>
      </c>
      <c r="J14" s="14">
        <v>4862</v>
      </c>
    </row>
    <row r="15" spans="1:10" ht="11.4" thickTop="1" thickBot="1" x14ac:dyDescent="0.25">
      <c r="A15" s="59" t="s">
        <v>33</v>
      </c>
      <c r="B15" s="25" t="s">
        <v>35</v>
      </c>
      <c r="C15" s="12">
        <v>80502</v>
      </c>
      <c r="D15" s="13">
        <v>8332</v>
      </c>
      <c r="E15" s="13">
        <v>16585</v>
      </c>
      <c r="F15" s="13">
        <v>10456</v>
      </c>
      <c r="G15" s="13">
        <v>19911</v>
      </c>
      <c r="H15" s="13">
        <v>4814</v>
      </c>
      <c r="I15" s="13">
        <v>1924</v>
      </c>
      <c r="J15" s="14">
        <v>18480</v>
      </c>
    </row>
    <row r="16" spans="1:10" ht="10.8" thickTop="1" x14ac:dyDescent="0.2">
      <c r="B16" s="25" t="s">
        <v>36</v>
      </c>
      <c r="C16" s="12">
        <v>27767</v>
      </c>
      <c r="D16" s="13">
        <v>3343</v>
      </c>
      <c r="E16" s="13">
        <v>6003</v>
      </c>
      <c r="F16" s="13">
        <v>4307</v>
      </c>
      <c r="G16" s="13">
        <v>7735</v>
      </c>
      <c r="H16" s="58">
        <v>904</v>
      </c>
      <c r="I16" s="58">
        <v>624</v>
      </c>
      <c r="J16" s="14">
        <v>4851</v>
      </c>
    </row>
    <row r="17" spans="2:11" x14ac:dyDescent="0.2">
      <c r="B17" s="25" t="s">
        <v>20</v>
      </c>
      <c r="C17" s="57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49">
        <v>0</v>
      </c>
    </row>
    <row r="18" spans="2:11" x14ac:dyDescent="0.2">
      <c r="B18" s="25"/>
      <c r="C18" s="38"/>
      <c r="D18" s="39"/>
      <c r="E18" s="39"/>
      <c r="F18" s="39"/>
      <c r="G18" s="39"/>
      <c r="H18" s="39"/>
      <c r="I18" s="39"/>
      <c r="J18" s="40"/>
    </row>
    <row r="19" spans="2:11" ht="11.4" x14ac:dyDescent="0.2">
      <c r="B19" s="68" t="s">
        <v>47</v>
      </c>
      <c r="C19" s="38"/>
      <c r="D19" s="39"/>
      <c r="E19" s="39"/>
      <c r="F19" s="39"/>
      <c r="G19" s="39"/>
      <c r="H19" s="39"/>
      <c r="I19" s="39"/>
      <c r="J19" s="40"/>
    </row>
    <row r="20" spans="2:11" x14ac:dyDescent="0.2">
      <c r="B20" s="15" t="s">
        <v>21</v>
      </c>
      <c r="C20" s="46">
        <v>125223</v>
      </c>
      <c r="D20" s="45">
        <v>12946</v>
      </c>
      <c r="E20" s="45">
        <v>24987</v>
      </c>
      <c r="F20" s="45">
        <v>16876</v>
      </c>
      <c r="G20" s="45">
        <v>31614</v>
      </c>
      <c r="H20" s="45">
        <v>7451</v>
      </c>
      <c r="I20" s="45">
        <v>3156</v>
      </c>
      <c r="J20" s="14">
        <v>28193</v>
      </c>
    </row>
    <row r="21" spans="2:11" x14ac:dyDescent="0.2">
      <c r="B21" s="15" t="s">
        <v>22</v>
      </c>
      <c r="C21" s="46">
        <v>108522</v>
      </c>
      <c r="D21" s="45">
        <v>11646</v>
      </c>
      <c r="E21" s="45">
        <v>20435</v>
      </c>
      <c r="F21" s="45">
        <v>14881</v>
      </c>
      <c r="G21" s="45">
        <v>27100</v>
      </c>
      <c r="H21" s="45">
        <v>6715</v>
      </c>
      <c r="I21" s="45">
        <v>2795</v>
      </c>
      <c r="J21" s="14">
        <v>24950</v>
      </c>
    </row>
    <row r="22" spans="2:11" x14ac:dyDescent="0.2">
      <c r="B22" s="26" t="s">
        <v>23</v>
      </c>
      <c r="C22" s="46">
        <v>16701</v>
      </c>
      <c r="D22" s="45">
        <v>1300</v>
      </c>
      <c r="E22" s="45">
        <v>4552</v>
      </c>
      <c r="F22" s="45">
        <v>1995</v>
      </c>
      <c r="G22" s="45">
        <v>4514</v>
      </c>
      <c r="H22" s="45">
        <v>736</v>
      </c>
      <c r="I22" s="45">
        <v>361</v>
      </c>
      <c r="J22" s="14">
        <v>3243</v>
      </c>
    </row>
    <row r="23" spans="2:11" x14ac:dyDescent="0.2">
      <c r="B23" s="26" t="s">
        <v>42</v>
      </c>
      <c r="C23" s="46">
        <v>4269</v>
      </c>
      <c r="D23" s="48">
        <v>390</v>
      </c>
      <c r="E23" s="48">
        <v>1208</v>
      </c>
      <c r="F23" s="48">
        <v>407</v>
      </c>
      <c r="G23" s="48">
        <v>881</v>
      </c>
      <c r="H23" s="48">
        <v>205</v>
      </c>
      <c r="I23" s="48">
        <v>133</v>
      </c>
      <c r="J23" s="49">
        <v>1045</v>
      </c>
    </row>
    <row r="24" spans="2:11" x14ac:dyDescent="0.2">
      <c r="B24" s="26" t="s">
        <v>24</v>
      </c>
      <c r="C24" s="46">
        <v>3424</v>
      </c>
      <c r="D24" s="48">
        <v>230</v>
      </c>
      <c r="E24" s="48">
        <v>1231</v>
      </c>
      <c r="F24" s="48">
        <v>502</v>
      </c>
      <c r="G24" s="48">
        <v>590</v>
      </c>
      <c r="H24" s="48">
        <v>159</v>
      </c>
      <c r="I24" s="48">
        <v>64</v>
      </c>
      <c r="J24" s="49">
        <v>648</v>
      </c>
    </row>
    <row r="25" spans="2:11" x14ac:dyDescent="0.2">
      <c r="B25" s="26" t="s">
        <v>25</v>
      </c>
      <c r="C25" s="47">
        <v>579</v>
      </c>
      <c r="D25" s="48">
        <v>53</v>
      </c>
      <c r="E25" s="48">
        <v>144</v>
      </c>
      <c r="F25" s="48">
        <v>67</v>
      </c>
      <c r="G25" s="48">
        <v>123</v>
      </c>
      <c r="H25" s="48">
        <v>35</v>
      </c>
      <c r="I25" s="48">
        <v>12</v>
      </c>
      <c r="J25" s="49">
        <v>145</v>
      </c>
    </row>
    <row r="26" spans="2:11" x14ac:dyDescent="0.2">
      <c r="B26" s="26" t="s">
        <v>26</v>
      </c>
      <c r="C26" s="46">
        <v>5674</v>
      </c>
      <c r="D26" s="48">
        <v>397</v>
      </c>
      <c r="E26" s="45">
        <v>1199</v>
      </c>
      <c r="F26" s="48">
        <v>615</v>
      </c>
      <c r="G26" s="45">
        <v>2106</v>
      </c>
      <c r="H26" s="48">
        <v>245</v>
      </c>
      <c r="I26" s="48">
        <v>106</v>
      </c>
      <c r="J26" s="14">
        <v>1006</v>
      </c>
    </row>
    <row r="27" spans="2:11" x14ac:dyDescent="0.2">
      <c r="B27" s="26" t="s">
        <v>27</v>
      </c>
      <c r="C27" s="47">
        <v>740</v>
      </c>
      <c r="D27" s="48">
        <v>84</v>
      </c>
      <c r="E27" s="48">
        <v>210</v>
      </c>
      <c r="F27" s="48">
        <v>162</v>
      </c>
      <c r="G27" s="48">
        <v>164</v>
      </c>
      <c r="H27" s="48">
        <v>11</v>
      </c>
      <c r="I27" s="48">
        <v>7</v>
      </c>
      <c r="J27" s="49">
        <v>102</v>
      </c>
    </row>
    <row r="28" spans="2:11" x14ac:dyDescent="0.2">
      <c r="B28" s="26" t="s">
        <v>28</v>
      </c>
      <c r="C28" s="46">
        <v>2015</v>
      </c>
      <c r="D28" s="48">
        <v>146</v>
      </c>
      <c r="E28" s="48">
        <v>560</v>
      </c>
      <c r="F28" s="48">
        <v>242</v>
      </c>
      <c r="G28" s="48">
        <v>650</v>
      </c>
      <c r="H28" s="48">
        <v>81</v>
      </c>
      <c r="I28" s="48">
        <v>39</v>
      </c>
      <c r="J28" s="49">
        <v>297</v>
      </c>
    </row>
    <row r="29" spans="2:11" x14ac:dyDescent="0.2">
      <c r="B29" s="26" t="s">
        <v>12</v>
      </c>
      <c r="C29" s="27">
        <v>13.33700677990465</v>
      </c>
      <c r="D29" s="28">
        <v>10.041711725629538</v>
      </c>
      <c r="E29" s="28">
        <v>18.217473086004723</v>
      </c>
      <c r="F29" s="28">
        <v>11.821521687603697</v>
      </c>
      <c r="G29" s="28">
        <v>14.278484215853736</v>
      </c>
      <c r="H29" s="28">
        <v>9.8778687424506781</v>
      </c>
      <c r="I29" s="28">
        <v>11.438529784537389</v>
      </c>
      <c r="J29" s="29">
        <v>11.502855318696131</v>
      </c>
      <c r="K29" s="28"/>
    </row>
    <row r="30" spans="2:11" x14ac:dyDescent="0.2">
      <c r="B30" s="17"/>
      <c r="C30" s="12"/>
      <c r="D30" s="13"/>
      <c r="E30" s="13"/>
      <c r="F30" s="13"/>
      <c r="G30" s="13"/>
      <c r="H30" s="13"/>
      <c r="I30" s="13"/>
      <c r="J30" s="14"/>
      <c r="K30" s="11"/>
    </row>
    <row r="31" spans="2:11" x14ac:dyDescent="0.2">
      <c r="B31" s="15" t="s">
        <v>29</v>
      </c>
      <c r="C31" s="46">
        <v>58121</v>
      </c>
      <c r="D31" s="45">
        <v>6047</v>
      </c>
      <c r="E31" s="45">
        <v>11492</v>
      </c>
      <c r="F31" s="45">
        <v>7835</v>
      </c>
      <c r="G31" s="45">
        <v>14578</v>
      </c>
      <c r="H31" s="45">
        <v>3491</v>
      </c>
      <c r="I31" s="45">
        <v>1467</v>
      </c>
      <c r="J31" s="14">
        <v>13211</v>
      </c>
      <c r="K31" s="11"/>
    </row>
    <row r="32" spans="2:11" x14ac:dyDescent="0.2">
      <c r="B32" s="15" t="s">
        <v>22</v>
      </c>
      <c r="C32" s="46">
        <v>50705</v>
      </c>
      <c r="D32" s="45">
        <v>5397</v>
      </c>
      <c r="E32" s="45">
        <v>9413</v>
      </c>
      <c r="F32" s="45">
        <v>6969</v>
      </c>
      <c r="G32" s="45">
        <v>12506</v>
      </c>
      <c r="H32" s="45">
        <v>3233</v>
      </c>
      <c r="I32" s="45">
        <v>1319</v>
      </c>
      <c r="J32" s="14">
        <v>11868</v>
      </c>
      <c r="K32" s="11"/>
    </row>
    <row r="33" spans="2:11" x14ac:dyDescent="0.2">
      <c r="B33" s="26" t="s">
        <v>23</v>
      </c>
      <c r="C33" s="46">
        <v>7416</v>
      </c>
      <c r="D33" s="45">
        <v>650</v>
      </c>
      <c r="E33" s="45">
        <v>2079</v>
      </c>
      <c r="F33" s="45">
        <v>866</v>
      </c>
      <c r="G33" s="45">
        <v>2072</v>
      </c>
      <c r="H33" s="45">
        <v>258</v>
      </c>
      <c r="I33" s="45">
        <v>148</v>
      </c>
      <c r="J33" s="14">
        <v>1343</v>
      </c>
      <c r="K33" s="11"/>
    </row>
    <row r="34" spans="2:11" x14ac:dyDescent="0.2">
      <c r="B34" s="26" t="s">
        <v>42</v>
      </c>
      <c r="C34" s="46">
        <v>2124</v>
      </c>
      <c r="D34" s="48">
        <v>204</v>
      </c>
      <c r="E34" s="48">
        <v>627</v>
      </c>
      <c r="F34" s="48">
        <v>203</v>
      </c>
      <c r="G34" s="48">
        <v>412</v>
      </c>
      <c r="H34" s="48">
        <v>97</v>
      </c>
      <c r="I34" s="48">
        <v>63</v>
      </c>
      <c r="J34" s="49">
        <v>518</v>
      </c>
      <c r="K34" s="11"/>
    </row>
    <row r="35" spans="2:11" x14ac:dyDescent="0.2">
      <c r="B35" s="26" t="s">
        <v>24</v>
      </c>
      <c r="C35" s="47">
        <v>1523</v>
      </c>
      <c r="D35" s="48">
        <v>117</v>
      </c>
      <c r="E35" s="48">
        <v>532</v>
      </c>
      <c r="F35" s="48">
        <v>208</v>
      </c>
      <c r="G35" s="48">
        <v>292</v>
      </c>
      <c r="H35" s="48">
        <v>70</v>
      </c>
      <c r="I35" s="48">
        <v>26</v>
      </c>
      <c r="J35" s="49">
        <v>278</v>
      </c>
      <c r="K35" s="11"/>
    </row>
    <row r="36" spans="2:11" x14ac:dyDescent="0.2">
      <c r="B36" s="26" t="s">
        <v>25</v>
      </c>
      <c r="C36" s="47">
        <v>189</v>
      </c>
      <c r="D36" s="48">
        <v>20</v>
      </c>
      <c r="E36" s="48">
        <v>45</v>
      </c>
      <c r="F36" s="48">
        <v>19</v>
      </c>
      <c r="G36" s="48">
        <v>45</v>
      </c>
      <c r="H36" s="48">
        <v>9</v>
      </c>
      <c r="I36" s="48">
        <v>3</v>
      </c>
      <c r="J36" s="49">
        <v>48</v>
      </c>
      <c r="K36" s="11"/>
    </row>
    <row r="37" spans="2:11" x14ac:dyDescent="0.2">
      <c r="B37" s="26" t="s">
        <v>26</v>
      </c>
      <c r="C37" s="46">
        <v>2277</v>
      </c>
      <c r="D37" s="48">
        <v>173</v>
      </c>
      <c r="E37" s="48">
        <v>500</v>
      </c>
      <c r="F37" s="48">
        <v>240</v>
      </c>
      <c r="G37" s="48">
        <v>925</v>
      </c>
      <c r="H37" s="48">
        <v>51</v>
      </c>
      <c r="I37" s="48">
        <v>37</v>
      </c>
      <c r="J37" s="49">
        <v>351</v>
      </c>
      <c r="K37" s="11"/>
    </row>
    <row r="38" spans="2:11" x14ac:dyDescent="0.2">
      <c r="B38" s="26" t="s">
        <v>27</v>
      </c>
      <c r="C38" s="47">
        <v>434</v>
      </c>
      <c r="D38" s="48">
        <v>64</v>
      </c>
      <c r="E38" s="48">
        <v>110</v>
      </c>
      <c r="F38" s="48">
        <v>89</v>
      </c>
      <c r="G38" s="48">
        <v>110</v>
      </c>
      <c r="H38" s="48">
        <v>7</v>
      </c>
      <c r="I38" s="48">
        <v>2</v>
      </c>
      <c r="J38" s="49">
        <v>52</v>
      </c>
      <c r="K38" s="11"/>
    </row>
    <row r="39" spans="2:11" x14ac:dyDescent="0.2">
      <c r="B39" s="26" t="s">
        <v>28</v>
      </c>
      <c r="C39" s="47">
        <v>869</v>
      </c>
      <c r="D39" s="48">
        <v>72</v>
      </c>
      <c r="E39" s="48">
        <v>265</v>
      </c>
      <c r="F39" s="48">
        <v>107</v>
      </c>
      <c r="G39" s="48">
        <v>288</v>
      </c>
      <c r="H39" s="48">
        <v>24</v>
      </c>
      <c r="I39" s="48">
        <v>17</v>
      </c>
      <c r="J39" s="49">
        <v>96</v>
      </c>
      <c r="K39" s="11"/>
    </row>
    <row r="40" spans="2:11" x14ac:dyDescent="0.2">
      <c r="B40" s="26" t="s">
        <v>12</v>
      </c>
      <c r="C40" s="27">
        <v>12.759587756576797</v>
      </c>
      <c r="D40" s="28">
        <v>10.749131800893005</v>
      </c>
      <c r="E40" s="28">
        <v>18.090845805777931</v>
      </c>
      <c r="F40" s="28">
        <v>11.052967453733249</v>
      </c>
      <c r="G40" s="28">
        <v>14.213197969543147</v>
      </c>
      <c r="H40" s="28">
        <v>7.3904325408192495</v>
      </c>
      <c r="I40" s="28">
        <v>10.088616223585548</v>
      </c>
      <c r="J40" s="29">
        <v>10.165770948452048</v>
      </c>
      <c r="K40" s="28"/>
    </row>
    <row r="41" spans="2:11" x14ac:dyDescent="0.2">
      <c r="B41" s="17"/>
      <c r="C41" s="27"/>
      <c r="D41" s="28"/>
      <c r="E41" s="28"/>
      <c r="F41" s="28"/>
      <c r="G41" s="28"/>
      <c r="H41" s="28"/>
      <c r="I41" s="28"/>
      <c r="J41" s="29"/>
      <c r="K41" s="11"/>
    </row>
    <row r="42" spans="2:11" x14ac:dyDescent="0.2">
      <c r="B42" s="15" t="s">
        <v>30</v>
      </c>
      <c r="C42" s="46">
        <v>67102</v>
      </c>
      <c r="D42" s="45">
        <v>6899</v>
      </c>
      <c r="E42" s="45">
        <v>13495</v>
      </c>
      <c r="F42" s="45">
        <v>9041</v>
      </c>
      <c r="G42" s="45">
        <v>17036</v>
      </c>
      <c r="H42" s="45">
        <v>3960</v>
      </c>
      <c r="I42" s="45">
        <v>1689</v>
      </c>
      <c r="J42" s="14">
        <v>14982</v>
      </c>
      <c r="K42" s="11"/>
    </row>
    <row r="43" spans="2:11" x14ac:dyDescent="0.2">
      <c r="B43" s="15" t="s">
        <v>22</v>
      </c>
      <c r="C43" s="46">
        <v>57817</v>
      </c>
      <c r="D43" s="45">
        <v>6249</v>
      </c>
      <c r="E43" s="45">
        <v>11022</v>
      </c>
      <c r="F43" s="45">
        <v>7912</v>
      </c>
      <c r="G43" s="45">
        <v>14594</v>
      </c>
      <c r="H43" s="45">
        <v>3482</v>
      </c>
      <c r="I43" s="45">
        <v>1476</v>
      </c>
      <c r="J43" s="14">
        <v>13082</v>
      </c>
      <c r="K43" s="11"/>
    </row>
    <row r="44" spans="2:11" x14ac:dyDescent="0.2">
      <c r="B44" s="26" t="s">
        <v>23</v>
      </c>
      <c r="C44" s="46">
        <v>9285</v>
      </c>
      <c r="D44" s="45">
        <v>650</v>
      </c>
      <c r="E44" s="45">
        <v>2473</v>
      </c>
      <c r="F44" s="45">
        <v>1129</v>
      </c>
      <c r="G44" s="45">
        <v>2442</v>
      </c>
      <c r="H44" s="45">
        <v>478</v>
      </c>
      <c r="I44" s="45">
        <v>213</v>
      </c>
      <c r="J44" s="14">
        <v>1900</v>
      </c>
      <c r="K44" s="11"/>
    </row>
    <row r="45" spans="2:11" x14ac:dyDescent="0.2">
      <c r="B45" s="26" t="s">
        <v>42</v>
      </c>
      <c r="C45" s="46">
        <v>2145</v>
      </c>
      <c r="D45" s="45">
        <v>186</v>
      </c>
      <c r="E45" s="45">
        <v>581</v>
      </c>
      <c r="F45" s="45">
        <v>204</v>
      </c>
      <c r="G45" s="45">
        <v>469</v>
      </c>
      <c r="H45" s="45">
        <v>108</v>
      </c>
      <c r="I45" s="45">
        <v>70</v>
      </c>
      <c r="J45" s="14">
        <v>527</v>
      </c>
      <c r="K45" s="11"/>
    </row>
    <row r="46" spans="2:11" x14ac:dyDescent="0.2">
      <c r="B46" s="26" t="s">
        <v>24</v>
      </c>
      <c r="C46" s="46">
        <v>1901</v>
      </c>
      <c r="D46" s="45">
        <v>113</v>
      </c>
      <c r="E46" s="45">
        <v>699</v>
      </c>
      <c r="F46" s="45">
        <v>294</v>
      </c>
      <c r="G46" s="45">
        <v>298</v>
      </c>
      <c r="H46" s="45">
        <v>89</v>
      </c>
      <c r="I46" s="45">
        <v>38</v>
      </c>
      <c r="J46" s="14">
        <v>370</v>
      </c>
      <c r="K46" s="11"/>
    </row>
    <row r="47" spans="2:11" x14ac:dyDescent="0.2">
      <c r="B47" s="26" t="s">
        <v>25</v>
      </c>
      <c r="C47" s="46">
        <v>390</v>
      </c>
      <c r="D47" s="45">
        <v>33</v>
      </c>
      <c r="E47" s="45">
        <v>99</v>
      </c>
      <c r="F47" s="45">
        <v>48</v>
      </c>
      <c r="G47" s="45">
        <v>78</v>
      </c>
      <c r="H47" s="45">
        <v>26</v>
      </c>
      <c r="I47" s="45">
        <v>9</v>
      </c>
      <c r="J47" s="14">
        <v>97</v>
      </c>
      <c r="K47" s="11"/>
    </row>
    <row r="48" spans="2:11" x14ac:dyDescent="0.2">
      <c r="B48" s="26" t="s">
        <v>26</v>
      </c>
      <c r="C48" s="46">
        <v>3397</v>
      </c>
      <c r="D48" s="45">
        <v>224</v>
      </c>
      <c r="E48" s="45">
        <v>699</v>
      </c>
      <c r="F48" s="45">
        <v>375</v>
      </c>
      <c r="G48" s="45">
        <v>1181</v>
      </c>
      <c r="H48" s="45">
        <v>194</v>
      </c>
      <c r="I48" s="45">
        <v>69</v>
      </c>
      <c r="J48" s="14">
        <v>655</v>
      </c>
      <c r="K48" s="11"/>
    </row>
    <row r="49" spans="1:11" x14ac:dyDescent="0.2">
      <c r="B49" s="26" t="s">
        <v>27</v>
      </c>
      <c r="C49" s="46">
        <v>306</v>
      </c>
      <c r="D49" s="45">
        <v>20</v>
      </c>
      <c r="E49" s="45">
        <v>100</v>
      </c>
      <c r="F49" s="45">
        <v>73</v>
      </c>
      <c r="G49" s="45">
        <v>54</v>
      </c>
      <c r="H49" s="45">
        <v>4</v>
      </c>
      <c r="I49" s="45">
        <v>5</v>
      </c>
      <c r="J49" s="14">
        <v>50</v>
      </c>
      <c r="K49" s="11"/>
    </row>
    <row r="50" spans="1:11" x14ac:dyDescent="0.2">
      <c r="B50" s="26" t="s">
        <v>28</v>
      </c>
      <c r="C50" s="46">
        <v>1146</v>
      </c>
      <c r="D50" s="45">
        <v>74</v>
      </c>
      <c r="E50" s="45">
        <v>295</v>
      </c>
      <c r="F50" s="45">
        <v>135</v>
      </c>
      <c r="G50" s="45">
        <v>362</v>
      </c>
      <c r="H50" s="45">
        <v>57</v>
      </c>
      <c r="I50" s="45">
        <v>22</v>
      </c>
      <c r="J50" s="14">
        <v>201</v>
      </c>
      <c r="K50" s="11"/>
    </row>
    <row r="51" spans="1:11" x14ac:dyDescent="0.2">
      <c r="B51" s="26" t="s">
        <v>12</v>
      </c>
      <c r="C51" s="27">
        <v>13.837143453250276</v>
      </c>
      <c r="D51" s="28">
        <v>9.4216553123641109</v>
      </c>
      <c r="E51" s="28">
        <v>18.325305668766209</v>
      </c>
      <c r="F51" s="28">
        <v>12.487556686207277</v>
      </c>
      <c r="G51" s="28">
        <v>14.334350786569617</v>
      </c>
      <c r="H51" s="28">
        <v>12.070707070707071</v>
      </c>
      <c r="I51" s="28">
        <v>12.61101243339254</v>
      </c>
      <c r="J51" s="29">
        <v>12.681884928580963</v>
      </c>
      <c r="K51" s="28"/>
    </row>
    <row r="52" spans="1:11" ht="10.8" thickBot="1" x14ac:dyDescent="0.25">
      <c r="B52" s="25"/>
      <c r="C52" s="27"/>
      <c r="D52" s="28"/>
      <c r="E52" s="28"/>
      <c r="F52" s="28"/>
      <c r="G52" s="28"/>
      <c r="H52" s="28"/>
      <c r="I52" s="28"/>
      <c r="J52" s="29"/>
      <c r="K52" s="11"/>
    </row>
    <row r="53" spans="1:11" ht="20.399999999999999" thickTop="1" thickBot="1" x14ac:dyDescent="0.25">
      <c r="A53" s="30" t="s">
        <v>31</v>
      </c>
      <c r="B53" s="17"/>
      <c r="C53" s="41"/>
      <c r="D53" s="42"/>
      <c r="E53" s="42"/>
      <c r="F53" s="42"/>
      <c r="G53" s="42"/>
      <c r="H53" s="42"/>
      <c r="I53" s="42"/>
      <c r="J53" s="14"/>
    </row>
    <row r="54" spans="1:11" ht="11.4" thickTop="1" thickBot="1" x14ac:dyDescent="0.25">
      <c r="A54" s="69" t="s">
        <v>32</v>
      </c>
      <c r="B54" s="55" t="s">
        <v>48</v>
      </c>
      <c r="C54" s="12">
        <v>-62</v>
      </c>
      <c r="D54" s="13">
        <v>-56</v>
      </c>
      <c r="E54" s="13">
        <v>-106</v>
      </c>
      <c r="F54" s="13">
        <v>-9</v>
      </c>
      <c r="G54" s="13">
        <v>13</v>
      </c>
      <c r="H54" s="13">
        <v>28</v>
      </c>
      <c r="I54" s="13">
        <v>13</v>
      </c>
      <c r="J54" s="14">
        <v>55</v>
      </c>
    </row>
    <row r="55" spans="1:11" ht="11.4" thickTop="1" thickBot="1" x14ac:dyDescent="0.25">
      <c r="A55" s="59" t="s">
        <v>33</v>
      </c>
      <c r="B55" s="17" t="s">
        <v>10</v>
      </c>
      <c r="C55" s="50">
        <v>970</v>
      </c>
      <c r="D55" s="51">
        <v>82</v>
      </c>
      <c r="E55" s="51">
        <v>159</v>
      </c>
      <c r="F55" s="51">
        <v>128</v>
      </c>
      <c r="G55" s="51">
        <v>271</v>
      </c>
      <c r="H55" s="51">
        <v>71</v>
      </c>
      <c r="I55" s="51">
        <v>32</v>
      </c>
      <c r="J55" s="14">
        <v>227</v>
      </c>
    </row>
    <row r="56" spans="1:11" ht="11.4" thickTop="1" thickBot="1" x14ac:dyDescent="0.25">
      <c r="A56" s="59" t="s">
        <v>33</v>
      </c>
      <c r="B56" s="17" t="s">
        <v>11</v>
      </c>
      <c r="C56" s="50">
        <v>1032</v>
      </c>
      <c r="D56" s="51">
        <v>138</v>
      </c>
      <c r="E56" s="51">
        <v>265</v>
      </c>
      <c r="F56" s="51">
        <v>137</v>
      </c>
      <c r="G56" s="51">
        <v>258</v>
      </c>
      <c r="H56" s="51">
        <v>43</v>
      </c>
      <c r="I56" s="51">
        <v>19</v>
      </c>
      <c r="J56" s="14">
        <v>172</v>
      </c>
    </row>
    <row r="57" spans="1:11" ht="10.8" thickTop="1" x14ac:dyDescent="0.2">
      <c r="B57" s="17"/>
      <c r="C57" s="38"/>
      <c r="D57" s="39"/>
      <c r="E57" s="39"/>
      <c r="F57" s="39"/>
      <c r="G57" s="39"/>
      <c r="H57" s="39"/>
      <c r="I57" s="39"/>
      <c r="J57" s="40"/>
    </row>
    <row r="58" spans="1:11" ht="10.8" thickBot="1" x14ac:dyDescent="0.25">
      <c r="A58" s="11"/>
      <c r="B58" s="16"/>
      <c r="C58" s="12"/>
      <c r="D58" s="13"/>
      <c r="E58" s="13"/>
      <c r="F58" s="13"/>
      <c r="G58" s="13"/>
      <c r="H58" s="13"/>
      <c r="I58" s="13"/>
      <c r="J58" s="14"/>
    </row>
    <row r="59" spans="1:11" ht="20.399999999999999" thickTop="1" thickBot="1" x14ac:dyDescent="0.25">
      <c r="A59" s="30" t="s">
        <v>31</v>
      </c>
      <c r="B59" s="74" t="s">
        <v>50</v>
      </c>
      <c r="C59" s="41"/>
      <c r="D59" s="42"/>
      <c r="E59" s="42"/>
      <c r="F59" s="42"/>
      <c r="G59" s="42"/>
      <c r="H59" s="42"/>
      <c r="I59" s="42"/>
      <c r="J59" s="43"/>
    </row>
    <row r="60" spans="1:11" ht="11.4" thickTop="1" thickBot="1" x14ac:dyDescent="0.25">
      <c r="A60" s="69" t="s">
        <v>32</v>
      </c>
      <c r="B60" s="63" t="s">
        <v>51</v>
      </c>
      <c r="C60" s="12">
        <v>4415.661851799201</v>
      </c>
      <c r="D60" s="13">
        <v>4341.3678134319425</v>
      </c>
      <c r="E60" s="13">
        <v>5552.0978715579404</v>
      </c>
      <c r="F60" s="13">
        <v>4293.6574293800286</v>
      </c>
      <c r="G60" s="13">
        <v>3296.7695686987349</v>
      </c>
      <c r="H60" s="13">
        <v>4631.3144697694052</v>
      </c>
      <c r="I60" s="13">
        <v>3130.0899721875353</v>
      </c>
      <c r="J60" s="14">
        <v>4093.4609388006934</v>
      </c>
    </row>
    <row r="61" spans="1:11" ht="11.4" thickTop="1" thickBot="1" x14ac:dyDescent="0.25">
      <c r="A61" s="69" t="s">
        <v>33</v>
      </c>
      <c r="B61" s="63" t="s">
        <v>52</v>
      </c>
      <c r="C61" s="12">
        <v>4914.2949820228159</v>
      </c>
      <c r="D61" s="13">
        <v>4521.7926352988079</v>
      </c>
      <c r="E61" s="13">
        <v>6071.1961164222994</v>
      </c>
      <c r="F61" s="13">
        <v>4710.9344477180703</v>
      </c>
      <c r="G61" s="13">
        <v>3751.891685603367</v>
      </c>
      <c r="H61" s="13">
        <v>5204.0295673093633</v>
      </c>
      <c r="I61" s="13">
        <v>3061.4226676692992</v>
      </c>
      <c r="J61" s="14">
        <v>4742.1936780560618</v>
      </c>
    </row>
    <row r="62" spans="1:11" ht="10.8" thickTop="1" x14ac:dyDescent="0.2">
      <c r="A62" s="11"/>
      <c r="B62" s="16" t="s">
        <v>41</v>
      </c>
      <c r="C62" s="31">
        <f>((C61*100)/C60)-100</f>
        <v>11.292375796856874</v>
      </c>
      <c r="D62" s="32">
        <f t="shared" ref="D62:J62" si="0">((D61*100)/D60)-100</f>
        <v>4.1559441544814888</v>
      </c>
      <c r="E62" s="32">
        <f t="shared" si="0"/>
        <v>9.3495874329516795</v>
      </c>
      <c r="F62" s="32">
        <f t="shared" si="0"/>
        <v>9.7184515812267023</v>
      </c>
      <c r="G62" s="32">
        <f t="shared" si="0"/>
        <v>13.80509336247826</v>
      </c>
      <c r="H62" s="32">
        <f t="shared" si="0"/>
        <v>12.366145751456031</v>
      </c>
      <c r="I62" s="32">
        <f t="shared" si="0"/>
        <v>-2.1937805343737864</v>
      </c>
      <c r="J62" s="70">
        <f t="shared" si="0"/>
        <v>15.848025642707967</v>
      </c>
    </row>
    <row r="63" spans="1:11" ht="10.8" thickBot="1" x14ac:dyDescent="0.25">
      <c r="A63" s="11"/>
      <c r="B63" s="18"/>
      <c r="C63" s="41"/>
      <c r="D63" s="42"/>
      <c r="E63" s="42"/>
      <c r="F63" s="42"/>
      <c r="G63" s="42"/>
      <c r="H63" s="42"/>
      <c r="I63" s="42"/>
      <c r="J63" s="43"/>
    </row>
    <row r="64" spans="1:11" ht="23.25" customHeight="1" thickTop="1" thickBot="1" x14ac:dyDescent="0.25">
      <c r="A64" s="30" t="s">
        <v>31</v>
      </c>
      <c r="J64" s="43"/>
    </row>
    <row r="65" spans="1:11" ht="12.6" thickTop="1" thickBot="1" x14ac:dyDescent="0.25">
      <c r="A65" s="66" t="s">
        <v>32</v>
      </c>
      <c r="B65" s="67" t="s">
        <v>49</v>
      </c>
      <c r="C65" s="50">
        <v>52877</v>
      </c>
      <c r="D65" s="51">
        <v>5162</v>
      </c>
      <c r="E65" s="51">
        <v>10006</v>
      </c>
      <c r="F65" s="51">
        <v>7783</v>
      </c>
      <c r="G65" s="51">
        <v>11195</v>
      </c>
      <c r="H65" s="51">
        <v>2776</v>
      </c>
      <c r="I65" s="51">
        <v>1872</v>
      </c>
      <c r="J65" s="71">
        <v>11617</v>
      </c>
    </row>
    <row r="66" spans="1:11" ht="11.4" thickTop="1" thickBot="1" x14ac:dyDescent="0.25">
      <c r="A66" s="66" t="s">
        <v>33</v>
      </c>
      <c r="B66" s="24"/>
      <c r="C66" s="12"/>
      <c r="D66" s="13"/>
      <c r="E66" s="13"/>
      <c r="F66" s="13"/>
      <c r="G66" s="13"/>
      <c r="H66" s="13"/>
      <c r="I66" s="13"/>
      <c r="J66" s="14"/>
    </row>
    <row r="67" spans="1:11" ht="10.8" thickTop="1" x14ac:dyDescent="0.2">
      <c r="B67" s="83" t="s">
        <v>45</v>
      </c>
      <c r="C67" s="84"/>
      <c r="D67" s="84"/>
      <c r="E67" s="84"/>
      <c r="F67" s="84"/>
      <c r="G67" s="84"/>
      <c r="H67" s="84"/>
      <c r="I67" s="84"/>
      <c r="J67" s="85"/>
    </row>
    <row r="68" spans="1:11" ht="3.6" customHeight="1" x14ac:dyDescent="0.2">
      <c r="B68" s="64"/>
      <c r="C68" s="65"/>
      <c r="D68" s="65"/>
      <c r="E68" s="65"/>
      <c r="F68" s="65"/>
      <c r="G68" s="65"/>
      <c r="H68" s="65"/>
      <c r="I68" s="54"/>
      <c r="J68" s="72"/>
    </row>
    <row r="69" spans="1:11" ht="12" x14ac:dyDescent="0.2">
      <c r="B69" s="2" t="s">
        <v>17</v>
      </c>
      <c r="C69" s="60"/>
      <c r="D69" s="60"/>
      <c r="E69" s="60"/>
      <c r="F69" s="60"/>
      <c r="G69" s="60"/>
      <c r="H69" s="60"/>
      <c r="I69" s="44"/>
      <c r="J69" s="73"/>
    </row>
    <row r="70" spans="1:11" ht="12" x14ac:dyDescent="0.2">
      <c r="C70" s="60"/>
      <c r="D70" s="60"/>
      <c r="E70" s="60"/>
      <c r="F70" s="60"/>
      <c r="G70" s="60"/>
      <c r="H70" s="60"/>
      <c r="I70" s="60"/>
      <c r="J70" s="11"/>
    </row>
    <row r="71" spans="1:11" x14ac:dyDescent="0.2">
      <c r="C71" s="61"/>
    </row>
    <row r="79" spans="1:11" x14ac:dyDescent="0.2">
      <c r="K79" s="11"/>
    </row>
    <row r="80" spans="1:11" s="11" customFormat="1" x14ac:dyDescent="0.2">
      <c r="A80" s="2"/>
      <c r="B80" s="2"/>
      <c r="C80" s="5"/>
      <c r="D80" s="5"/>
      <c r="E80" s="5"/>
      <c r="F80" s="5"/>
      <c r="G80" s="5"/>
      <c r="H80" s="5"/>
      <c r="I80" s="5"/>
      <c r="J80" s="5"/>
    </row>
    <row r="81" spans="1:10" s="11" customFormat="1" x14ac:dyDescent="0.2">
      <c r="A81" s="2"/>
      <c r="B81" s="2"/>
      <c r="C81" s="5"/>
      <c r="D81" s="5"/>
      <c r="E81" s="5"/>
      <c r="F81" s="5"/>
      <c r="G81" s="5"/>
      <c r="H81" s="5"/>
      <c r="I81" s="5"/>
      <c r="J81" s="5"/>
    </row>
    <row r="82" spans="1:10" s="11" customFormat="1" x14ac:dyDescent="0.2">
      <c r="A82" s="2"/>
      <c r="B82" s="2"/>
      <c r="C82" s="5"/>
      <c r="D82" s="5"/>
      <c r="E82" s="5"/>
      <c r="F82" s="5"/>
      <c r="G82" s="5"/>
      <c r="H82" s="5"/>
      <c r="I82" s="5"/>
      <c r="J82" s="5"/>
    </row>
    <row r="83" spans="1:10" s="11" customFormat="1" x14ac:dyDescent="0.2">
      <c r="A83" s="2"/>
      <c r="B83" s="2"/>
      <c r="C83" s="5"/>
      <c r="D83" s="5"/>
      <c r="E83" s="5"/>
      <c r="F83" s="5"/>
      <c r="G83" s="5"/>
      <c r="H83" s="5"/>
      <c r="I83" s="5"/>
      <c r="J83" s="5"/>
    </row>
    <row r="84" spans="1:10" s="11" customFormat="1" x14ac:dyDescent="0.2">
      <c r="A84" s="2"/>
      <c r="B84" s="2"/>
      <c r="C84" s="5"/>
      <c r="D84" s="5"/>
      <c r="E84" s="5"/>
      <c r="F84" s="5"/>
      <c r="G84" s="5"/>
      <c r="H84" s="5"/>
      <c r="I84" s="5"/>
      <c r="J84" s="5"/>
    </row>
    <row r="85" spans="1:10" s="11" customFormat="1" x14ac:dyDescent="0.2">
      <c r="A85" s="2"/>
      <c r="B85" s="2"/>
      <c r="C85" s="5"/>
      <c r="D85" s="5"/>
      <c r="E85" s="5"/>
      <c r="F85" s="5"/>
      <c r="G85" s="5"/>
      <c r="H85" s="5"/>
      <c r="I85" s="5"/>
      <c r="J85" s="5"/>
    </row>
    <row r="86" spans="1:10" s="11" customFormat="1" x14ac:dyDescent="0.2">
      <c r="A86" s="2"/>
      <c r="B86" s="2"/>
      <c r="C86" s="5"/>
      <c r="D86" s="5"/>
      <c r="E86" s="5"/>
      <c r="F86" s="5"/>
      <c r="G86" s="5"/>
      <c r="H86" s="5"/>
      <c r="I86" s="5"/>
      <c r="J86" s="5"/>
    </row>
    <row r="87" spans="1:10" s="11" customFormat="1" x14ac:dyDescent="0.2">
      <c r="A87" s="2"/>
      <c r="B87" s="2"/>
      <c r="C87" s="5"/>
      <c r="D87" s="5"/>
      <c r="E87" s="5"/>
      <c r="F87" s="5"/>
      <c r="G87" s="5"/>
      <c r="H87" s="5"/>
      <c r="I87" s="5"/>
      <c r="J87" s="5"/>
    </row>
    <row r="88" spans="1:10" s="11" customFormat="1" x14ac:dyDescent="0.2">
      <c r="A88" s="2"/>
      <c r="B88" s="2"/>
      <c r="C88" s="5"/>
      <c r="D88" s="5"/>
      <c r="E88" s="5"/>
      <c r="F88" s="5"/>
      <c r="G88" s="5"/>
      <c r="H88" s="5"/>
      <c r="I88" s="5"/>
      <c r="J88" s="5"/>
    </row>
    <row r="89" spans="1:10" s="11" customFormat="1" x14ac:dyDescent="0.2">
      <c r="A89" s="2"/>
      <c r="B89" s="2"/>
      <c r="C89" s="5"/>
      <c r="D89" s="5"/>
      <c r="E89" s="5"/>
      <c r="F89" s="5"/>
      <c r="G89" s="5"/>
      <c r="H89" s="5"/>
      <c r="I89" s="5"/>
      <c r="J89" s="5"/>
    </row>
    <row r="91" spans="1:10" ht="30" customHeight="1" x14ac:dyDescent="0.2"/>
  </sheetData>
  <mergeCells count="5">
    <mergeCell ref="C6:C7"/>
    <mergeCell ref="F6:F7"/>
    <mergeCell ref="D6:D7"/>
    <mergeCell ref="F2:J2"/>
    <mergeCell ref="B67:J67"/>
  </mergeCells>
  <phoneticPr fontId="0" type="noConversion"/>
  <hyperlinks>
    <hyperlink ref="A60" r:id="rId1" xr:uid="{00000000-0004-0000-0000-000002000000}"/>
    <hyperlink ref="A61" r:id="rId2" xr:uid="{00000000-0004-0000-0000-000003000000}"/>
    <hyperlink ref="A66" r:id="rId3" xr:uid="{2A1B917E-4006-4EE5-A269-4E6147E7FB71}"/>
    <hyperlink ref="A65" r:id="rId4" xr:uid="{BE424922-9433-4CD3-B9EC-A8104508A45C}"/>
    <hyperlink ref="A15" r:id="rId5" xr:uid="{60731F4B-65A1-4834-8366-D4B5AA42C136}"/>
    <hyperlink ref="A56" r:id="rId6" xr:uid="{2EBB6142-6883-48DE-B282-F5AE60C8561A}"/>
    <hyperlink ref="A55" r:id="rId7" xr:uid="{4401422D-2190-4744-8B2A-8ABEA90E1030}"/>
    <hyperlink ref="A54" r:id="rId8" xr:uid="{7A9EF23D-7A42-4F1C-806E-058EF6125EF4}"/>
    <hyperlink ref="A14" r:id="rId9" xr:uid="{00D33DF9-2548-498B-93CF-DD45A70BEC43}"/>
    <hyperlink ref="F2" r:id="rId10" display="Encuesta de satisfacción" xr:uid="{96196A00-1859-4624-83C8-92CAE42F0CBD}"/>
  </hyperlinks>
  <pageMargins left="0.78740157480314965" right="0.78740157480314965" top="0.39370078740157483" bottom="0.78740157480314965" header="0" footer="0.39370078740157483"/>
  <pageSetup paperSize="9" scale="56" orientation="portrait" horizontalDpi="300" verticalDpi="300" r:id="rId1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D09T0124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Fominaya Avila, Paloma</cp:lastModifiedBy>
  <cp:lastPrinted>2005-05-11T08:24:18Z</cp:lastPrinted>
  <dcterms:created xsi:type="dcterms:W3CDTF">1998-06-25T11:49:19Z</dcterms:created>
  <dcterms:modified xsi:type="dcterms:W3CDTF">2025-02-12T12:56:10Z</dcterms:modified>
</cp:coreProperties>
</file>