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3.xml" ContentType="application/vnd.openxmlformats-officedocument.themeOverrid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4.xml" ContentType="application/vnd.openxmlformats-officedocument.themeOverrid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5.xml" ContentType="application/vnd.openxmlformats-officedocument.themeOverrid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theme/themeOverride6.xml" ContentType="application/vnd.openxmlformats-officedocument.themeOverrid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theme/themeOverride7.xml" ContentType="application/vnd.openxmlformats-officedocument.themeOverrid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theme/themeOverride8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M:\SG DE PADRON\DDE\WEB\WEB2024\3.C.Demografía y Población\C0104_Series de poblacion y piramides\Piramides DDBB\piramides 2024\"/>
    </mc:Choice>
  </mc:AlternateContent>
  <xr:revisionPtr revIDLastSave="0" documentId="13_ncr:1_{742C43AC-3F19-43A5-AEBB-4E7CBDF6DA0F}" xr6:coauthVersionLast="47" xr6:coauthVersionMax="47" xr10:uidLastSave="{00000000-0000-0000-0000-000000000000}"/>
  <bookViews>
    <workbookView xWindow="-120" yWindow="-120" windowWidth="29040" windowHeight="15840" xr2:uid="{593DC8A7-12DC-435C-8A1F-A6C14DA75098}"/>
  </bookViews>
  <sheets>
    <sheet name="D10T0524" sheetId="4" r:id="rId1"/>
  </sheets>
  <externalReferences>
    <externalReference r:id="rId2"/>
  </externalReferences>
  <definedNames>
    <definedName name="_xlnm.Print_Area" localSheetId="0">D10T0524!$A$6:$O$123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" i="4" l="1"/>
  <c r="A2" i="4"/>
</calcChain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name val="Arial"/>
    </font>
    <font>
      <sz val="8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</fills>
  <borders count="9">
    <border>
      <left/>
      <right/>
      <top/>
      <bottom/>
      <diagonal/>
    </border>
    <border>
      <left style="medium">
        <color indexed="52"/>
      </left>
      <right/>
      <top style="medium">
        <color indexed="52"/>
      </top>
      <bottom/>
      <diagonal/>
    </border>
    <border>
      <left/>
      <right/>
      <top style="medium">
        <color indexed="52"/>
      </top>
      <bottom/>
      <diagonal/>
    </border>
    <border>
      <left/>
      <right style="medium">
        <color indexed="52"/>
      </right>
      <top style="medium">
        <color indexed="52"/>
      </top>
      <bottom/>
      <diagonal/>
    </border>
    <border>
      <left style="medium">
        <color indexed="52"/>
      </left>
      <right/>
      <top/>
      <bottom/>
      <diagonal/>
    </border>
    <border>
      <left/>
      <right style="medium">
        <color indexed="52"/>
      </right>
      <top/>
      <bottom/>
      <diagonal/>
    </border>
    <border>
      <left style="medium">
        <color indexed="52"/>
      </left>
      <right/>
      <top/>
      <bottom style="medium">
        <color indexed="52"/>
      </bottom>
      <diagonal/>
    </border>
    <border>
      <left/>
      <right/>
      <top/>
      <bottom style="medium">
        <color indexed="52"/>
      </bottom>
      <diagonal/>
    </border>
    <border>
      <left/>
      <right style="medium">
        <color indexed="52"/>
      </right>
      <top/>
      <bottom style="medium">
        <color indexed="52"/>
      </bottom>
      <diagonal/>
    </border>
  </borders>
  <cellStyleXfs count="2">
    <xf numFmtId="0" fontId="0" fillId="0" borderId="0"/>
    <xf numFmtId="0" fontId="1" fillId="0" borderId="0"/>
  </cellStyleXfs>
  <cellXfs count="14">
    <xf numFmtId="0" fontId="0" fillId="0" borderId="0" xfId="0"/>
    <xf numFmtId="0" fontId="2" fillId="0" borderId="0" xfId="1" applyFont="1"/>
    <xf numFmtId="0" fontId="3" fillId="0" borderId="0" xfId="1" applyFont="1" applyAlignment="1">
      <alignment horizontal="right"/>
    </xf>
    <xf numFmtId="0" fontId="1" fillId="0" borderId="0" xfId="1"/>
    <xf numFmtId="0" fontId="3" fillId="0" borderId="0" xfId="1" applyFont="1"/>
    <xf numFmtId="0" fontId="1" fillId="2" borderId="1" xfId="1" applyFill="1" applyBorder="1"/>
    <xf numFmtId="0" fontId="1" fillId="2" borderId="2" xfId="1" applyFill="1" applyBorder="1"/>
    <xf numFmtId="0" fontId="1" fillId="2" borderId="3" xfId="1" applyFill="1" applyBorder="1"/>
    <xf numFmtId="0" fontId="1" fillId="2" borderId="4" xfId="1" applyFill="1" applyBorder="1"/>
    <xf numFmtId="0" fontId="1" fillId="2" borderId="0" xfId="1" applyFill="1"/>
    <xf numFmtId="0" fontId="1" fillId="2" borderId="5" xfId="1" applyFill="1" applyBorder="1"/>
    <xf numFmtId="0" fontId="1" fillId="2" borderId="6" xfId="1" applyFill="1" applyBorder="1"/>
    <xf numFmtId="0" fontId="1" fillId="2" borderId="7" xfId="1" applyFill="1" applyBorder="1"/>
    <xf numFmtId="0" fontId="1" fillId="2" borderId="8" xfId="1" applyFill="1" applyBorder="1"/>
  </cellXfs>
  <cellStyles count="2">
    <cellStyle name="Normal" xfId="0" builtinId="0"/>
    <cellStyle name="Normal 2" xfId="1" xr:uid="{830E56D4-6684-4D39-9638-93555D51B13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8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strRef>
          <c:f>[1]Esp!$K$2</c:f>
          <c:strCache>
            <c:ptCount val="1"/>
            <c:pt idx="0">
              <c:v>D10. Latina. 01.01.2024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rgbClr val="000080"/>
              </a:solidFill>
              <a:latin typeface="Arial Black" panose="020B0A04020102020204" pitchFamily="34" charset="0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15"/>
      <c:hPercent val="187"/>
      <c:rotY val="20"/>
      <c:depthPercent val="100"/>
      <c:rAngAx val="1"/>
    </c:view3D>
    <c:floor>
      <c:thickness val="0"/>
      <c:spPr>
        <a:solidFill>
          <a:srgbClr val="FFFFFF"/>
        </a:solidFill>
        <a:ln w="3175">
          <a:solidFill>
            <a:srgbClr val="C0C0C0"/>
          </a:solidFill>
        </a:ln>
        <a:effectLst/>
        <a:sp3d contourW="3175">
          <a:contourClr>
            <a:srgbClr val="C0C0C0"/>
          </a:contourClr>
        </a:sp3d>
      </c:spPr>
    </c:floor>
    <c:sideWall>
      <c:thickness val="0"/>
      <c:spPr>
        <a:solidFill>
          <a:srgbClr val="FFFFFF"/>
        </a:solidFill>
        <a:ln w="12700">
          <a:solidFill>
            <a:srgbClr val="808080"/>
          </a:solidFill>
        </a:ln>
        <a:effectLst/>
        <a:sp3d contourW="12700">
          <a:contourClr>
            <a:srgbClr val="808080"/>
          </a:contourClr>
        </a:sp3d>
      </c:spPr>
    </c:sideWall>
    <c:backWall>
      <c:thickness val="0"/>
      <c:spPr>
        <a:solidFill>
          <a:srgbClr val="FFFFFF"/>
        </a:solidFill>
        <a:ln w="12700">
          <a:solidFill>
            <a:srgbClr val="808080"/>
          </a:solidFill>
        </a:ln>
        <a:effectLst/>
        <a:sp3d contourW="12700">
          <a:contourClr>
            <a:srgbClr val="808080"/>
          </a:contourClr>
        </a:sp3d>
      </c:spPr>
    </c:backWall>
    <c:plotArea>
      <c:layout/>
      <c:bar3DChart>
        <c:barDir val="bar"/>
        <c:grouping val="stacked"/>
        <c:varyColors val="0"/>
        <c:ser>
          <c:idx val="0"/>
          <c:order val="0"/>
          <c:tx>
            <c:strRef>
              <c:f>[1]D10!$G$3</c:f>
              <c:strCache>
                <c:ptCount val="1"/>
                <c:pt idx="0">
                  <c:v>Españoles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[1]D10!$A$7:$A$27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[1]D10!$G$7:$G$27</c:f>
              <c:numCache>
                <c:formatCode>0.00</c:formatCode>
                <c:ptCount val="21"/>
                <c:pt idx="0">
                  <c:v>-1.2233063218138323</c:v>
                </c:pt>
                <c:pt idx="1">
                  <c:v>-1.4601397037386126</c:v>
                </c:pt>
                <c:pt idx="2">
                  <c:v>-1.5539944166430366</c:v>
                </c:pt>
                <c:pt idx="3">
                  <c:v>-1.7265273356843607</c:v>
                </c:pt>
                <c:pt idx="4">
                  <c:v>-1.8447443357682307</c:v>
                </c:pt>
                <c:pt idx="5">
                  <c:v>-1.9953112581723491</c:v>
                </c:pt>
                <c:pt idx="6">
                  <c:v>-2.084373389992292</c:v>
                </c:pt>
                <c:pt idx="7">
                  <c:v>-2.0947573156753347</c:v>
                </c:pt>
                <c:pt idx="8">
                  <c:v>-2.4082719949518148</c:v>
                </c:pt>
                <c:pt idx="9">
                  <c:v>-2.8052574614496759</c:v>
                </c:pt>
                <c:pt idx="10">
                  <c:v>-2.9462392216848321</c:v>
                </c:pt>
                <c:pt idx="11">
                  <c:v>-3.0021526676704462</c:v>
                </c:pt>
                <c:pt idx="12">
                  <c:v>-2.5436624105884094</c:v>
                </c:pt>
                <c:pt idx="13">
                  <c:v>-2.0328531433341186</c:v>
                </c:pt>
                <c:pt idx="14">
                  <c:v>-1.6222886970968939</c:v>
                </c:pt>
                <c:pt idx="15">
                  <c:v>-1.7269267174414007</c:v>
                </c:pt>
                <c:pt idx="16">
                  <c:v>-1.7149452647301977</c:v>
                </c:pt>
                <c:pt idx="17">
                  <c:v>-1.1749811292119798</c:v>
                </c:pt>
                <c:pt idx="18">
                  <c:v>-0.46288345640947814</c:v>
                </c:pt>
                <c:pt idx="19">
                  <c:v>-0.10024482101706558</c:v>
                </c:pt>
                <c:pt idx="20">
                  <c:v>-8.786398654882243E-3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1F-4B29-B704-2B50D34D876F}"/>
            </c:ext>
          </c:extLst>
        </c:ser>
        <c:ser>
          <c:idx val="3"/>
          <c:order val="1"/>
          <c:tx>
            <c:strRef>
              <c:f>[1]D10!$H$3</c:f>
              <c:strCache>
                <c:ptCount val="1"/>
                <c:pt idx="0">
                  <c:v>Extranjeros</c:v>
                </c:pt>
              </c:strCache>
            </c:strRef>
          </c:tx>
          <c:spPr>
            <a:solidFill>
              <a:srgbClr val="3366FF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[1]D10!$A$7:$A$27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[1]D10!$H$7:$H$27</c:f>
              <c:numCache>
                <c:formatCode>0.00</c:formatCode>
                <c:ptCount val="21"/>
                <c:pt idx="0">
                  <c:v>-0.36303801714945266</c:v>
                </c:pt>
                <c:pt idx="1">
                  <c:v>-0.41216197326538517</c:v>
                </c:pt>
                <c:pt idx="2">
                  <c:v>-0.46008778411019741</c:v>
                </c:pt>
                <c:pt idx="3">
                  <c:v>-0.48125501723332281</c:v>
                </c:pt>
                <c:pt idx="4">
                  <c:v>-0.89980709861134966</c:v>
                </c:pt>
                <c:pt idx="5">
                  <c:v>-1.3846565516580334</c:v>
                </c:pt>
                <c:pt idx="6">
                  <c:v>-1.3850559334150734</c:v>
                </c:pt>
                <c:pt idx="7">
                  <c:v>-1.1586064771733358</c:v>
                </c:pt>
                <c:pt idx="8">
                  <c:v>-1.0084389365262574</c:v>
                </c:pt>
                <c:pt idx="9">
                  <c:v>-0.78877897015420129</c:v>
                </c:pt>
                <c:pt idx="10">
                  <c:v>-0.60146892610239344</c:v>
                </c:pt>
                <c:pt idx="11">
                  <c:v>-0.4201496084061872</c:v>
                </c:pt>
                <c:pt idx="12">
                  <c:v>-0.27916784817103124</c:v>
                </c:pt>
                <c:pt idx="13">
                  <c:v>-0.16694157444276261</c:v>
                </c:pt>
                <c:pt idx="14">
                  <c:v>-8.7863986548822423E-2</c:v>
                </c:pt>
                <c:pt idx="15">
                  <c:v>-4.5529520302571617E-2</c:v>
                </c:pt>
                <c:pt idx="16">
                  <c:v>-1.6374652038644178E-2</c:v>
                </c:pt>
                <c:pt idx="17">
                  <c:v>-5.1919628415213253E-3</c:v>
                </c:pt>
                <c:pt idx="18">
                  <c:v>-2.3962905422406115E-3</c:v>
                </c:pt>
                <c:pt idx="19">
                  <c:v>-7.9876351408020383E-4</c:v>
                </c:pt>
                <c:pt idx="20">
                  <c:v>-3.9938175704010192E-4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71F-4B29-B704-2B50D34D876F}"/>
            </c:ext>
          </c:extLst>
        </c:ser>
        <c:ser>
          <c:idx val="1"/>
          <c:order val="2"/>
          <c:tx>
            <c:strRef>
              <c:f>[1]D10!$I$3</c:f>
              <c:strCache>
                <c:ptCount val="1"/>
                <c:pt idx="0">
                  <c:v>Españolas</c:v>
                </c:pt>
              </c:strCache>
            </c:strRef>
          </c:tx>
          <c:spPr>
            <a:solidFill>
              <a:srgbClr val="CC99FF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[1]D10!$A$7:$A$27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[1]D10!$I$7:$I$27</c:f>
              <c:numCache>
                <c:formatCode>0.00</c:formatCode>
                <c:ptCount val="21"/>
                <c:pt idx="0">
                  <c:v>1.1701885481274987</c:v>
                </c:pt>
                <c:pt idx="1">
                  <c:v>1.3159628894471358</c:v>
                </c:pt>
                <c:pt idx="2">
                  <c:v>1.4908920990307004</c:v>
                </c:pt>
                <c:pt idx="3">
                  <c:v>1.6342701498080972</c:v>
                </c:pt>
                <c:pt idx="4">
                  <c:v>1.8331622648140677</c:v>
                </c:pt>
                <c:pt idx="5">
                  <c:v>2.0112865284539532</c:v>
                </c:pt>
                <c:pt idx="6">
                  <c:v>2.1143270217702996</c:v>
                </c:pt>
                <c:pt idx="7">
                  <c:v>2.0895653528338132</c:v>
                </c:pt>
                <c:pt idx="8">
                  <c:v>2.4989316537999176</c:v>
                </c:pt>
                <c:pt idx="9">
                  <c:v>2.9578212926389948</c:v>
                </c:pt>
                <c:pt idx="10">
                  <c:v>3.2653452455598733</c:v>
                </c:pt>
                <c:pt idx="11">
                  <c:v>3.3412277793974927</c:v>
                </c:pt>
                <c:pt idx="12">
                  <c:v>2.9833817250895613</c:v>
                </c:pt>
                <c:pt idx="13">
                  <c:v>2.5480556099158505</c:v>
                </c:pt>
                <c:pt idx="14">
                  <c:v>2.289256231353864</c:v>
                </c:pt>
                <c:pt idx="15">
                  <c:v>2.9206787892342652</c:v>
                </c:pt>
                <c:pt idx="16">
                  <c:v>2.677055917439803</c:v>
                </c:pt>
                <c:pt idx="17">
                  <c:v>1.8567257884794339</c:v>
                </c:pt>
                <c:pt idx="18">
                  <c:v>0.97169581487856793</c:v>
                </c:pt>
                <c:pt idx="19">
                  <c:v>0.2943443549385551</c:v>
                </c:pt>
                <c:pt idx="20">
                  <c:v>5.0721483144092944E-2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71F-4B29-B704-2B50D34D876F}"/>
            </c:ext>
          </c:extLst>
        </c:ser>
        <c:ser>
          <c:idx val="4"/>
          <c:order val="3"/>
          <c:tx>
            <c:strRef>
              <c:f>[1]D10!$J$3</c:f>
              <c:strCache>
                <c:ptCount val="1"/>
                <c:pt idx="0">
                  <c:v>Extranjeras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[1]D10!$A$7:$A$27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[1]D10!$J$7:$J$27</c:f>
              <c:numCache>
                <c:formatCode>0.00</c:formatCode>
                <c:ptCount val="21"/>
                <c:pt idx="0">
                  <c:v>0.37302256107545517</c:v>
                </c:pt>
                <c:pt idx="1">
                  <c:v>0.3989823752830618</c:v>
                </c:pt>
                <c:pt idx="2">
                  <c:v>0.44730756788491416</c:v>
                </c:pt>
                <c:pt idx="3">
                  <c:v>0.46448098343763855</c:v>
                </c:pt>
                <c:pt idx="4">
                  <c:v>0.98247912231865075</c:v>
                </c:pt>
                <c:pt idx="5">
                  <c:v>1.5743628862520818</c:v>
                </c:pt>
                <c:pt idx="6">
                  <c:v>1.4509539233266904</c:v>
                </c:pt>
                <c:pt idx="7">
                  <c:v>1.2720308961727247</c:v>
                </c:pt>
                <c:pt idx="8">
                  <c:v>1.0835227068497966</c:v>
                </c:pt>
                <c:pt idx="9">
                  <c:v>0.88902379117126684</c:v>
                </c:pt>
                <c:pt idx="10">
                  <c:v>0.73725872349602817</c:v>
                </c:pt>
                <c:pt idx="11">
                  <c:v>0.54156166254637816</c:v>
                </c:pt>
                <c:pt idx="12">
                  <c:v>0.40697001042386388</c:v>
                </c:pt>
                <c:pt idx="13">
                  <c:v>0.26598825018870786</c:v>
                </c:pt>
                <c:pt idx="14">
                  <c:v>0.14617372307667731</c:v>
                </c:pt>
                <c:pt idx="15">
                  <c:v>7.5483152080579263E-2</c:v>
                </c:pt>
                <c:pt idx="16">
                  <c:v>4.1535702732170603E-2</c:v>
                </c:pt>
                <c:pt idx="17">
                  <c:v>2.316414190832591E-2</c:v>
                </c:pt>
                <c:pt idx="18">
                  <c:v>7.1888716267218345E-3</c:v>
                </c:pt>
                <c:pt idx="19">
                  <c:v>2.3962905422406115E-3</c:v>
                </c:pt>
                <c:pt idx="20">
                  <c:v>3.9938175704010192E-4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71F-4B29-B704-2B50D34D87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shape val="box"/>
        <c:axId val="1042939920"/>
        <c:axId val="1042929520"/>
        <c:axId val="0"/>
      </c:bar3DChart>
      <c:catAx>
        <c:axId val="104293992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noFill/>
          <a:ln w="3175"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80"/>
                </a:solidFill>
                <a:latin typeface="Arial Black" panose="020B0A04020102020204" pitchFamily="34" charset="0"/>
                <a:ea typeface="+mn-ea"/>
                <a:cs typeface="+mn-cs"/>
              </a:defRPr>
            </a:pPr>
            <a:endParaRPr lang="es-ES"/>
          </a:p>
        </c:txPr>
        <c:crossAx val="1042929520"/>
        <c:crosses val="autoZero"/>
        <c:auto val="1"/>
        <c:lblAlgn val="ctr"/>
        <c:lblOffset val="100"/>
        <c:tickLblSkip val="1"/>
        <c:noMultiLvlLbl val="0"/>
      </c:catAx>
      <c:valAx>
        <c:axId val="1042929520"/>
        <c:scaling>
          <c:orientation val="minMax"/>
          <c:max val="6"/>
          <c:min val="-6"/>
        </c:scaling>
        <c:delete val="0"/>
        <c:axPos val="b"/>
        <c:majorGridlines>
          <c:spPr>
            <a:ln w="3175" cap="flat" cmpd="sng" algn="ctr">
              <a:solidFill>
                <a:srgbClr val="969696"/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%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0;0" sourceLinked="0"/>
        <c:majorTickMark val="out"/>
        <c:minorTickMark val="none"/>
        <c:tickLblPos val="nextTo"/>
        <c:spPr>
          <a:noFill/>
          <a:ln w="3175"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80"/>
                </a:solidFill>
                <a:latin typeface="Arial Black" panose="020B0A04020102020204" pitchFamily="34" charset="0"/>
                <a:ea typeface="+mn-ea"/>
                <a:cs typeface="+mn-cs"/>
              </a:defRPr>
            </a:pPr>
            <a:endParaRPr lang="es-ES"/>
          </a:p>
        </c:txPr>
        <c:crossAx val="1042939920"/>
        <c:crosses val="autoZero"/>
        <c:crossBetween val="between"/>
        <c:majorUnit val="1"/>
        <c:minorUnit val="0.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/>
  </c:chart>
  <c:spPr>
    <a:solidFill>
      <a:schemeClr val="bg1"/>
    </a:solidFill>
    <a:ln w="25400" cap="flat" cmpd="sng" algn="ctr">
      <a:solidFill>
        <a:srgbClr val="969696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strRef>
          <c:f>[1]Esp!$L$2</c:f>
          <c:strCache>
            <c:ptCount val="1"/>
            <c:pt idx="0">
              <c:v>B101. Los Cármenes. 01.01.2024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rgbClr val="000080"/>
              </a:solidFill>
              <a:latin typeface="Arial Black" panose="020B0A04020102020204" pitchFamily="34" charset="0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15"/>
      <c:hPercent val="187"/>
      <c:rotY val="20"/>
      <c:depthPercent val="100"/>
      <c:rAngAx val="1"/>
    </c:view3D>
    <c:floor>
      <c:thickness val="0"/>
      <c:spPr>
        <a:solidFill>
          <a:srgbClr val="FFFFFF"/>
        </a:solidFill>
        <a:ln w="3175">
          <a:solidFill>
            <a:srgbClr val="C0C0C0"/>
          </a:solidFill>
        </a:ln>
        <a:effectLst/>
        <a:sp3d contourW="3175">
          <a:contourClr>
            <a:srgbClr val="C0C0C0"/>
          </a:contourClr>
        </a:sp3d>
      </c:spPr>
    </c:floor>
    <c:sideWall>
      <c:thickness val="0"/>
      <c:spPr>
        <a:solidFill>
          <a:srgbClr val="FFFFFF"/>
        </a:solidFill>
        <a:ln w="12700">
          <a:solidFill>
            <a:srgbClr val="808080"/>
          </a:solidFill>
        </a:ln>
        <a:effectLst/>
        <a:sp3d contourW="12700">
          <a:contourClr>
            <a:srgbClr val="808080"/>
          </a:contourClr>
        </a:sp3d>
      </c:spPr>
    </c:sideWall>
    <c:backWall>
      <c:thickness val="0"/>
      <c:spPr>
        <a:solidFill>
          <a:srgbClr val="FFFFFF"/>
        </a:solidFill>
        <a:ln w="12700">
          <a:solidFill>
            <a:srgbClr val="808080"/>
          </a:solidFill>
        </a:ln>
        <a:effectLst/>
        <a:sp3d contourW="12700">
          <a:contourClr>
            <a:srgbClr val="808080"/>
          </a:contourClr>
        </a:sp3d>
      </c:spPr>
    </c:backWall>
    <c:plotArea>
      <c:layout/>
      <c:bar3DChart>
        <c:barDir val="bar"/>
        <c:grouping val="stacked"/>
        <c:varyColors val="0"/>
        <c:ser>
          <c:idx val="0"/>
          <c:order val="0"/>
          <c:tx>
            <c:strRef>
              <c:f>[1]B101!$G$3</c:f>
              <c:strCache>
                <c:ptCount val="1"/>
                <c:pt idx="0">
                  <c:v>Españoles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[1]B101!$A$7:$A$27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[1]B101!$G$7:$G$27</c:f>
              <c:numCache>
                <c:formatCode>0.00</c:formatCode>
                <c:ptCount val="21"/>
                <c:pt idx="0">
                  <c:v>-1.3027194268034521</c:v>
                </c:pt>
                <c:pt idx="1">
                  <c:v>-1.4601313575422026</c:v>
                </c:pt>
                <c:pt idx="2">
                  <c:v>-1.8346631927481951</c:v>
                </c:pt>
                <c:pt idx="3">
                  <c:v>-2.1603430494490583</c:v>
                </c:pt>
                <c:pt idx="4">
                  <c:v>-2.4697389133148779</c:v>
                </c:pt>
                <c:pt idx="5">
                  <c:v>-2.3557509634695761</c:v>
                </c:pt>
                <c:pt idx="6">
                  <c:v>-2.2037670303425068</c:v>
                </c:pt>
                <c:pt idx="7">
                  <c:v>-2.2417630136242739</c:v>
                </c:pt>
                <c:pt idx="8">
                  <c:v>-2.3231829777994899</c:v>
                </c:pt>
                <c:pt idx="9">
                  <c:v>-2.551158877490094</c:v>
                </c:pt>
                <c:pt idx="10">
                  <c:v>-2.757422786733974</c:v>
                </c:pt>
                <c:pt idx="11">
                  <c:v>-3.9027302827986756</c:v>
                </c:pt>
                <c:pt idx="12">
                  <c:v>-3.5173424523693209</c:v>
                </c:pt>
                <c:pt idx="13">
                  <c:v>-2.1223470661672907</c:v>
                </c:pt>
                <c:pt idx="14">
                  <c:v>-1.4384193670954786</c:v>
                </c:pt>
                <c:pt idx="15">
                  <c:v>-0.96618357487922701</c:v>
                </c:pt>
                <c:pt idx="16">
                  <c:v>-0.77077566085870919</c:v>
                </c:pt>
                <c:pt idx="17">
                  <c:v>-0.59707973728491559</c:v>
                </c:pt>
                <c:pt idx="18">
                  <c:v>-0.37453183520599254</c:v>
                </c:pt>
                <c:pt idx="19">
                  <c:v>-0.10313195462193997</c:v>
                </c:pt>
                <c:pt idx="20">
                  <c:v>-5.4279976116810508E-3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76-4590-B76D-DA7D985EE464}"/>
            </c:ext>
          </c:extLst>
        </c:ser>
        <c:ser>
          <c:idx val="3"/>
          <c:order val="1"/>
          <c:tx>
            <c:strRef>
              <c:f>[1]B101!$H$3</c:f>
              <c:strCache>
                <c:ptCount val="1"/>
                <c:pt idx="0">
                  <c:v>Extranjeros</c:v>
                </c:pt>
              </c:strCache>
            </c:strRef>
          </c:tx>
          <c:spPr>
            <a:solidFill>
              <a:srgbClr val="3366FF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[1]B101!$A$7:$A$27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[1]B101!$H$7:$H$27</c:f>
              <c:numCache>
                <c:formatCode>0.00</c:formatCode>
                <c:ptCount val="21"/>
                <c:pt idx="0">
                  <c:v>-0.39624382565271671</c:v>
                </c:pt>
                <c:pt idx="1">
                  <c:v>-0.33653585192422514</c:v>
                </c:pt>
                <c:pt idx="2">
                  <c:v>-0.43966780654616511</c:v>
                </c:pt>
                <c:pt idx="3">
                  <c:v>-0.45052380176952722</c:v>
                </c:pt>
                <c:pt idx="4">
                  <c:v>-0.93361558920914078</c:v>
                </c:pt>
                <c:pt idx="5">
                  <c:v>-1.4384193670954786</c:v>
                </c:pt>
                <c:pt idx="6">
                  <c:v>-1.4004233838137112</c:v>
                </c:pt>
                <c:pt idx="7">
                  <c:v>-1.2104434674048743</c:v>
                </c:pt>
                <c:pt idx="8">
                  <c:v>-1.0801715247245292</c:v>
                </c:pt>
                <c:pt idx="9">
                  <c:v>-0.74363567280030396</c:v>
                </c:pt>
                <c:pt idx="10">
                  <c:v>-0.64050371817836405</c:v>
                </c:pt>
                <c:pt idx="11">
                  <c:v>-0.44509580415784616</c:v>
                </c:pt>
                <c:pt idx="12">
                  <c:v>-0.23883189491396623</c:v>
                </c:pt>
                <c:pt idx="13">
                  <c:v>-0.16826792596211257</c:v>
                </c:pt>
                <c:pt idx="14">
                  <c:v>-6.5135971340172613E-2</c:v>
                </c:pt>
                <c:pt idx="15">
                  <c:v>-4.3423980893448406E-2</c:v>
                </c:pt>
                <c:pt idx="16">
                  <c:v>-4.3423980893448406E-2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576-4590-B76D-DA7D985EE464}"/>
            </c:ext>
          </c:extLst>
        </c:ser>
        <c:ser>
          <c:idx val="1"/>
          <c:order val="2"/>
          <c:tx>
            <c:strRef>
              <c:f>[1]B101!$I$3</c:f>
              <c:strCache>
                <c:ptCount val="1"/>
                <c:pt idx="0">
                  <c:v>Españolas</c:v>
                </c:pt>
              </c:strCache>
            </c:strRef>
          </c:tx>
          <c:spPr>
            <a:solidFill>
              <a:srgbClr val="CC99FF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[1]B101!$A$7:$A$27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[1]B101!$I$7:$I$27</c:f>
              <c:numCache>
                <c:formatCode>0.00</c:formatCode>
                <c:ptCount val="21"/>
                <c:pt idx="0">
                  <c:v>1.3569994029202628</c:v>
                </c:pt>
                <c:pt idx="1">
                  <c:v>1.4872713456006079</c:v>
                </c:pt>
                <c:pt idx="2">
                  <c:v>1.7695272214080227</c:v>
                </c:pt>
                <c:pt idx="3">
                  <c:v>2.1440590566140152</c:v>
                </c:pt>
                <c:pt idx="4">
                  <c:v>2.1983390327308254</c:v>
                </c:pt>
                <c:pt idx="5">
                  <c:v>2.5294468870433695</c:v>
                </c:pt>
                <c:pt idx="6">
                  <c:v>2.1874830375074636</c:v>
                </c:pt>
                <c:pt idx="7">
                  <c:v>1.9866471258752647</c:v>
                </c:pt>
                <c:pt idx="8">
                  <c:v>2.4046029419747055</c:v>
                </c:pt>
                <c:pt idx="9">
                  <c:v>2.6868588177821202</c:v>
                </c:pt>
                <c:pt idx="10">
                  <c:v>3.2296585789502252</c:v>
                </c:pt>
                <c:pt idx="11">
                  <c:v>4.2446941323345815</c:v>
                </c:pt>
                <c:pt idx="12">
                  <c:v>3.7561743472832871</c:v>
                </c:pt>
                <c:pt idx="13">
                  <c:v>2.6814308201704393</c:v>
                </c:pt>
                <c:pt idx="14">
                  <c:v>1.8346631927481951</c:v>
                </c:pt>
                <c:pt idx="15">
                  <c:v>1.7369592357379362</c:v>
                </c:pt>
                <c:pt idx="16">
                  <c:v>1.286435433968409</c:v>
                </c:pt>
                <c:pt idx="17">
                  <c:v>1.2430114530749607</c:v>
                </c:pt>
                <c:pt idx="18">
                  <c:v>0.85219562503392499</c:v>
                </c:pt>
                <c:pt idx="19">
                  <c:v>0.31482386147750097</c:v>
                </c:pt>
                <c:pt idx="20">
                  <c:v>4.3423980893448406E-2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576-4590-B76D-DA7D985EE464}"/>
            </c:ext>
          </c:extLst>
        </c:ser>
        <c:ser>
          <c:idx val="4"/>
          <c:order val="3"/>
          <c:tx>
            <c:strRef>
              <c:f>[1]B101!$J$3</c:f>
              <c:strCache>
                <c:ptCount val="1"/>
                <c:pt idx="0">
                  <c:v>Extranjeras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[1]B101!$A$7:$A$27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[1]B101!$J$7:$J$27</c:f>
              <c:numCache>
                <c:formatCode>0.00</c:formatCode>
                <c:ptCount val="21"/>
                <c:pt idx="0">
                  <c:v>0.38538783042935459</c:v>
                </c:pt>
                <c:pt idx="1">
                  <c:v>0.39081582804103565</c:v>
                </c:pt>
                <c:pt idx="2">
                  <c:v>0.36367583998263042</c:v>
                </c:pt>
                <c:pt idx="3">
                  <c:v>0.46137979699288933</c:v>
                </c:pt>
                <c:pt idx="4">
                  <c:v>0.89561960592737344</c:v>
                </c:pt>
                <c:pt idx="5">
                  <c:v>1.6066872930575911</c:v>
                </c:pt>
                <c:pt idx="6">
                  <c:v>1.4818433479889268</c:v>
                </c:pt>
                <c:pt idx="7">
                  <c:v>1.172447484123107</c:v>
                </c:pt>
                <c:pt idx="8">
                  <c:v>0.85762362264560599</c:v>
                </c:pt>
                <c:pt idx="9">
                  <c:v>0.93904358682082179</c:v>
                </c:pt>
                <c:pt idx="10">
                  <c:v>0.67849970146013139</c:v>
                </c:pt>
                <c:pt idx="11">
                  <c:v>0.41795581609944094</c:v>
                </c:pt>
                <c:pt idx="12">
                  <c:v>0.36367583998263042</c:v>
                </c:pt>
                <c:pt idx="13">
                  <c:v>0.24968789013732834</c:v>
                </c:pt>
                <c:pt idx="14">
                  <c:v>0.11941594745698311</c:v>
                </c:pt>
                <c:pt idx="15">
                  <c:v>3.2567985670086307E-2</c:v>
                </c:pt>
                <c:pt idx="16">
                  <c:v>4.3423980893448406E-2</c:v>
                </c:pt>
                <c:pt idx="17">
                  <c:v>1.6283992835043153E-2</c:v>
                </c:pt>
                <c:pt idx="18">
                  <c:v>1.0855995223362102E-2</c:v>
                </c:pt>
                <c:pt idx="19">
                  <c:v>0</c:v>
                </c:pt>
                <c:pt idx="20">
                  <c:v>5.4279976116810508E-3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576-4590-B76D-DA7D985EE4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shape val="box"/>
        <c:axId val="1042939920"/>
        <c:axId val="1042929520"/>
        <c:axId val="0"/>
      </c:bar3DChart>
      <c:catAx>
        <c:axId val="104293992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noFill/>
          <a:ln w="3175"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80"/>
                </a:solidFill>
                <a:latin typeface="Arial Black" panose="020B0A04020102020204" pitchFamily="34" charset="0"/>
                <a:ea typeface="+mn-ea"/>
                <a:cs typeface="+mn-cs"/>
              </a:defRPr>
            </a:pPr>
            <a:endParaRPr lang="es-ES"/>
          </a:p>
        </c:txPr>
        <c:crossAx val="1042929520"/>
        <c:crosses val="autoZero"/>
        <c:auto val="1"/>
        <c:lblAlgn val="ctr"/>
        <c:lblOffset val="100"/>
        <c:tickLblSkip val="1"/>
        <c:noMultiLvlLbl val="0"/>
      </c:catAx>
      <c:valAx>
        <c:axId val="1042929520"/>
        <c:scaling>
          <c:orientation val="minMax"/>
          <c:max val="6"/>
          <c:min val="-6"/>
        </c:scaling>
        <c:delete val="0"/>
        <c:axPos val="b"/>
        <c:majorGridlines>
          <c:spPr>
            <a:ln w="3175" cap="flat" cmpd="sng" algn="ctr">
              <a:solidFill>
                <a:srgbClr val="969696"/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%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0;0" sourceLinked="0"/>
        <c:majorTickMark val="out"/>
        <c:minorTickMark val="none"/>
        <c:tickLblPos val="nextTo"/>
        <c:spPr>
          <a:noFill/>
          <a:ln w="3175"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80"/>
                </a:solidFill>
                <a:latin typeface="Arial Black" panose="020B0A04020102020204" pitchFamily="34" charset="0"/>
                <a:ea typeface="+mn-ea"/>
                <a:cs typeface="+mn-cs"/>
              </a:defRPr>
            </a:pPr>
            <a:endParaRPr lang="es-ES"/>
          </a:p>
        </c:txPr>
        <c:crossAx val="1042939920"/>
        <c:crosses val="autoZero"/>
        <c:crossBetween val="between"/>
        <c:majorUnit val="1"/>
        <c:minorUnit val="0.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/>
  </c:chart>
  <c:spPr>
    <a:solidFill>
      <a:schemeClr val="bg1"/>
    </a:solidFill>
    <a:ln w="25400" cap="flat" cmpd="sng" algn="ctr">
      <a:solidFill>
        <a:srgbClr val="969696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strRef>
          <c:f>[1]Esp!$M$2</c:f>
          <c:strCache>
            <c:ptCount val="1"/>
            <c:pt idx="0">
              <c:v>B102. Puerta del Ángel. 01.01.2024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rgbClr val="000080"/>
              </a:solidFill>
              <a:latin typeface="Arial Black" panose="020B0A04020102020204" pitchFamily="34" charset="0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15"/>
      <c:hPercent val="187"/>
      <c:rotY val="20"/>
      <c:depthPercent val="100"/>
      <c:rAngAx val="1"/>
    </c:view3D>
    <c:floor>
      <c:thickness val="0"/>
      <c:spPr>
        <a:solidFill>
          <a:srgbClr val="FFFFFF"/>
        </a:solidFill>
        <a:ln w="3175">
          <a:solidFill>
            <a:srgbClr val="C0C0C0"/>
          </a:solidFill>
        </a:ln>
        <a:effectLst/>
        <a:sp3d contourW="3175">
          <a:contourClr>
            <a:srgbClr val="C0C0C0"/>
          </a:contourClr>
        </a:sp3d>
      </c:spPr>
    </c:floor>
    <c:sideWall>
      <c:thickness val="0"/>
      <c:spPr>
        <a:solidFill>
          <a:srgbClr val="FFFFFF"/>
        </a:solidFill>
        <a:ln w="12700">
          <a:solidFill>
            <a:srgbClr val="808080"/>
          </a:solidFill>
        </a:ln>
        <a:effectLst/>
        <a:sp3d contourW="12700">
          <a:contourClr>
            <a:srgbClr val="808080"/>
          </a:contourClr>
        </a:sp3d>
      </c:spPr>
    </c:sideWall>
    <c:backWall>
      <c:thickness val="0"/>
      <c:spPr>
        <a:solidFill>
          <a:srgbClr val="FFFFFF"/>
        </a:solidFill>
        <a:ln w="12700">
          <a:solidFill>
            <a:srgbClr val="808080"/>
          </a:solidFill>
        </a:ln>
        <a:effectLst/>
        <a:sp3d contourW="12700">
          <a:contourClr>
            <a:srgbClr val="808080"/>
          </a:contourClr>
        </a:sp3d>
      </c:spPr>
    </c:backWall>
    <c:plotArea>
      <c:layout/>
      <c:bar3DChart>
        <c:barDir val="bar"/>
        <c:grouping val="stacked"/>
        <c:varyColors val="0"/>
        <c:ser>
          <c:idx val="0"/>
          <c:order val="0"/>
          <c:tx>
            <c:strRef>
              <c:f>[1]B102!$G$3</c:f>
              <c:strCache>
                <c:ptCount val="1"/>
                <c:pt idx="0">
                  <c:v>Españoles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[1]B102!$A$7:$A$27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[1]B102!$G$7:$G$27</c:f>
              <c:numCache>
                <c:formatCode>0.00</c:formatCode>
                <c:ptCount val="21"/>
                <c:pt idx="0">
                  <c:v>-1.1293476589106408</c:v>
                </c:pt>
                <c:pt idx="1">
                  <c:v>-1.2985300903038692</c:v>
                </c:pt>
                <c:pt idx="2">
                  <c:v>-1.3688396721815745</c:v>
                </c:pt>
                <c:pt idx="3">
                  <c:v>-1.4633181728297409</c:v>
                </c:pt>
                <c:pt idx="4">
                  <c:v>-1.6808384417638917</c:v>
                </c:pt>
                <c:pt idx="5">
                  <c:v>-2.2191461780150727</c:v>
                </c:pt>
                <c:pt idx="6">
                  <c:v>-2.5728912618372775</c:v>
                </c:pt>
                <c:pt idx="7">
                  <c:v>-2.5575110408015291</c:v>
                </c:pt>
                <c:pt idx="8">
                  <c:v>-2.6827499835211919</c:v>
                </c:pt>
                <c:pt idx="9">
                  <c:v>-2.9112561246237338</c:v>
                </c:pt>
                <c:pt idx="10">
                  <c:v>-2.7354821699294707</c:v>
                </c:pt>
                <c:pt idx="11">
                  <c:v>-2.7948058796387847</c:v>
                </c:pt>
                <c:pt idx="12">
                  <c:v>-2.5992573550414169</c:v>
                </c:pt>
                <c:pt idx="13">
                  <c:v>-2.0301891767187397</c:v>
                </c:pt>
                <c:pt idx="14">
                  <c:v>-1.5336277547074462</c:v>
                </c:pt>
                <c:pt idx="15">
                  <c:v>-1.1535165776811021</c:v>
                </c:pt>
                <c:pt idx="16">
                  <c:v>-0.87227825017028104</c:v>
                </c:pt>
                <c:pt idx="17">
                  <c:v>-0.70529299321073102</c:v>
                </c:pt>
                <c:pt idx="18">
                  <c:v>-0.41746314239887505</c:v>
                </c:pt>
                <c:pt idx="19">
                  <c:v>-0.11645024498494935</c:v>
                </c:pt>
                <c:pt idx="20">
                  <c:v>-1.5380221035748027E-2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1D-464D-A045-99C567212889}"/>
            </c:ext>
          </c:extLst>
        </c:ser>
        <c:ser>
          <c:idx val="3"/>
          <c:order val="1"/>
          <c:tx>
            <c:strRef>
              <c:f>[1]B102!$H$3</c:f>
              <c:strCache>
                <c:ptCount val="1"/>
                <c:pt idx="0">
                  <c:v>Extranjeros</c:v>
                </c:pt>
              </c:strCache>
            </c:strRef>
          </c:tx>
          <c:spPr>
            <a:solidFill>
              <a:srgbClr val="3366FF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[1]B102!$A$7:$A$27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[1]B102!$H$7:$H$27</c:f>
              <c:numCache>
                <c:formatCode>0.00</c:formatCode>
                <c:ptCount val="21"/>
                <c:pt idx="0">
                  <c:v>-0.38011117702634412</c:v>
                </c:pt>
                <c:pt idx="1">
                  <c:v>-0.46140663107244084</c:v>
                </c:pt>
                <c:pt idx="2">
                  <c:v>-0.44163206116933623</c:v>
                </c:pt>
                <c:pt idx="3">
                  <c:v>-0.5251246896491113</c:v>
                </c:pt>
                <c:pt idx="4">
                  <c:v>-1.1359391822116758</c:v>
                </c:pt>
                <c:pt idx="5">
                  <c:v>-1.865401094192868</c:v>
                </c:pt>
                <c:pt idx="6">
                  <c:v>-1.8412321754224068</c:v>
                </c:pt>
                <c:pt idx="7">
                  <c:v>-1.478698393865489</c:v>
                </c:pt>
                <c:pt idx="8">
                  <c:v>-1.1710939731505283</c:v>
                </c:pt>
                <c:pt idx="9">
                  <c:v>-0.85689802913453295</c:v>
                </c:pt>
                <c:pt idx="10">
                  <c:v>-0.66134950453716523</c:v>
                </c:pt>
                <c:pt idx="11">
                  <c:v>-0.50095577087865006</c:v>
                </c:pt>
                <c:pt idx="12">
                  <c:v>-0.32298464175070857</c:v>
                </c:pt>
                <c:pt idx="13">
                  <c:v>-0.17797112912794147</c:v>
                </c:pt>
                <c:pt idx="14">
                  <c:v>-9.887284951552304E-2</c:v>
                </c:pt>
                <c:pt idx="15">
                  <c:v>-4.3943488673565796E-2</c:v>
                </c:pt>
                <c:pt idx="16">
                  <c:v>-1.9774569903104607E-2</c:v>
                </c:pt>
                <c:pt idx="17">
                  <c:v>-8.7886977347131582E-3</c:v>
                </c:pt>
                <c:pt idx="18">
                  <c:v>0</c:v>
                </c:pt>
                <c:pt idx="19">
                  <c:v>-2.1971744336782895E-3</c:v>
                </c:pt>
                <c:pt idx="20">
                  <c:v>-2.1971744336782895E-3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A1D-464D-A045-99C567212889}"/>
            </c:ext>
          </c:extLst>
        </c:ser>
        <c:ser>
          <c:idx val="1"/>
          <c:order val="2"/>
          <c:tx>
            <c:strRef>
              <c:f>[1]B102!$I$3</c:f>
              <c:strCache>
                <c:ptCount val="1"/>
                <c:pt idx="0">
                  <c:v>Españolas</c:v>
                </c:pt>
              </c:strCache>
            </c:strRef>
          </c:tx>
          <c:spPr>
            <a:solidFill>
              <a:srgbClr val="CC99FF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[1]B102!$A$7:$A$27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[1]B102!$I$7:$I$27</c:f>
              <c:numCache>
                <c:formatCode>0.00</c:formatCode>
                <c:ptCount val="21"/>
                <c:pt idx="0">
                  <c:v>1.107375914573858</c:v>
                </c:pt>
                <c:pt idx="1">
                  <c:v>1.1535165776811021</c:v>
                </c:pt>
                <c:pt idx="2">
                  <c:v>1.2238261595588074</c:v>
                </c:pt>
                <c:pt idx="3">
                  <c:v>1.3798255443499658</c:v>
                </c:pt>
                <c:pt idx="4">
                  <c:v>1.8346406521213718</c:v>
                </c:pt>
                <c:pt idx="5">
                  <c:v>2.3619625162041613</c:v>
                </c:pt>
                <c:pt idx="6">
                  <c:v>2.5750884362709554</c:v>
                </c:pt>
                <c:pt idx="7">
                  <c:v>2.4520466679849715</c:v>
                </c:pt>
                <c:pt idx="8">
                  <c:v>2.5750884362709554</c:v>
                </c:pt>
                <c:pt idx="9">
                  <c:v>2.9068617757563775</c:v>
                </c:pt>
                <c:pt idx="10">
                  <c:v>2.8936787291543076</c:v>
                </c:pt>
                <c:pt idx="11">
                  <c:v>3.2737899061806517</c:v>
                </c:pt>
                <c:pt idx="12">
                  <c:v>2.9112561246237338</c:v>
                </c:pt>
                <c:pt idx="13">
                  <c:v>2.6783556346538351</c:v>
                </c:pt>
                <c:pt idx="14">
                  <c:v>1.979654164744139</c:v>
                </c:pt>
                <c:pt idx="15">
                  <c:v>1.9335135016368949</c:v>
                </c:pt>
                <c:pt idx="16">
                  <c:v>1.5841627666820468</c:v>
                </c:pt>
                <c:pt idx="17">
                  <c:v>1.5643881967789424</c:v>
                </c:pt>
                <c:pt idx="18">
                  <c:v>1.0502493792982226</c:v>
                </c:pt>
                <c:pt idx="19">
                  <c:v>0.3691253048579527</c:v>
                </c:pt>
                <c:pt idx="20">
                  <c:v>4.6140663107244087E-2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A1D-464D-A045-99C567212889}"/>
            </c:ext>
          </c:extLst>
        </c:ser>
        <c:ser>
          <c:idx val="4"/>
          <c:order val="3"/>
          <c:tx>
            <c:strRef>
              <c:f>[1]B102!$J$3</c:f>
              <c:strCache>
                <c:ptCount val="1"/>
                <c:pt idx="0">
                  <c:v>Extranjeras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[1]B102!$A$7:$A$27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[1]B102!$J$7:$J$27</c:f>
              <c:numCache>
                <c:formatCode>0.00</c:formatCode>
                <c:ptCount val="21"/>
                <c:pt idx="0">
                  <c:v>0.40208292136312701</c:v>
                </c:pt>
                <c:pt idx="1">
                  <c:v>0.37571682815898755</c:v>
                </c:pt>
                <c:pt idx="2">
                  <c:v>0.38670270032737897</c:v>
                </c:pt>
                <c:pt idx="3">
                  <c:v>0.5097444686133632</c:v>
                </c:pt>
                <c:pt idx="4">
                  <c:v>1.3029244391712258</c:v>
                </c:pt>
                <c:pt idx="5">
                  <c:v>2.1949772592446113</c:v>
                </c:pt>
                <c:pt idx="6">
                  <c:v>1.9379078505042515</c:v>
                </c:pt>
                <c:pt idx="7">
                  <c:v>1.562191022345264</c:v>
                </c:pt>
                <c:pt idx="8">
                  <c:v>1.2172346362577724</c:v>
                </c:pt>
                <c:pt idx="9">
                  <c:v>1.0063058906246567</c:v>
                </c:pt>
                <c:pt idx="10">
                  <c:v>0.80196866829257574</c:v>
                </c:pt>
                <c:pt idx="11">
                  <c:v>0.63498341133302572</c:v>
                </c:pt>
                <c:pt idx="12">
                  <c:v>0.41526596796519677</c:v>
                </c:pt>
                <c:pt idx="13">
                  <c:v>0.25267505987300332</c:v>
                </c:pt>
                <c:pt idx="14">
                  <c:v>0.15819655922483686</c:v>
                </c:pt>
                <c:pt idx="15">
                  <c:v>6.37180585766704E-2</c:v>
                </c:pt>
                <c:pt idx="16">
                  <c:v>3.9549139806209214E-2</c:v>
                </c:pt>
                <c:pt idx="17">
                  <c:v>2.4168918770461185E-2</c:v>
                </c:pt>
                <c:pt idx="18">
                  <c:v>4.3943488673565791E-3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A1D-464D-A045-99C5672128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shape val="box"/>
        <c:axId val="1042939920"/>
        <c:axId val="1042929520"/>
        <c:axId val="0"/>
      </c:bar3DChart>
      <c:catAx>
        <c:axId val="104293992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noFill/>
          <a:ln w="3175"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80"/>
                </a:solidFill>
                <a:latin typeface="Arial Black" panose="020B0A04020102020204" pitchFamily="34" charset="0"/>
                <a:ea typeface="+mn-ea"/>
                <a:cs typeface="+mn-cs"/>
              </a:defRPr>
            </a:pPr>
            <a:endParaRPr lang="es-ES"/>
          </a:p>
        </c:txPr>
        <c:crossAx val="1042929520"/>
        <c:crosses val="autoZero"/>
        <c:auto val="1"/>
        <c:lblAlgn val="ctr"/>
        <c:lblOffset val="100"/>
        <c:tickLblSkip val="1"/>
        <c:noMultiLvlLbl val="0"/>
      </c:catAx>
      <c:valAx>
        <c:axId val="1042929520"/>
        <c:scaling>
          <c:orientation val="minMax"/>
          <c:max val="6"/>
          <c:min val="-6"/>
        </c:scaling>
        <c:delete val="0"/>
        <c:axPos val="b"/>
        <c:majorGridlines>
          <c:spPr>
            <a:ln w="3175" cap="flat" cmpd="sng" algn="ctr">
              <a:solidFill>
                <a:srgbClr val="969696"/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%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0;0" sourceLinked="0"/>
        <c:majorTickMark val="out"/>
        <c:minorTickMark val="none"/>
        <c:tickLblPos val="nextTo"/>
        <c:spPr>
          <a:noFill/>
          <a:ln w="3175"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80"/>
                </a:solidFill>
                <a:latin typeface="Arial Black" panose="020B0A04020102020204" pitchFamily="34" charset="0"/>
                <a:ea typeface="+mn-ea"/>
                <a:cs typeface="+mn-cs"/>
              </a:defRPr>
            </a:pPr>
            <a:endParaRPr lang="es-ES"/>
          </a:p>
        </c:txPr>
        <c:crossAx val="1042939920"/>
        <c:crosses val="autoZero"/>
        <c:crossBetween val="between"/>
        <c:majorUnit val="1"/>
        <c:minorUnit val="0.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/>
  </c:chart>
  <c:spPr>
    <a:solidFill>
      <a:schemeClr val="bg1"/>
    </a:solidFill>
    <a:ln w="25400" cap="flat" cmpd="sng" algn="ctr">
      <a:solidFill>
        <a:srgbClr val="969696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strRef>
          <c:f>[1]Esp!$N$2</c:f>
          <c:strCache>
            <c:ptCount val="1"/>
            <c:pt idx="0">
              <c:v>B103. Lucero. 01.01.2024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rgbClr val="000080"/>
              </a:solidFill>
              <a:latin typeface="Arial Black" panose="020B0A04020102020204" pitchFamily="34" charset="0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15"/>
      <c:hPercent val="187"/>
      <c:rotY val="20"/>
      <c:depthPercent val="100"/>
      <c:rAngAx val="1"/>
    </c:view3D>
    <c:floor>
      <c:thickness val="0"/>
      <c:spPr>
        <a:solidFill>
          <a:srgbClr val="FFFFFF"/>
        </a:solidFill>
        <a:ln w="3175">
          <a:solidFill>
            <a:srgbClr val="C0C0C0"/>
          </a:solidFill>
        </a:ln>
        <a:effectLst/>
        <a:sp3d contourW="3175">
          <a:contourClr>
            <a:srgbClr val="C0C0C0"/>
          </a:contourClr>
        </a:sp3d>
      </c:spPr>
    </c:floor>
    <c:sideWall>
      <c:thickness val="0"/>
      <c:spPr>
        <a:solidFill>
          <a:srgbClr val="FFFFFF"/>
        </a:solidFill>
        <a:ln w="12700">
          <a:solidFill>
            <a:srgbClr val="808080"/>
          </a:solidFill>
        </a:ln>
        <a:effectLst/>
        <a:sp3d contourW="12700">
          <a:contourClr>
            <a:srgbClr val="808080"/>
          </a:contourClr>
        </a:sp3d>
      </c:spPr>
    </c:sideWall>
    <c:backWall>
      <c:thickness val="0"/>
      <c:spPr>
        <a:solidFill>
          <a:srgbClr val="FFFFFF"/>
        </a:solidFill>
        <a:ln w="12700">
          <a:solidFill>
            <a:srgbClr val="808080"/>
          </a:solidFill>
        </a:ln>
        <a:effectLst/>
        <a:sp3d contourW="12700">
          <a:contourClr>
            <a:srgbClr val="808080"/>
          </a:contourClr>
        </a:sp3d>
      </c:spPr>
    </c:backWall>
    <c:plotArea>
      <c:layout/>
      <c:bar3DChart>
        <c:barDir val="bar"/>
        <c:grouping val="stacked"/>
        <c:varyColors val="0"/>
        <c:ser>
          <c:idx val="0"/>
          <c:order val="0"/>
          <c:tx>
            <c:strRef>
              <c:f>[1]B103!$G$3</c:f>
              <c:strCache>
                <c:ptCount val="1"/>
                <c:pt idx="0">
                  <c:v>Españoles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[1]B103!$A$7:$A$27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[1]B103!$G$7:$G$27</c:f>
              <c:numCache>
                <c:formatCode>0.00</c:formatCode>
                <c:ptCount val="21"/>
                <c:pt idx="0">
                  <c:v>-1.2213700357217903</c:v>
                </c:pt>
                <c:pt idx="1">
                  <c:v>-1.4892834629123766</c:v>
                </c:pt>
                <c:pt idx="2">
                  <c:v>-1.5234292918680394</c:v>
                </c:pt>
                <c:pt idx="3">
                  <c:v>-1.8176087413322126</c:v>
                </c:pt>
                <c:pt idx="4">
                  <c:v>-2.1249212019331791</c:v>
                </c:pt>
                <c:pt idx="5">
                  <c:v>-2.1643202353435598</c:v>
                </c:pt>
                <c:pt idx="6">
                  <c:v>-2.1748266442529944</c:v>
                </c:pt>
                <c:pt idx="7">
                  <c:v>-2.0014708972473207</c:v>
                </c:pt>
                <c:pt idx="8">
                  <c:v>-2.2562513133011137</c:v>
                </c:pt>
                <c:pt idx="9">
                  <c:v>-2.5215381382643414</c:v>
                </c:pt>
                <c:pt idx="10">
                  <c:v>-2.9234082790502205</c:v>
                </c:pt>
                <c:pt idx="11">
                  <c:v>-3.1939483084681655</c:v>
                </c:pt>
                <c:pt idx="12">
                  <c:v>-2.7369195209077537</c:v>
                </c:pt>
                <c:pt idx="13">
                  <c:v>-2.0697625551586469</c:v>
                </c:pt>
                <c:pt idx="14">
                  <c:v>-1.4840302584576592</c:v>
                </c:pt>
                <c:pt idx="15">
                  <c:v>-1.3527001470897246</c:v>
                </c:pt>
                <c:pt idx="16">
                  <c:v>-1.3080479092246271</c:v>
                </c:pt>
                <c:pt idx="17">
                  <c:v>-1.0296280731246059</c:v>
                </c:pt>
                <c:pt idx="18">
                  <c:v>-0.52794704769909639</c:v>
                </c:pt>
                <c:pt idx="19">
                  <c:v>-9.9810884639630171E-2</c:v>
                </c:pt>
                <c:pt idx="20">
                  <c:v>-1.0506408909434755E-2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BBA-4937-9EBF-8D4FF28AD6F4}"/>
            </c:ext>
          </c:extLst>
        </c:ser>
        <c:ser>
          <c:idx val="3"/>
          <c:order val="1"/>
          <c:tx>
            <c:strRef>
              <c:f>[1]B103!$H$3</c:f>
              <c:strCache>
                <c:ptCount val="1"/>
                <c:pt idx="0">
                  <c:v>Extranjeros</c:v>
                </c:pt>
              </c:strCache>
            </c:strRef>
          </c:tx>
          <c:spPr>
            <a:solidFill>
              <a:srgbClr val="3366FF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[1]B103!$A$7:$A$27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[1]B103!$H$7:$H$27</c:f>
              <c:numCache>
                <c:formatCode>0.00</c:formatCode>
                <c:ptCount val="21"/>
                <c:pt idx="0">
                  <c:v>-0.43076276528682494</c:v>
                </c:pt>
                <c:pt idx="1">
                  <c:v>-0.39661693633116202</c:v>
                </c:pt>
                <c:pt idx="2">
                  <c:v>-0.43338936751418367</c:v>
                </c:pt>
                <c:pt idx="3">
                  <c:v>-0.49905442319815085</c:v>
                </c:pt>
                <c:pt idx="4">
                  <c:v>-1.0243748686698886</c:v>
                </c:pt>
                <c:pt idx="5">
                  <c:v>-1.6179869720529523</c:v>
                </c:pt>
                <c:pt idx="6">
                  <c:v>-1.5129228829586048</c:v>
                </c:pt>
                <c:pt idx="7">
                  <c:v>-1.2791552847236813</c:v>
                </c:pt>
                <c:pt idx="8">
                  <c:v>-1.079533515444421</c:v>
                </c:pt>
                <c:pt idx="9">
                  <c:v>-0.87465854171044333</c:v>
                </c:pt>
                <c:pt idx="10">
                  <c:v>-0.67503677243118299</c:v>
                </c:pt>
                <c:pt idx="11">
                  <c:v>-0.38611052742172725</c:v>
                </c:pt>
                <c:pt idx="12">
                  <c:v>-0.2757932338726623</c:v>
                </c:pt>
                <c:pt idx="13">
                  <c:v>-0.16284933809623869</c:v>
                </c:pt>
                <c:pt idx="14">
                  <c:v>-9.4557680184912798E-2</c:v>
                </c:pt>
                <c:pt idx="15">
                  <c:v>-4.9905442319815085E-2</c:v>
                </c:pt>
                <c:pt idx="16">
                  <c:v>-1.3133011136793445E-2</c:v>
                </c:pt>
                <c:pt idx="17">
                  <c:v>-2.6266022273586888E-3</c:v>
                </c:pt>
                <c:pt idx="18">
                  <c:v>-5.2532044547173775E-3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BBA-4937-9EBF-8D4FF28AD6F4}"/>
            </c:ext>
          </c:extLst>
        </c:ser>
        <c:ser>
          <c:idx val="1"/>
          <c:order val="2"/>
          <c:tx>
            <c:strRef>
              <c:f>[1]B103!$I$3</c:f>
              <c:strCache>
                <c:ptCount val="1"/>
                <c:pt idx="0">
                  <c:v>Españolas</c:v>
                </c:pt>
              </c:strCache>
            </c:strRef>
          </c:tx>
          <c:spPr>
            <a:solidFill>
              <a:srgbClr val="CC99FF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[1]B103!$A$7:$A$27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[1]B103!$I$7:$I$27</c:f>
              <c:numCache>
                <c:formatCode>0.00</c:formatCode>
                <c:ptCount val="21"/>
                <c:pt idx="0">
                  <c:v>1.1005463332632905</c:v>
                </c:pt>
                <c:pt idx="1">
                  <c:v>1.3632065559991595</c:v>
                </c:pt>
                <c:pt idx="2">
                  <c:v>1.4708972473208657</c:v>
                </c:pt>
                <c:pt idx="3">
                  <c:v>1.7099180500105065</c:v>
                </c:pt>
                <c:pt idx="4">
                  <c:v>2.0119773061567554</c:v>
                </c:pt>
                <c:pt idx="5">
                  <c:v>2.0907753729775163</c:v>
                </c:pt>
                <c:pt idx="6">
                  <c:v>2.0986551796595925</c:v>
                </c:pt>
                <c:pt idx="7">
                  <c:v>1.9646984660642992</c:v>
                </c:pt>
                <c:pt idx="8">
                  <c:v>2.4742592981718849</c:v>
                </c:pt>
                <c:pt idx="9">
                  <c:v>2.6633746585417106</c:v>
                </c:pt>
                <c:pt idx="10">
                  <c:v>3.2044547173776001</c:v>
                </c:pt>
                <c:pt idx="11">
                  <c:v>3.5590460180710233</c:v>
                </c:pt>
                <c:pt idx="12">
                  <c:v>3.2202143307417526</c:v>
                </c:pt>
                <c:pt idx="13">
                  <c:v>2.5215381382643414</c:v>
                </c:pt>
                <c:pt idx="14">
                  <c:v>1.9147930237444841</c:v>
                </c:pt>
                <c:pt idx="15">
                  <c:v>2.2956503467114939</c:v>
                </c:pt>
                <c:pt idx="16">
                  <c:v>2.1564404286614836</c:v>
                </c:pt>
                <c:pt idx="17">
                  <c:v>1.8359949569237235</c:v>
                </c:pt>
                <c:pt idx="18">
                  <c:v>1.1425719689010296</c:v>
                </c:pt>
                <c:pt idx="19">
                  <c:v>0.33883168732927088</c:v>
                </c:pt>
                <c:pt idx="20">
                  <c:v>8.6677873502836733E-2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BBA-4937-9EBF-8D4FF28AD6F4}"/>
            </c:ext>
          </c:extLst>
        </c:ser>
        <c:ser>
          <c:idx val="4"/>
          <c:order val="3"/>
          <c:tx>
            <c:strRef>
              <c:f>[1]B103!$J$3</c:f>
              <c:strCache>
                <c:ptCount val="1"/>
                <c:pt idx="0">
                  <c:v>Extranjeras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[1]B103!$A$7:$A$27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[1]B103!$J$7:$J$27</c:f>
              <c:numCache>
                <c:formatCode>0.00</c:formatCode>
                <c:ptCount val="21"/>
                <c:pt idx="0">
                  <c:v>0.39136373187644463</c:v>
                </c:pt>
                <c:pt idx="1">
                  <c:v>0.43076276528682494</c:v>
                </c:pt>
                <c:pt idx="2">
                  <c:v>0.49905442319815085</c:v>
                </c:pt>
                <c:pt idx="3">
                  <c:v>0.45440218533305315</c:v>
                </c:pt>
                <c:pt idx="4">
                  <c:v>1.1110527421727254</c:v>
                </c:pt>
                <c:pt idx="5">
                  <c:v>1.7939693212859844</c:v>
                </c:pt>
                <c:pt idx="6">
                  <c:v>1.5129228829586048</c:v>
                </c:pt>
                <c:pt idx="7">
                  <c:v>1.3054213069972684</c:v>
                </c:pt>
                <c:pt idx="8">
                  <c:v>1.132065559991595</c:v>
                </c:pt>
                <c:pt idx="9">
                  <c:v>0.99285564194158438</c:v>
                </c:pt>
                <c:pt idx="10">
                  <c:v>0.75908804370666105</c:v>
                </c:pt>
                <c:pt idx="11">
                  <c:v>0.48592141206135742</c:v>
                </c:pt>
                <c:pt idx="12">
                  <c:v>0.43076276528682494</c:v>
                </c:pt>
                <c:pt idx="13">
                  <c:v>0.32569867619247739</c:v>
                </c:pt>
                <c:pt idx="14">
                  <c:v>0.15759613364152134</c:v>
                </c:pt>
                <c:pt idx="15">
                  <c:v>8.405127127547804E-2</c:v>
                </c:pt>
                <c:pt idx="16">
                  <c:v>3.1519226728304268E-2</c:v>
                </c:pt>
                <c:pt idx="17">
                  <c:v>2.8892624500945575E-2</c:v>
                </c:pt>
                <c:pt idx="18">
                  <c:v>2.6266022273586888E-3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BBA-4937-9EBF-8D4FF28AD6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shape val="box"/>
        <c:axId val="1042939920"/>
        <c:axId val="1042929520"/>
        <c:axId val="0"/>
      </c:bar3DChart>
      <c:catAx>
        <c:axId val="104293992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noFill/>
          <a:ln w="3175"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80"/>
                </a:solidFill>
                <a:latin typeface="Arial Black" panose="020B0A04020102020204" pitchFamily="34" charset="0"/>
                <a:ea typeface="+mn-ea"/>
                <a:cs typeface="+mn-cs"/>
              </a:defRPr>
            </a:pPr>
            <a:endParaRPr lang="es-ES"/>
          </a:p>
        </c:txPr>
        <c:crossAx val="1042929520"/>
        <c:crosses val="autoZero"/>
        <c:auto val="1"/>
        <c:lblAlgn val="ctr"/>
        <c:lblOffset val="100"/>
        <c:tickLblSkip val="1"/>
        <c:noMultiLvlLbl val="0"/>
      </c:catAx>
      <c:valAx>
        <c:axId val="1042929520"/>
        <c:scaling>
          <c:orientation val="minMax"/>
          <c:max val="6"/>
          <c:min val="-6"/>
        </c:scaling>
        <c:delete val="0"/>
        <c:axPos val="b"/>
        <c:majorGridlines>
          <c:spPr>
            <a:ln w="3175" cap="flat" cmpd="sng" algn="ctr">
              <a:solidFill>
                <a:srgbClr val="969696"/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%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0;0" sourceLinked="0"/>
        <c:majorTickMark val="out"/>
        <c:minorTickMark val="none"/>
        <c:tickLblPos val="nextTo"/>
        <c:spPr>
          <a:noFill/>
          <a:ln w="3175"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80"/>
                </a:solidFill>
                <a:latin typeface="Arial Black" panose="020B0A04020102020204" pitchFamily="34" charset="0"/>
                <a:ea typeface="+mn-ea"/>
                <a:cs typeface="+mn-cs"/>
              </a:defRPr>
            </a:pPr>
            <a:endParaRPr lang="es-ES"/>
          </a:p>
        </c:txPr>
        <c:crossAx val="1042939920"/>
        <c:crosses val="autoZero"/>
        <c:crossBetween val="between"/>
        <c:majorUnit val="1"/>
        <c:minorUnit val="0.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/>
  </c:chart>
  <c:spPr>
    <a:solidFill>
      <a:schemeClr val="bg1"/>
    </a:solidFill>
    <a:ln w="25400" cap="flat" cmpd="sng" algn="ctr">
      <a:solidFill>
        <a:srgbClr val="969696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strRef>
          <c:f>[1]Esp!$O$2</c:f>
          <c:strCache>
            <c:ptCount val="1"/>
            <c:pt idx="0">
              <c:v>B104. Aluche. 01.01.2024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rgbClr val="000080"/>
              </a:solidFill>
              <a:latin typeface="Arial Black" panose="020B0A04020102020204" pitchFamily="34" charset="0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15"/>
      <c:hPercent val="187"/>
      <c:rotY val="20"/>
      <c:depthPercent val="100"/>
      <c:rAngAx val="1"/>
    </c:view3D>
    <c:floor>
      <c:thickness val="0"/>
      <c:spPr>
        <a:solidFill>
          <a:srgbClr val="FFFFFF"/>
        </a:solidFill>
        <a:ln w="3175">
          <a:solidFill>
            <a:srgbClr val="C0C0C0"/>
          </a:solidFill>
        </a:ln>
        <a:effectLst/>
        <a:sp3d contourW="3175">
          <a:contourClr>
            <a:srgbClr val="C0C0C0"/>
          </a:contourClr>
        </a:sp3d>
      </c:spPr>
    </c:floor>
    <c:sideWall>
      <c:thickness val="0"/>
      <c:spPr>
        <a:solidFill>
          <a:srgbClr val="FFFFFF"/>
        </a:solidFill>
        <a:ln w="12700">
          <a:solidFill>
            <a:srgbClr val="808080"/>
          </a:solidFill>
        </a:ln>
        <a:effectLst/>
        <a:sp3d contourW="12700">
          <a:contourClr>
            <a:srgbClr val="808080"/>
          </a:contourClr>
        </a:sp3d>
      </c:spPr>
    </c:sideWall>
    <c:backWall>
      <c:thickness val="0"/>
      <c:spPr>
        <a:solidFill>
          <a:srgbClr val="FFFFFF"/>
        </a:solidFill>
        <a:ln w="12700">
          <a:solidFill>
            <a:srgbClr val="808080"/>
          </a:solidFill>
        </a:ln>
        <a:effectLst/>
        <a:sp3d contourW="12700">
          <a:contourClr>
            <a:srgbClr val="808080"/>
          </a:contourClr>
        </a:sp3d>
      </c:spPr>
    </c:backWall>
    <c:plotArea>
      <c:layout/>
      <c:bar3DChart>
        <c:barDir val="bar"/>
        <c:grouping val="stacked"/>
        <c:varyColors val="0"/>
        <c:ser>
          <c:idx val="0"/>
          <c:order val="0"/>
          <c:tx>
            <c:strRef>
              <c:f>[1]B104!$G$3</c:f>
              <c:strCache>
                <c:ptCount val="1"/>
                <c:pt idx="0">
                  <c:v>Españoles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[1]B104!$A$7:$A$27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[1]B104!$G$7:$G$27</c:f>
              <c:numCache>
                <c:formatCode>0.00</c:formatCode>
                <c:ptCount val="21"/>
                <c:pt idx="0">
                  <c:v>-1.2048367453459374</c:v>
                </c:pt>
                <c:pt idx="1">
                  <c:v>-1.3208258423708172</c:v>
                </c:pt>
                <c:pt idx="2">
                  <c:v>-1.4165168474163428</c:v>
                </c:pt>
                <c:pt idx="3">
                  <c:v>-1.5006089427593807</c:v>
                </c:pt>
                <c:pt idx="4">
                  <c:v>-1.6093487212202053</c:v>
                </c:pt>
                <c:pt idx="5">
                  <c:v>-1.722438090819463</c:v>
                </c:pt>
                <c:pt idx="6">
                  <c:v>-1.8790233718030505</c:v>
                </c:pt>
                <c:pt idx="7">
                  <c:v>-1.9486168300179783</c:v>
                </c:pt>
                <c:pt idx="8">
                  <c:v>-2.2893348025285625</c:v>
                </c:pt>
                <c:pt idx="9">
                  <c:v>-2.6257031839007134</c:v>
                </c:pt>
                <c:pt idx="10">
                  <c:v>-2.8504320593864176</c:v>
                </c:pt>
                <c:pt idx="11">
                  <c:v>-2.6141042741982252</c:v>
                </c:pt>
                <c:pt idx="12">
                  <c:v>-2.1414487038218408</c:v>
                </c:pt>
                <c:pt idx="13">
                  <c:v>-1.9602157397204663</c:v>
                </c:pt>
                <c:pt idx="14">
                  <c:v>-1.7746331844806589</c:v>
                </c:pt>
                <c:pt idx="15">
                  <c:v>-2.3879255349997099</c:v>
                </c:pt>
                <c:pt idx="16">
                  <c:v>-2.4749173577683696</c:v>
                </c:pt>
                <c:pt idx="17">
                  <c:v>-1.4817607144928377</c:v>
                </c:pt>
                <c:pt idx="18">
                  <c:v>-0.50455257205822657</c:v>
                </c:pt>
                <c:pt idx="19">
                  <c:v>-0.11308936959925767</c:v>
                </c:pt>
                <c:pt idx="20">
                  <c:v>-4.3495911384329872E-3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81-4115-AC6B-26D7F4BE3D7B}"/>
            </c:ext>
          </c:extLst>
        </c:ser>
        <c:ser>
          <c:idx val="3"/>
          <c:order val="1"/>
          <c:tx>
            <c:strRef>
              <c:f>[1]B104!$H$3</c:f>
              <c:strCache>
                <c:ptCount val="1"/>
                <c:pt idx="0">
                  <c:v>Extranjeros</c:v>
                </c:pt>
              </c:strCache>
            </c:strRef>
          </c:tx>
          <c:spPr>
            <a:solidFill>
              <a:srgbClr val="3366FF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[1]B104!$A$7:$A$27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[1]B104!$H$7:$H$27</c:f>
              <c:numCache>
                <c:formatCode>0.00</c:formatCode>
                <c:ptCount val="21"/>
                <c:pt idx="0">
                  <c:v>-0.39871252102302385</c:v>
                </c:pt>
                <c:pt idx="1">
                  <c:v>-0.48135475265325062</c:v>
                </c:pt>
                <c:pt idx="2">
                  <c:v>-0.51470161804790349</c:v>
                </c:pt>
                <c:pt idx="3">
                  <c:v>-0.49005393493011656</c:v>
                </c:pt>
                <c:pt idx="4">
                  <c:v>-0.86701850026097549</c:v>
                </c:pt>
                <c:pt idx="5">
                  <c:v>-1.2628312938583772</c:v>
                </c:pt>
                <c:pt idx="6">
                  <c:v>-1.3527228440526591</c:v>
                </c:pt>
                <c:pt idx="7">
                  <c:v>-1.1178449225772777</c:v>
                </c:pt>
                <c:pt idx="8">
                  <c:v>-1.029403236095807</c:v>
                </c:pt>
                <c:pt idx="9">
                  <c:v>-0.82787218001507856</c:v>
                </c:pt>
                <c:pt idx="10">
                  <c:v>-0.63794003363683816</c:v>
                </c:pt>
                <c:pt idx="11">
                  <c:v>-0.42915965899205477</c:v>
                </c:pt>
                <c:pt idx="12">
                  <c:v>-0.28272342399814415</c:v>
                </c:pt>
                <c:pt idx="13">
                  <c:v>-0.18268282781418546</c:v>
                </c:pt>
                <c:pt idx="14">
                  <c:v>-8.9891550194281744E-2</c:v>
                </c:pt>
                <c:pt idx="15">
                  <c:v>-3.6246592820274891E-2</c:v>
                </c:pt>
                <c:pt idx="16">
                  <c:v>-1.3048773415298962E-2</c:v>
                </c:pt>
                <c:pt idx="17">
                  <c:v>-1.4498637128109958E-3</c:v>
                </c:pt>
                <c:pt idx="18">
                  <c:v>-2.8997274256219916E-3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681-4115-AC6B-26D7F4BE3D7B}"/>
            </c:ext>
          </c:extLst>
        </c:ser>
        <c:ser>
          <c:idx val="1"/>
          <c:order val="2"/>
          <c:tx>
            <c:strRef>
              <c:f>[1]B104!$I$3</c:f>
              <c:strCache>
                <c:ptCount val="1"/>
                <c:pt idx="0">
                  <c:v>Españolas</c:v>
                </c:pt>
              </c:strCache>
            </c:strRef>
          </c:tx>
          <c:spPr>
            <a:solidFill>
              <a:srgbClr val="CC99FF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[1]B104!$A$7:$A$27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[1]B104!$I$7:$I$27</c:f>
              <c:numCache>
                <c:formatCode>0.00</c:formatCode>
                <c:ptCount val="21"/>
                <c:pt idx="0">
                  <c:v>1.1004465580235459</c:v>
                </c:pt>
                <c:pt idx="1">
                  <c:v>1.2077364727715594</c:v>
                </c:pt>
                <c:pt idx="2">
                  <c:v>1.4165168474163428</c:v>
                </c:pt>
                <c:pt idx="3">
                  <c:v>1.4411645305341299</c:v>
                </c:pt>
                <c:pt idx="4">
                  <c:v>1.70358986255292</c:v>
                </c:pt>
                <c:pt idx="5">
                  <c:v>1.7688337296294148</c:v>
                </c:pt>
                <c:pt idx="6">
                  <c:v>1.9297686017514353</c:v>
                </c:pt>
                <c:pt idx="7">
                  <c:v>2.005161514817607</c:v>
                </c:pt>
                <c:pt idx="8">
                  <c:v>2.3473293510410023</c:v>
                </c:pt>
                <c:pt idx="9">
                  <c:v>2.9490227918575656</c:v>
                </c:pt>
                <c:pt idx="10">
                  <c:v>3.138954938235806</c:v>
                </c:pt>
                <c:pt idx="11">
                  <c:v>2.9707707475497305</c:v>
                </c:pt>
                <c:pt idx="12">
                  <c:v>2.672098822710665</c:v>
                </c:pt>
                <c:pt idx="13">
                  <c:v>2.4995650408861567</c:v>
                </c:pt>
                <c:pt idx="14">
                  <c:v>2.8112857391405206</c:v>
                </c:pt>
                <c:pt idx="15">
                  <c:v>4.0059734384967811</c:v>
                </c:pt>
                <c:pt idx="16">
                  <c:v>3.6087107811865686</c:v>
                </c:pt>
                <c:pt idx="17">
                  <c:v>2.1255002029809198</c:v>
                </c:pt>
                <c:pt idx="18">
                  <c:v>0.93226236733747025</c:v>
                </c:pt>
                <c:pt idx="19">
                  <c:v>0.27547410543408918</c:v>
                </c:pt>
                <c:pt idx="20">
                  <c:v>4.0596183958707885E-2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681-4115-AC6B-26D7F4BE3D7B}"/>
            </c:ext>
          </c:extLst>
        </c:ser>
        <c:ser>
          <c:idx val="4"/>
          <c:order val="3"/>
          <c:tx>
            <c:strRef>
              <c:f>[1]B104!$J$3</c:f>
              <c:strCache>
                <c:ptCount val="1"/>
                <c:pt idx="0">
                  <c:v>Extranjeras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[1]B104!$A$7:$A$27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[1]B104!$J$7:$J$27</c:f>
              <c:numCache>
                <c:formatCode>0.00</c:formatCode>
                <c:ptCount val="21"/>
                <c:pt idx="0">
                  <c:v>0.37116511047961492</c:v>
                </c:pt>
                <c:pt idx="1">
                  <c:v>0.40886156701270082</c:v>
                </c:pt>
                <c:pt idx="2">
                  <c:v>0.52630052775039149</c:v>
                </c:pt>
                <c:pt idx="3">
                  <c:v>0.51325175433509251</c:v>
                </c:pt>
                <c:pt idx="4">
                  <c:v>0.93806182218871426</c:v>
                </c:pt>
                <c:pt idx="5">
                  <c:v>1.3991184828626109</c:v>
                </c:pt>
                <c:pt idx="6">
                  <c:v>1.374470799744824</c:v>
                </c:pt>
                <c:pt idx="7">
                  <c:v>1.2773299309864872</c:v>
                </c:pt>
                <c:pt idx="8">
                  <c:v>1.1236443774285216</c:v>
                </c:pt>
                <c:pt idx="9">
                  <c:v>0.89021631966595138</c:v>
                </c:pt>
                <c:pt idx="10">
                  <c:v>0.76697790407701671</c:v>
                </c:pt>
                <c:pt idx="11">
                  <c:v>0.57994548512439825</c:v>
                </c:pt>
                <c:pt idx="12">
                  <c:v>0.45090761468421969</c:v>
                </c:pt>
                <c:pt idx="13">
                  <c:v>0.27837383285971118</c:v>
                </c:pt>
                <c:pt idx="14">
                  <c:v>0.14353650756828859</c:v>
                </c:pt>
                <c:pt idx="15">
                  <c:v>8.5541959055848757E-2</c:v>
                </c:pt>
                <c:pt idx="16">
                  <c:v>4.2046047671518878E-2</c:v>
                </c:pt>
                <c:pt idx="17">
                  <c:v>2.3197819404975933E-2</c:v>
                </c:pt>
                <c:pt idx="18">
                  <c:v>8.6991822768659743E-3</c:v>
                </c:pt>
                <c:pt idx="19">
                  <c:v>4.3495911384329872E-3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681-4115-AC6B-26D7F4BE3D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shape val="box"/>
        <c:axId val="1042939920"/>
        <c:axId val="1042929520"/>
        <c:axId val="0"/>
      </c:bar3DChart>
      <c:catAx>
        <c:axId val="104293992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noFill/>
          <a:ln w="3175"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80"/>
                </a:solidFill>
                <a:latin typeface="Arial Black" panose="020B0A04020102020204" pitchFamily="34" charset="0"/>
                <a:ea typeface="+mn-ea"/>
                <a:cs typeface="+mn-cs"/>
              </a:defRPr>
            </a:pPr>
            <a:endParaRPr lang="es-ES"/>
          </a:p>
        </c:txPr>
        <c:crossAx val="1042929520"/>
        <c:crosses val="autoZero"/>
        <c:auto val="1"/>
        <c:lblAlgn val="ctr"/>
        <c:lblOffset val="100"/>
        <c:tickLblSkip val="1"/>
        <c:noMultiLvlLbl val="0"/>
      </c:catAx>
      <c:valAx>
        <c:axId val="1042929520"/>
        <c:scaling>
          <c:orientation val="minMax"/>
          <c:max val="6"/>
          <c:min val="-6"/>
        </c:scaling>
        <c:delete val="0"/>
        <c:axPos val="b"/>
        <c:majorGridlines>
          <c:spPr>
            <a:ln w="3175" cap="flat" cmpd="sng" algn="ctr">
              <a:solidFill>
                <a:srgbClr val="969696"/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%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0;0" sourceLinked="0"/>
        <c:majorTickMark val="out"/>
        <c:minorTickMark val="none"/>
        <c:tickLblPos val="nextTo"/>
        <c:spPr>
          <a:noFill/>
          <a:ln w="3175"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80"/>
                </a:solidFill>
                <a:latin typeface="Arial Black" panose="020B0A04020102020204" pitchFamily="34" charset="0"/>
                <a:ea typeface="+mn-ea"/>
                <a:cs typeface="+mn-cs"/>
              </a:defRPr>
            </a:pPr>
            <a:endParaRPr lang="es-ES"/>
          </a:p>
        </c:txPr>
        <c:crossAx val="1042939920"/>
        <c:crosses val="autoZero"/>
        <c:crossBetween val="between"/>
        <c:majorUnit val="1"/>
        <c:minorUnit val="0.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/>
  </c:chart>
  <c:spPr>
    <a:solidFill>
      <a:schemeClr val="bg1"/>
    </a:solidFill>
    <a:ln w="25400" cap="flat" cmpd="sng" algn="ctr">
      <a:solidFill>
        <a:srgbClr val="969696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strRef>
          <c:f>[1]Esp!$P$2</c:f>
          <c:strCache>
            <c:ptCount val="1"/>
            <c:pt idx="0">
              <c:v>B105. Campamento. 01.01.2024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rgbClr val="000080"/>
              </a:solidFill>
              <a:latin typeface="Arial Black" panose="020B0A04020102020204" pitchFamily="34" charset="0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15"/>
      <c:hPercent val="187"/>
      <c:rotY val="20"/>
      <c:depthPercent val="100"/>
      <c:rAngAx val="1"/>
    </c:view3D>
    <c:floor>
      <c:thickness val="0"/>
      <c:spPr>
        <a:solidFill>
          <a:srgbClr val="FFFFFF"/>
        </a:solidFill>
        <a:ln w="3175">
          <a:solidFill>
            <a:srgbClr val="C0C0C0"/>
          </a:solidFill>
        </a:ln>
        <a:effectLst/>
        <a:sp3d contourW="3175">
          <a:contourClr>
            <a:srgbClr val="C0C0C0"/>
          </a:contourClr>
        </a:sp3d>
      </c:spPr>
    </c:floor>
    <c:sideWall>
      <c:thickness val="0"/>
      <c:spPr>
        <a:solidFill>
          <a:srgbClr val="FFFFFF"/>
        </a:solidFill>
        <a:ln w="12700">
          <a:solidFill>
            <a:srgbClr val="808080"/>
          </a:solidFill>
        </a:ln>
        <a:effectLst/>
        <a:sp3d contourW="12700">
          <a:contourClr>
            <a:srgbClr val="808080"/>
          </a:contourClr>
        </a:sp3d>
      </c:spPr>
    </c:sideWall>
    <c:backWall>
      <c:thickness val="0"/>
      <c:spPr>
        <a:solidFill>
          <a:srgbClr val="FFFFFF"/>
        </a:solidFill>
        <a:ln w="12700">
          <a:solidFill>
            <a:srgbClr val="808080"/>
          </a:solidFill>
        </a:ln>
        <a:effectLst/>
        <a:sp3d contourW="12700">
          <a:contourClr>
            <a:srgbClr val="808080"/>
          </a:contourClr>
        </a:sp3d>
      </c:spPr>
    </c:backWall>
    <c:plotArea>
      <c:layout/>
      <c:bar3DChart>
        <c:barDir val="bar"/>
        <c:grouping val="stacked"/>
        <c:varyColors val="0"/>
        <c:ser>
          <c:idx val="0"/>
          <c:order val="0"/>
          <c:tx>
            <c:strRef>
              <c:f>[1]B105!$G$3</c:f>
              <c:strCache>
                <c:ptCount val="1"/>
                <c:pt idx="0">
                  <c:v>Españoles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[1]B105!$A$7:$A$27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[1]B105!$G$7:$G$27</c:f>
              <c:numCache>
                <c:formatCode>0.00</c:formatCode>
                <c:ptCount val="21"/>
                <c:pt idx="0">
                  <c:v>-1.3799448022079117</c:v>
                </c:pt>
                <c:pt idx="1">
                  <c:v>-1.597830823609161</c:v>
                </c:pt>
                <c:pt idx="2">
                  <c:v>-1.4719411223551058</c:v>
                </c:pt>
                <c:pt idx="3">
                  <c:v>-1.7140367016898272</c:v>
                </c:pt>
                <c:pt idx="4">
                  <c:v>-1.6026727351958554</c:v>
                </c:pt>
                <c:pt idx="5">
                  <c:v>-1.7382462596232993</c:v>
                </c:pt>
                <c:pt idx="6">
                  <c:v>-1.7479300827966882</c:v>
                </c:pt>
                <c:pt idx="7">
                  <c:v>-2.0093933084781872</c:v>
                </c:pt>
                <c:pt idx="8">
                  <c:v>-2.2418050646395198</c:v>
                </c:pt>
                <c:pt idx="9">
                  <c:v>-2.4935844671476297</c:v>
                </c:pt>
                <c:pt idx="10">
                  <c:v>-2.7840991623492957</c:v>
                </c:pt>
                <c:pt idx="11">
                  <c:v>-2.6485256379218516</c:v>
                </c:pt>
                <c:pt idx="12">
                  <c:v>-2.2272793298794364</c:v>
                </c:pt>
                <c:pt idx="13">
                  <c:v>-2.0626543359318257</c:v>
                </c:pt>
                <c:pt idx="14">
                  <c:v>-1.7382462596232993</c:v>
                </c:pt>
                <c:pt idx="15">
                  <c:v>-1.3363675979276619</c:v>
                </c:pt>
                <c:pt idx="16">
                  <c:v>-1.689827143756355</c:v>
                </c:pt>
                <c:pt idx="17">
                  <c:v>-1.3654190674478284</c:v>
                </c:pt>
                <c:pt idx="18">
                  <c:v>-0.464823512322665</c:v>
                </c:pt>
                <c:pt idx="19">
                  <c:v>-7.2628673800416405E-2</c:v>
                </c:pt>
                <c:pt idx="20">
                  <c:v>-4.8419115866944274E-3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A7-4141-BD16-7D38C92F6662}"/>
            </c:ext>
          </c:extLst>
        </c:ser>
        <c:ser>
          <c:idx val="3"/>
          <c:order val="1"/>
          <c:tx>
            <c:strRef>
              <c:f>[1]B105!$H$3</c:f>
              <c:strCache>
                <c:ptCount val="1"/>
                <c:pt idx="0">
                  <c:v>Extranjeros</c:v>
                </c:pt>
              </c:strCache>
            </c:strRef>
          </c:tx>
          <c:spPr>
            <a:solidFill>
              <a:srgbClr val="3366FF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[1]B105!$A$7:$A$27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[1]B105!$H$7:$H$27</c:f>
              <c:numCache>
                <c:formatCode>0.00</c:formatCode>
                <c:ptCount val="21"/>
                <c:pt idx="0">
                  <c:v>-0.41640439645572069</c:v>
                </c:pt>
                <c:pt idx="1">
                  <c:v>-0.44061395438919287</c:v>
                </c:pt>
                <c:pt idx="2">
                  <c:v>-0.56650365564324801</c:v>
                </c:pt>
                <c:pt idx="3">
                  <c:v>-0.50840071660291486</c:v>
                </c:pt>
                <c:pt idx="4">
                  <c:v>-1.1475330460465791</c:v>
                </c:pt>
                <c:pt idx="5">
                  <c:v>-1.7237205248632159</c:v>
                </c:pt>
                <c:pt idx="6">
                  <c:v>-1.7430881712099937</c:v>
                </c:pt>
                <c:pt idx="7">
                  <c:v>-1.2879484820607177</c:v>
                </c:pt>
                <c:pt idx="8">
                  <c:v>-1.2492131893671621</c:v>
                </c:pt>
                <c:pt idx="9">
                  <c:v>-0.82796688132474705</c:v>
                </c:pt>
                <c:pt idx="10">
                  <c:v>-0.61492277151019226</c:v>
                </c:pt>
                <c:pt idx="11">
                  <c:v>-0.45513968914927616</c:v>
                </c:pt>
                <c:pt idx="12">
                  <c:v>-0.34861763424199876</c:v>
                </c:pt>
                <c:pt idx="13">
                  <c:v>-0.14525734760083281</c:v>
                </c:pt>
                <c:pt idx="14">
                  <c:v>-7.7470585387110838E-2</c:v>
                </c:pt>
                <c:pt idx="15">
                  <c:v>-6.7786762213721971E-2</c:v>
                </c:pt>
                <c:pt idx="16">
                  <c:v>-1.9367646346777709E-2</c:v>
                </c:pt>
                <c:pt idx="17">
                  <c:v>0</c:v>
                </c:pt>
                <c:pt idx="18">
                  <c:v>0</c:v>
                </c:pt>
                <c:pt idx="19">
                  <c:v>-4.8419115866944274E-3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2A7-4141-BD16-7D38C92F6662}"/>
            </c:ext>
          </c:extLst>
        </c:ser>
        <c:ser>
          <c:idx val="1"/>
          <c:order val="2"/>
          <c:tx>
            <c:strRef>
              <c:f>[1]B105!$I$3</c:f>
              <c:strCache>
                <c:ptCount val="1"/>
                <c:pt idx="0">
                  <c:v>Españolas</c:v>
                </c:pt>
              </c:strCache>
            </c:strRef>
          </c:tx>
          <c:spPr>
            <a:solidFill>
              <a:srgbClr val="CC99FF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[1]B105!$A$7:$A$27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[1]B105!$I$7:$I$27</c:f>
              <c:numCache>
                <c:formatCode>0.00</c:formatCode>
                <c:ptCount val="21"/>
                <c:pt idx="0">
                  <c:v>1.2201617198469956</c:v>
                </c:pt>
                <c:pt idx="1">
                  <c:v>1.3024742168208008</c:v>
                </c:pt>
                <c:pt idx="2">
                  <c:v>1.4380477412482449</c:v>
                </c:pt>
                <c:pt idx="3">
                  <c:v>1.6801433205829661</c:v>
                </c:pt>
                <c:pt idx="4">
                  <c:v>1.5494117077422167</c:v>
                </c:pt>
                <c:pt idx="5">
                  <c:v>1.6026727351958554</c:v>
                </c:pt>
                <c:pt idx="6">
                  <c:v>1.8980293419842154</c:v>
                </c:pt>
                <c:pt idx="7">
                  <c:v>2.2127535951193531</c:v>
                </c:pt>
                <c:pt idx="8">
                  <c:v>2.2950660920931583</c:v>
                </c:pt>
                <c:pt idx="9">
                  <c:v>2.6436837263351571</c:v>
                </c:pt>
                <c:pt idx="10">
                  <c:v>2.9680918026436838</c:v>
                </c:pt>
                <c:pt idx="11">
                  <c:v>2.9245145983634337</c:v>
                </c:pt>
                <c:pt idx="12">
                  <c:v>2.9584079794702949</c:v>
                </c:pt>
                <c:pt idx="13">
                  <c:v>2.4209557933472134</c:v>
                </c:pt>
                <c:pt idx="14">
                  <c:v>2.1352830097322424</c:v>
                </c:pt>
                <c:pt idx="15">
                  <c:v>2.2514888878129087</c:v>
                </c:pt>
                <c:pt idx="16">
                  <c:v>2.7937829855226846</c:v>
                </c:pt>
                <c:pt idx="17">
                  <c:v>1.9561322810245485</c:v>
                </c:pt>
                <c:pt idx="18">
                  <c:v>0.90059555512516343</c:v>
                </c:pt>
                <c:pt idx="19">
                  <c:v>0.27114704885488788</c:v>
                </c:pt>
                <c:pt idx="20">
                  <c:v>4.3577204280249845E-2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2A7-4141-BD16-7D38C92F6662}"/>
            </c:ext>
          </c:extLst>
        </c:ser>
        <c:ser>
          <c:idx val="4"/>
          <c:order val="3"/>
          <c:tx>
            <c:strRef>
              <c:f>[1]B105!$J$3</c:f>
              <c:strCache>
                <c:ptCount val="1"/>
                <c:pt idx="0">
                  <c:v>Extranjeras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[1]B105!$A$7:$A$27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[1]B105!$J$7:$J$27</c:f>
              <c:numCache>
                <c:formatCode>0.00</c:formatCode>
                <c:ptCount val="21"/>
                <c:pt idx="0">
                  <c:v>0.59071321357672013</c:v>
                </c:pt>
                <c:pt idx="1">
                  <c:v>0.52776836294969254</c:v>
                </c:pt>
                <c:pt idx="2">
                  <c:v>0.54713600929647022</c:v>
                </c:pt>
                <c:pt idx="3">
                  <c:v>0.55681983246985911</c:v>
                </c:pt>
                <c:pt idx="4">
                  <c:v>1.4041543601413837</c:v>
                </c:pt>
                <c:pt idx="5">
                  <c:v>2.2756984457463805</c:v>
                </c:pt>
                <c:pt idx="6">
                  <c:v>1.8786616956374376</c:v>
                </c:pt>
                <c:pt idx="7">
                  <c:v>1.5687793540889943</c:v>
                </c:pt>
                <c:pt idx="8">
                  <c:v>1.452573476008328</c:v>
                </c:pt>
                <c:pt idx="9">
                  <c:v>1.0361690795526073</c:v>
                </c:pt>
                <c:pt idx="10">
                  <c:v>0.91512128988524666</c:v>
                </c:pt>
                <c:pt idx="11">
                  <c:v>0.67786762213721974</c:v>
                </c:pt>
                <c:pt idx="12">
                  <c:v>0.48903307025613713</c:v>
                </c:pt>
                <c:pt idx="13">
                  <c:v>0.24693749092141579</c:v>
                </c:pt>
                <c:pt idx="14">
                  <c:v>0.16462499394761052</c:v>
                </c:pt>
                <c:pt idx="15">
                  <c:v>9.1996320147194111E-2</c:v>
                </c:pt>
                <c:pt idx="16">
                  <c:v>4.8419115866944272E-2</c:v>
                </c:pt>
                <c:pt idx="17">
                  <c:v>1.9367646346777709E-2</c:v>
                </c:pt>
                <c:pt idx="18">
                  <c:v>4.8419115866944274E-3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2A7-4141-BD16-7D38C92F66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shape val="box"/>
        <c:axId val="1042939920"/>
        <c:axId val="1042929520"/>
        <c:axId val="0"/>
      </c:bar3DChart>
      <c:catAx>
        <c:axId val="104293992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noFill/>
          <a:ln w="3175"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80"/>
                </a:solidFill>
                <a:latin typeface="Arial Black" panose="020B0A04020102020204" pitchFamily="34" charset="0"/>
                <a:ea typeface="+mn-ea"/>
                <a:cs typeface="+mn-cs"/>
              </a:defRPr>
            </a:pPr>
            <a:endParaRPr lang="es-ES"/>
          </a:p>
        </c:txPr>
        <c:crossAx val="1042929520"/>
        <c:crosses val="autoZero"/>
        <c:auto val="1"/>
        <c:lblAlgn val="ctr"/>
        <c:lblOffset val="100"/>
        <c:tickLblSkip val="1"/>
        <c:noMultiLvlLbl val="0"/>
      </c:catAx>
      <c:valAx>
        <c:axId val="1042929520"/>
        <c:scaling>
          <c:orientation val="minMax"/>
          <c:max val="6"/>
          <c:min val="-6"/>
        </c:scaling>
        <c:delete val="0"/>
        <c:axPos val="b"/>
        <c:majorGridlines>
          <c:spPr>
            <a:ln w="3175" cap="flat" cmpd="sng" algn="ctr">
              <a:solidFill>
                <a:srgbClr val="969696"/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%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0;0" sourceLinked="0"/>
        <c:majorTickMark val="out"/>
        <c:minorTickMark val="none"/>
        <c:tickLblPos val="nextTo"/>
        <c:spPr>
          <a:noFill/>
          <a:ln w="3175"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80"/>
                </a:solidFill>
                <a:latin typeface="Arial Black" panose="020B0A04020102020204" pitchFamily="34" charset="0"/>
                <a:ea typeface="+mn-ea"/>
                <a:cs typeface="+mn-cs"/>
              </a:defRPr>
            </a:pPr>
            <a:endParaRPr lang="es-ES"/>
          </a:p>
        </c:txPr>
        <c:crossAx val="1042939920"/>
        <c:crosses val="autoZero"/>
        <c:crossBetween val="between"/>
        <c:majorUnit val="1"/>
        <c:minorUnit val="0.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/>
  </c:chart>
  <c:spPr>
    <a:solidFill>
      <a:schemeClr val="bg1"/>
    </a:solidFill>
    <a:ln w="25400" cap="flat" cmpd="sng" algn="ctr">
      <a:solidFill>
        <a:srgbClr val="969696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strRef>
          <c:f>[1]Esp!$Q$2</c:f>
          <c:strCache>
            <c:ptCount val="1"/>
            <c:pt idx="0">
              <c:v>B106. Cuatro Vientos. 01.01.2024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rgbClr val="000080"/>
              </a:solidFill>
              <a:latin typeface="Arial Black" panose="020B0A04020102020204" pitchFamily="34" charset="0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15"/>
      <c:hPercent val="187"/>
      <c:rotY val="20"/>
      <c:depthPercent val="100"/>
      <c:rAngAx val="1"/>
    </c:view3D>
    <c:floor>
      <c:thickness val="0"/>
      <c:spPr>
        <a:solidFill>
          <a:srgbClr val="FFFFFF"/>
        </a:solidFill>
        <a:ln w="3175">
          <a:solidFill>
            <a:srgbClr val="C0C0C0"/>
          </a:solidFill>
        </a:ln>
        <a:effectLst/>
        <a:sp3d contourW="3175">
          <a:contourClr>
            <a:srgbClr val="C0C0C0"/>
          </a:contourClr>
        </a:sp3d>
      </c:spPr>
    </c:floor>
    <c:sideWall>
      <c:thickness val="0"/>
      <c:spPr>
        <a:solidFill>
          <a:srgbClr val="FFFFFF"/>
        </a:solidFill>
        <a:ln w="12700">
          <a:solidFill>
            <a:srgbClr val="808080"/>
          </a:solidFill>
        </a:ln>
        <a:effectLst/>
        <a:sp3d contourW="12700">
          <a:contourClr>
            <a:srgbClr val="808080"/>
          </a:contourClr>
        </a:sp3d>
      </c:spPr>
    </c:sideWall>
    <c:backWall>
      <c:thickness val="0"/>
      <c:spPr>
        <a:solidFill>
          <a:srgbClr val="FFFFFF"/>
        </a:solidFill>
        <a:ln w="12700">
          <a:solidFill>
            <a:srgbClr val="808080"/>
          </a:solidFill>
        </a:ln>
        <a:effectLst/>
        <a:sp3d contourW="12700">
          <a:contourClr>
            <a:srgbClr val="808080"/>
          </a:contourClr>
        </a:sp3d>
      </c:spPr>
    </c:backWall>
    <c:plotArea>
      <c:layout/>
      <c:bar3DChart>
        <c:barDir val="bar"/>
        <c:grouping val="stacked"/>
        <c:varyColors val="0"/>
        <c:ser>
          <c:idx val="0"/>
          <c:order val="0"/>
          <c:tx>
            <c:strRef>
              <c:f>[1]B106!$G$3</c:f>
              <c:strCache>
                <c:ptCount val="1"/>
                <c:pt idx="0">
                  <c:v>Españoles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[1]B106!$A$7:$A$27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[1]B106!$G$7:$G$27</c:f>
              <c:numCache>
                <c:formatCode>0.00</c:formatCode>
                <c:ptCount val="21"/>
                <c:pt idx="0">
                  <c:v>-1.6362786348761102</c:v>
                </c:pt>
                <c:pt idx="1">
                  <c:v>-3.0232195730091944</c:v>
                </c:pt>
                <c:pt idx="2">
                  <c:v>-3.9426523297491038</c:v>
                </c:pt>
                <c:pt idx="3">
                  <c:v>-2.3998753311516285</c:v>
                </c:pt>
                <c:pt idx="4">
                  <c:v>-2.4154589371980677</c:v>
                </c:pt>
                <c:pt idx="5">
                  <c:v>-2.3375409069658719</c:v>
                </c:pt>
                <c:pt idx="6">
                  <c:v>-2.3375409069658719</c:v>
                </c:pt>
                <c:pt idx="7">
                  <c:v>-2.2752064827801153</c:v>
                </c:pt>
                <c:pt idx="8">
                  <c:v>-3.8803179055633472</c:v>
                </c:pt>
                <c:pt idx="9">
                  <c:v>-5.4542621162537008</c:v>
                </c:pt>
                <c:pt idx="10">
                  <c:v>-4.597163783699548</c:v>
                </c:pt>
                <c:pt idx="11">
                  <c:v>-3.8647342995169081</c:v>
                </c:pt>
                <c:pt idx="12">
                  <c:v>-2.1972884525479195</c:v>
                </c:pt>
                <c:pt idx="13">
                  <c:v>-1.1376032413900576</c:v>
                </c:pt>
                <c:pt idx="14">
                  <c:v>-0.85709833255415302</c:v>
                </c:pt>
                <c:pt idx="15">
                  <c:v>-0.68567866604332239</c:v>
                </c:pt>
                <c:pt idx="16">
                  <c:v>-0.32725572697522204</c:v>
                </c:pt>
                <c:pt idx="17">
                  <c:v>-0.20258687860370889</c:v>
                </c:pt>
                <c:pt idx="18">
                  <c:v>-4.6750818139317439E-2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37-4C3F-A017-F89DC7C06148}"/>
            </c:ext>
          </c:extLst>
        </c:ser>
        <c:ser>
          <c:idx val="3"/>
          <c:order val="1"/>
          <c:tx>
            <c:strRef>
              <c:f>[1]B106!$H$3</c:f>
              <c:strCache>
                <c:ptCount val="1"/>
                <c:pt idx="0">
                  <c:v>Extranjeros</c:v>
                </c:pt>
              </c:strCache>
            </c:strRef>
          </c:tx>
          <c:spPr>
            <a:solidFill>
              <a:srgbClr val="3366FF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[1]B106!$A$7:$A$27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[1]B106!$H$7:$H$27</c:f>
              <c:numCache>
                <c:formatCode>0.00</c:formatCode>
                <c:ptCount val="21"/>
                <c:pt idx="0">
                  <c:v>-0.14025245441795231</c:v>
                </c:pt>
                <c:pt idx="1">
                  <c:v>-0.2337540906965872</c:v>
                </c:pt>
                <c:pt idx="2">
                  <c:v>-0.31167212092878294</c:v>
                </c:pt>
                <c:pt idx="3">
                  <c:v>-0.2337540906965872</c:v>
                </c:pt>
                <c:pt idx="4">
                  <c:v>-0.63892784790400503</c:v>
                </c:pt>
                <c:pt idx="5">
                  <c:v>-0.81034751441483555</c:v>
                </c:pt>
                <c:pt idx="6">
                  <c:v>-0.93501636278634881</c:v>
                </c:pt>
                <c:pt idx="7">
                  <c:v>-0.7947639083683965</c:v>
                </c:pt>
                <c:pt idx="8">
                  <c:v>-0.43634096930029609</c:v>
                </c:pt>
                <c:pt idx="9">
                  <c:v>-0.35842293906810035</c:v>
                </c:pt>
                <c:pt idx="10">
                  <c:v>-0.42075736325385693</c:v>
                </c:pt>
                <c:pt idx="11">
                  <c:v>-0.32725572697522204</c:v>
                </c:pt>
                <c:pt idx="12">
                  <c:v>-0.2337540906965872</c:v>
                </c:pt>
                <c:pt idx="13">
                  <c:v>-0.1714196665108306</c:v>
                </c:pt>
                <c:pt idx="14">
                  <c:v>-4.6750818139317439E-2</c:v>
                </c:pt>
                <c:pt idx="15">
                  <c:v>-3.1167212092878292E-2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037-4C3F-A017-F89DC7C06148}"/>
            </c:ext>
          </c:extLst>
        </c:ser>
        <c:ser>
          <c:idx val="1"/>
          <c:order val="2"/>
          <c:tx>
            <c:strRef>
              <c:f>[1]B106!$I$3</c:f>
              <c:strCache>
                <c:ptCount val="1"/>
                <c:pt idx="0">
                  <c:v>Españolas</c:v>
                </c:pt>
              </c:strCache>
            </c:strRef>
          </c:tx>
          <c:spPr>
            <a:solidFill>
              <a:srgbClr val="CC99FF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[1]B106!$A$7:$A$27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[1]B106!$I$7:$I$27</c:f>
              <c:numCache>
                <c:formatCode>0.00</c:formatCode>
                <c:ptCount val="21"/>
                <c:pt idx="0">
                  <c:v>1.7765310892940627</c:v>
                </c:pt>
                <c:pt idx="1">
                  <c:v>2.540127785569581</c:v>
                </c:pt>
                <c:pt idx="2">
                  <c:v>3.4439769362630512</c:v>
                </c:pt>
                <c:pt idx="3">
                  <c:v>2.6803802399875329</c:v>
                </c:pt>
                <c:pt idx="4">
                  <c:v>1.9635343618513323</c:v>
                </c:pt>
                <c:pt idx="5">
                  <c:v>1.9635343618513323</c:v>
                </c:pt>
                <c:pt idx="6">
                  <c:v>2.2907900888265544</c:v>
                </c:pt>
                <c:pt idx="7">
                  <c:v>2.244039270687237</c:v>
                </c:pt>
                <c:pt idx="8">
                  <c:v>4.5036621474209131</c:v>
                </c:pt>
                <c:pt idx="9">
                  <c:v>5.7503506311360448</c:v>
                </c:pt>
                <c:pt idx="10">
                  <c:v>4.986753934860527</c:v>
                </c:pt>
                <c:pt idx="11">
                  <c:v>3.4907277544023687</c:v>
                </c:pt>
                <c:pt idx="12">
                  <c:v>2.01028517999065</c:v>
                </c:pt>
                <c:pt idx="13">
                  <c:v>1.4025245441795231</c:v>
                </c:pt>
                <c:pt idx="14">
                  <c:v>0.7947639083683965</c:v>
                </c:pt>
                <c:pt idx="15">
                  <c:v>0.77918030232195734</c:v>
                </c:pt>
                <c:pt idx="16">
                  <c:v>0.59217702976468756</c:v>
                </c:pt>
                <c:pt idx="17">
                  <c:v>0.18700327255726976</c:v>
                </c:pt>
                <c:pt idx="18">
                  <c:v>6.2334424185756583E-2</c:v>
                </c:pt>
                <c:pt idx="19">
                  <c:v>1.5583606046439146E-2</c:v>
                </c:pt>
                <c:pt idx="20">
                  <c:v>3.1167212092878292E-2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037-4C3F-A017-F89DC7C06148}"/>
            </c:ext>
          </c:extLst>
        </c:ser>
        <c:ser>
          <c:idx val="4"/>
          <c:order val="3"/>
          <c:tx>
            <c:strRef>
              <c:f>[1]B106!$J$3</c:f>
              <c:strCache>
                <c:ptCount val="1"/>
                <c:pt idx="0">
                  <c:v>Extranjeras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[1]B106!$A$7:$A$27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[1]B106!$J$7:$J$27</c:f>
              <c:numCache>
                <c:formatCode>0.00</c:formatCode>
                <c:ptCount val="21"/>
                <c:pt idx="0">
                  <c:v>0.2337540906965872</c:v>
                </c:pt>
                <c:pt idx="1">
                  <c:v>0.24933769674302633</c:v>
                </c:pt>
                <c:pt idx="2">
                  <c:v>0.20258687860370889</c:v>
                </c:pt>
                <c:pt idx="3">
                  <c:v>0.29608851488234378</c:v>
                </c:pt>
                <c:pt idx="4">
                  <c:v>0.54542621162537008</c:v>
                </c:pt>
                <c:pt idx="5">
                  <c:v>0.88826554464703134</c:v>
                </c:pt>
                <c:pt idx="6">
                  <c:v>0.91943275673990965</c:v>
                </c:pt>
                <c:pt idx="7">
                  <c:v>0.68567866604332239</c:v>
                </c:pt>
                <c:pt idx="8">
                  <c:v>0.68567866604332239</c:v>
                </c:pt>
                <c:pt idx="9">
                  <c:v>0.48309178743961351</c:v>
                </c:pt>
                <c:pt idx="10">
                  <c:v>0.51425899953249177</c:v>
                </c:pt>
                <c:pt idx="11">
                  <c:v>0.32725572697522204</c:v>
                </c:pt>
                <c:pt idx="12">
                  <c:v>0.3428393330216612</c:v>
                </c:pt>
                <c:pt idx="13">
                  <c:v>0.15583606046439147</c:v>
                </c:pt>
                <c:pt idx="14">
                  <c:v>6.2334424185756583E-2</c:v>
                </c:pt>
                <c:pt idx="15">
                  <c:v>7.7918030232195734E-2</c:v>
                </c:pt>
                <c:pt idx="16">
                  <c:v>6.2334424185756583E-2</c:v>
                </c:pt>
                <c:pt idx="17">
                  <c:v>1.5583606046439146E-2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037-4C3F-A017-F89DC7C061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shape val="box"/>
        <c:axId val="1042939920"/>
        <c:axId val="1042929520"/>
        <c:axId val="0"/>
      </c:bar3DChart>
      <c:catAx>
        <c:axId val="104293992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noFill/>
          <a:ln w="3175"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80"/>
                </a:solidFill>
                <a:latin typeface="Arial Black" panose="020B0A04020102020204" pitchFamily="34" charset="0"/>
                <a:ea typeface="+mn-ea"/>
                <a:cs typeface="+mn-cs"/>
              </a:defRPr>
            </a:pPr>
            <a:endParaRPr lang="es-ES"/>
          </a:p>
        </c:txPr>
        <c:crossAx val="1042929520"/>
        <c:crosses val="autoZero"/>
        <c:auto val="1"/>
        <c:lblAlgn val="ctr"/>
        <c:lblOffset val="100"/>
        <c:tickLblSkip val="1"/>
        <c:noMultiLvlLbl val="0"/>
      </c:catAx>
      <c:valAx>
        <c:axId val="1042929520"/>
        <c:scaling>
          <c:orientation val="minMax"/>
          <c:max val="7"/>
          <c:min val="-7"/>
        </c:scaling>
        <c:delete val="0"/>
        <c:axPos val="b"/>
        <c:majorGridlines>
          <c:spPr>
            <a:ln w="3175" cap="flat" cmpd="sng" algn="ctr">
              <a:solidFill>
                <a:srgbClr val="969696"/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%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0;0" sourceLinked="0"/>
        <c:majorTickMark val="out"/>
        <c:minorTickMark val="none"/>
        <c:tickLblPos val="nextTo"/>
        <c:spPr>
          <a:noFill/>
          <a:ln w="3175"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80"/>
                </a:solidFill>
                <a:latin typeface="Arial Black" panose="020B0A04020102020204" pitchFamily="34" charset="0"/>
                <a:ea typeface="+mn-ea"/>
                <a:cs typeface="+mn-cs"/>
              </a:defRPr>
            </a:pPr>
            <a:endParaRPr lang="es-ES"/>
          </a:p>
        </c:txPr>
        <c:crossAx val="1042939920"/>
        <c:crosses val="autoZero"/>
        <c:crossBetween val="between"/>
        <c:majorUnit val="1"/>
        <c:minorUnit val="0.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/>
  </c:chart>
  <c:spPr>
    <a:solidFill>
      <a:schemeClr val="bg1"/>
    </a:solidFill>
    <a:ln w="25400" cap="flat" cmpd="sng" algn="ctr">
      <a:solidFill>
        <a:srgbClr val="969696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strRef>
          <c:f>[1]Esp!$R$2</c:f>
          <c:strCache>
            <c:ptCount val="1"/>
            <c:pt idx="0">
              <c:v>B107. Águilas. 01.01.2024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rgbClr val="000080"/>
              </a:solidFill>
              <a:latin typeface="Arial Black" panose="020B0A04020102020204" pitchFamily="34" charset="0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15"/>
      <c:hPercent val="187"/>
      <c:rotY val="20"/>
      <c:depthPercent val="100"/>
      <c:rAngAx val="1"/>
    </c:view3D>
    <c:floor>
      <c:thickness val="0"/>
      <c:spPr>
        <a:solidFill>
          <a:srgbClr val="FFFFFF"/>
        </a:solidFill>
        <a:ln w="3175">
          <a:solidFill>
            <a:srgbClr val="C0C0C0"/>
          </a:solidFill>
        </a:ln>
        <a:effectLst/>
        <a:sp3d contourW="3175">
          <a:contourClr>
            <a:srgbClr val="C0C0C0"/>
          </a:contourClr>
        </a:sp3d>
      </c:spPr>
    </c:floor>
    <c:sideWall>
      <c:thickness val="0"/>
      <c:spPr>
        <a:solidFill>
          <a:srgbClr val="FFFFFF"/>
        </a:solidFill>
        <a:ln w="12700">
          <a:solidFill>
            <a:srgbClr val="808080"/>
          </a:solidFill>
        </a:ln>
        <a:effectLst/>
        <a:sp3d contourW="12700">
          <a:contourClr>
            <a:srgbClr val="808080"/>
          </a:contourClr>
        </a:sp3d>
      </c:spPr>
    </c:sideWall>
    <c:backWall>
      <c:thickness val="0"/>
      <c:spPr>
        <a:solidFill>
          <a:srgbClr val="FFFFFF"/>
        </a:solidFill>
        <a:ln w="12700">
          <a:solidFill>
            <a:srgbClr val="808080"/>
          </a:solidFill>
        </a:ln>
        <a:effectLst/>
        <a:sp3d contourW="12700">
          <a:contourClr>
            <a:srgbClr val="808080"/>
          </a:contourClr>
        </a:sp3d>
      </c:spPr>
    </c:backWall>
    <c:plotArea>
      <c:layout/>
      <c:bar3DChart>
        <c:barDir val="bar"/>
        <c:grouping val="stacked"/>
        <c:varyColors val="0"/>
        <c:ser>
          <c:idx val="0"/>
          <c:order val="0"/>
          <c:tx>
            <c:strRef>
              <c:f>[1]B107!$G$3</c:f>
              <c:strCache>
                <c:ptCount val="1"/>
                <c:pt idx="0">
                  <c:v>Españoles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[1]B107!$A$7:$A$27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[1]B107!$G$7:$G$27</c:f>
              <c:numCache>
                <c:formatCode>0.00</c:formatCode>
                <c:ptCount val="21"/>
                <c:pt idx="0">
                  <c:v>-1.1903624586812389</c:v>
                </c:pt>
                <c:pt idx="1">
                  <c:v>-1.517091159218144</c:v>
                </c:pt>
                <c:pt idx="2">
                  <c:v>-1.5591264306322488</c:v>
                </c:pt>
                <c:pt idx="3">
                  <c:v>-1.9565508149110571</c:v>
                </c:pt>
                <c:pt idx="4">
                  <c:v>-1.8992299902554599</c:v>
                </c:pt>
                <c:pt idx="5">
                  <c:v>-1.9699256739973632</c:v>
                </c:pt>
                <c:pt idx="6">
                  <c:v>-1.9240690142728853</c:v>
                </c:pt>
                <c:pt idx="7">
                  <c:v>-1.9126048493417658</c:v>
                </c:pt>
                <c:pt idx="8">
                  <c:v>-2.3520645050346789</c:v>
                </c:pt>
                <c:pt idx="9">
                  <c:v>-3.0437357892122208</c:v>
                </c:pt>
                <c:pt idx="10">
                  <c:v>-3.2004127099375204</c:v>
                </c:pt>
                <c:pt idx="11">
                  <c:v>-3.2711083936794236</c:v>
                </c:pt>
                <c:pt idx="12">
                  <c:v>-2.7093643120545696</c:v>
                </c:pt>
                <c:pt idx="13">
                  <c:v>-2.1705485602919539</c:v>
                </c:pt>
                <c:pt idx="14">
                  <c:v>-1.7119819630471751</c:v>
                </c:pt>
                <c:pt idx="15">
                  <c:v>-2.1762806427575137</c:v>
                </c:pt>
                <c:pt idx="16">
                  <c:v>-2.2546191031201634</c:v>
                </c:pt>
                <c:pt idx="17">
                  <c:v>-1.5323767124596366</c:v>
                </c:pt>
                <c:pt idx="18">
                  <c:v>-0.48149492710701797</c:v>
                </c:pt>
                <c:pt idx="19">
                  <c:v>-9.1713319448955805E-2</c:v>
                </c:pt>
                <c:pt idx="20">
                  <c:v>-1.1464164931119476E-2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35-4F26-874C-B10BCAF16D6E}"/>
            </c:ext>
          </c:extLst>
        </c:ser>
        <c:ser>
          <c:idx val="3"/>
          <c:order val="1"/>
          <c:tx>
            <c:strRef>
              <c:f>[1]B107!$H$3</c:f>
              <c:strCache>
                <c:ptCount val="1"/>
                <c:pt idx="0">
                  <c:v>Extranjeros</c:v>
                </c:pt>
              </c:strCache>
            </c:strRef>
          </c:tx>
          <c:spPr>
            <a:solidFill>
              <a:srgbClr val="3366FF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[1]B107!$A$7:$A$27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[1]B107!$H$7:$H$27</c:f>
              <c:numCache>
                <c:formatCode>0.00</c:formatCode>
                <c:ptCount val="21"/>
                <c:pt idx="0">
                  <c:v>-0.24647954601906874</c:v>
                </c:pt>
                <c:pt idx="1">
                  <c:v>-0.32672870053690506</c:v>
                </c:pt>
                <c:pt idx="2">
                  <c:v>-0.40697785505474138</c:v>
                </c:pt>
                <c:pt idx="3">
                  <c:v>-0.44901312646884611</c:v>
                </c:pt>
                <c:pt idx="4">
                  <c:v>-0.56938685824560065</c:v>
                </c:pt>
                <c:pt idx="5">
                  <c:v>-0.87509792307545331</c:v>
                </c:pt>
                <c:pt idx="6">
                  <c:v>-0.84643751074765461</c:v>
                </c:pt>
                <c:pt idx="7">
                  <c:v>-0.82159848673022906</c:v>
                </c:pt>
                <c:pt idx="8">
                  <c:v>-0.73752794390201959</c:v>
                </c:pt>
                <c:pt idx="9">
                  <c:v>-0.66874295431530273</c:v>
                </c:pt>
                <c:pt idx="10">
                  <c:v>-0.45092382062403269</c:v>
                </c:pt>
                <c:pt idx="11">
                  <c:v>-0.35156772455433061</c:v>
                </c:pt>
                <c:pt idx="12">
                  <c:v>-0.2311939927775761</c:v>
                </c:pt>
                <c:pt idx="13">
                  <c:v>-0.1471234499493666</c:v>
                </c:pt>
                <c:pt idx="14">
                  <c:v>-8.7891931138582652E-2</c:v>
                </c:pt>
                <c:pt idx="15">
                  <c:v>-4.9678048034851062E-2</c:v>
                </c:pt>
                <c:pt idx="16">
                  <c:v>-1.1464164931119476E-2</c:v>
                </c:pt>
                <c:pt idx="17">
                  <c:v>-1.3374859086306055E-2</c:v>
                </c:pt>
                <c:pt idx="18">
                  <c:v>-3.8213883103731584E-3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C35-4F26-874C-B10BCAF16D6E}"/>
            </c:ext>
          </c:extLst>
        </c:ser>
        <c:ser>
          <c:idx val="1"/>
          <c:order val="2"/>
          <c:tx>
            <c:strRef>
              <c:f>[1]B107!$I$3</c:f>
              <c:strCache>
                <c:ptCount val="1"/>
                <c:pt idx="0">
                  <c:v>Españolas</c:v>
                </c:pt>
              </c:strCache>
            </c:strRef>
          </c:tx>
          <c:spPr>
            <a:solidFill>
              <a:srgbClr val="CC99FF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[1]B107!$A$7:$A$27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[1]B107!$I$7:$I$27</c:f>
              <c:numCache>
                <c:formatCode>0.00</c:formatCode>
                <c:ptCount val="21"/>
                <c:pt idx="0">
                  <c:v>1.207558706077918</c:v>
                </c:pt>
                <c:pt idx="1">
                  <c:v>1.3604142384928444</c:v>
                </c:pt>
                <c:pt idx="2">
                  <c:v>1.5190018533733305</c:v>
                </c:pt>
                <c:pt idx="3">
                  <c:v>1.7291782104438542</c:v>
                </c:pt>
                <c:pt idx="4">
                  <c:v>1.8399984714446758</c:v>
                </c:pt>
                <c:pt idx="5">
                  <c:v>1.952729426600684</c:v>
                </c:pt>
                <c:pt idx="6">
                  <c:v>2.0062288629459082</c:v>
                </c:pt>
                <c:pt idx="7">
                  <c:v>1.9450866499799377</c:v>
                </c:pt>
                <c:pt idx="8">
                  <c:v>2.5182948965359113</c:v>
                </c:pt>
                <c:pt idx="9">
                  <c:v>3.1048780021781912</c:v>
                </c:pt>
                <c:pt idx="10">
                  <c:v>3.7182108259930833</c:v>
                </c:pt>
                <c:pt idx="11">
                  <c:v>3.5577125169574106</c:v>
                </c:pt>
                <c:pt idx="12">
                  <c:v>3.1411811911267362</c:v>
                </c:pt>
                <c:pt idx="13">
                  <c:v>2.661596958174905</c:v>
                </c:pt>
                <c:pt idx="14">
                  <c:v>2.5469553088637102</c:v>
                </c:pt>
                <c:pt idx="15">
                  <c:v>3.7468712383208818</c:v>
                </c:pt>
                <c:pt idx="16">
                  <c:v>3.4774633624395741</c:v>
                </c:pt>
                <c:pt idx="17">
                  <c:v>2.153352312895275</c:v>
                </c:pt>
                <c:pt idx="18">
                  <c:v>1.0126679022488869</c:v>
                </c:pt>
                <c:pt idx="19">
                  <c:v>0.2579437109501882</c:v>
                </c:pt>
                <c:pt idx="20">
                  <c:v>4.9678048034851062E-2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C35-4F26-874C-B10BCAF16D6E}"/>
            </c:ext>
          </c:extLst>
        </c:ser>
        <c:ser>
          <c:idx val="4"/>
          <c:order val="3"/>
          <c:tx>
            <c:strRef>
              <c:f>[1]B107!$J$3</c:f>
              <c:strCache>
                <c:ptCount val="1"/>
                <c:pt idx="0">
                  <c:v>Extranjeras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[1]B107!$A$7:$A$27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[1]B107!$J$7:$J$27</c:f>
              <c:numCache>
                <c:formatCode>0.00</c:formatCode>
                <c:ptCount val="21"/>
                <c:pt idx="0">
                  <c:v>0.26367579341574793</c:v>
                </c:pt>
                <c:pt idx="1">
                  <c:v>0.35347841870951718</c:v>
                </c:pt>
                <c:pt idx="2">
                  <c:v>0.37831744272694268</c:v>
                </c:pt>
                <c:pt idx="3">
                  <c:v>0.35347841870951718</c:v>
                </c:pt>
                <c:pt idx="4">
                  <c:v>0.58658310564227989</c:v>
                </c:pt>
                <c:pt idx="5">
                  <c:v>0.90184764124806538</c:v>
                </c:pt>
                <c:pt idx="6">
                  <c:v>0.96872193667959572</c:v>
                </c:pt>
                <c:pt idx="7">
                  <c:v>0.97827540745552855</c:v>
                </c:pt>
                <c:pt idx="8">
                  <c:v>0.86172306398914722</c:v>
                </c:pt>
                <c:pt idx="9">
                  <c:v>0.68402850755679534</c:v>
                </c:pt>
                <c:pt idx="10">
                  <c:v>0.60377935303895902</c:v>
                </c:pt>
                <c:pt idx="11">
                  <c:v>0.46620937386552536</c:v>
                </c:pt>
                <c:pt idx="12">
                  <c:v>0.3152645356057856</c:v>
                </c:pt>
                <c:pt idx="13">
                  <c:v>0.24456885186388214</c:v>
                </c:pt>
                <c:pt idx="14">
                  <c:v>0.14330206163899345</c:v>
                </c:pt>
                <c:pt idx="15">
                  <c:v>7.4517072052276589E-2</c:v>
                </c:pt>
                <c:pt idx="16">
                  <c:v>4.3945965569291326E-2</c:v>
                </c:pt>
                <c:pt idx="17">
                  <c:v>2.2928329862238951E-2</c:v>
                </c:pt>
                <c:pt idx="18">
                  <c:v>1.1464164931119476E-2</c:v>
                </c:pt>
                <c:pt idx="19">
                  <c:v>5.7320824655597378E-3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C35-4F26-874C-B10BCAF16D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shape val="box"/>
        <c:axId val="1042939920"/>
        <c:axId val="1042929520"/>
        <c:axId val="0"/>
      </c:bar3DChart>
      <c:catAx>
        <c:axId val="104293992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noFill/>
          <a:ln w="3175"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80"/>
                </a:solidFill>
                <a:latin typeface="Arial Black" panose="020B0A04020102020204" pitchFamily="34" charset="0"/>
                <a:ea typeface="+mn-ea"/>
                <a:cs typeface="+mn-cs"/>
              </a:defRPr>
            </a:pPr>
            <a:endParaRPr lang="es-ES"/>
          </a:p>
        </c:txPr>
        <c:crossAx val="1042929520"/>
        <c:crosses val="autoZero"/>
        <c:auto val="1"/>
        <c:lblAlgn val="ctr"/>
        <c:lblOffset val="100"/>
        <c:tickLblSkip val="1"/>
        <c:noMultiLvlLbl val="0"/>
      </c:catAx>
      <c:valAx>
        <c:axId val="1042929520"/>
        <c:scaling>
          <c:orientation val="minMax"/>
          <c:max val="6"/>
          <c:min val="-6"/>
        </c:scaling>
        <c:delete val="0"/>
        <c:axPos val="b"/>
        <c:majorGridlines>
          <c:spPr>
            <a:ln w="3175" cap="flat" cmpd="sng" algn="ctr">
              <a:solidFill>
                <a:srgbClr val="969696"/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%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0;0" sourceLinked="0"/>
        <c:majorTickMark val="out"/>
        <c:minorTickMark val="none"/>
        <c:tickLblPos val="nextTo"/>
        <c:spPr>
          <a:noFill/>
          <a:ln w="3175"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80"/>
                </a:solidFill>
                <a:latin typeface="Arial Black" panose="020B0A04020102020204" pitchFamily="34" charset="0"/>
                <a:ea typeface="+mn-ea"/>
                <a:cs typeface="+mn-cs"/>
              </a:defRPr>
            </a:pPr>
            <a:endParaRPr lang="es-ES"/>
          </a:p>
        </c:txPr>
        <c:crossAx val="1042939920"/>
        <c:crosses val="autoZero"/>
        <c:crossBetween val="between"/>
        <c:majorUnit val="1"/>
        <c:minorUnit val="0.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/>
  </c:chart>
  <c:spPr>
    <a:solidFill>
      <a:schemeClr val="bg1"/>
    </a:solidFill>
    <a:ln w="25400" cap="flat" cmpd="sng" algn="ctr">
      <a:solidFill>
        <a:srgbClr val="969696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6</xdr:row>
      <xdr:rowOff>0</xdr:rowOff>
    </xdr:from>
    <xdr:to>
      <xdr:col>10</xdr:col>
      <xdr:colOff>657224</xdr:colOff>
      <xdr:row>28</xdr:row>
      <xdr:rowOff>114300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BC8F77F-552E-442F-8624-5550E90C3E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7</xdr:col>
      <xdr:colOff>495300</xdr:colOff>
      <xdr:row>52</xdr:row>
      <xdr:rowOff>85725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F44AB4F2-E51E-4C79-B1E0-80A56B8F0E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0</xdr:colOff>
      <xdr:row>30</xdr:row>
      <xdr:rowOff>0</xdr:rowOff>
    </xdr:from>
    <xdr:to>
      <xdr:col>14</xdr:col>
      <xdr:colOff>476250</xdr:colOff>
      <xdr:row>52</xdr:row>
      <xdr:rowOff>114300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C871652F-A916-474C-9129-8F38A48FA55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54</xdr:row>
      <xdr:rowOff>0</xdr:rowOff>
    </xdr:from>
    <xdr:to>
      <xdr:col>7</xdr:col>
      <xdr:colOff>428624</xdr:colOff>
      <xdr:row>76</xdr:row>
      <xdr:rowOff>123825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F71C54F3-1335-45C7-92CF-72FDB18B58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0</xdr:colOff>
      <xdr:row>54</xdr:row>
      <xdr:rowOff>0</xdr:rowOff>
    </xdr:from>
    <xdr:to>
      <xdr:col>14</xdr:col>
      <xdr:colOff>533400</xdr:colOff>
      <xdr:row>76</xdr:row>
      <xdr:rowOff>123825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E97B575D-9F30-4065-B0E6-5364481C88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0</xdr:colOff>
      <xdr:row>78</xdr:row>
      <xdr:rowOff>0</xdr:rowOff>
    </xdr:from>
    <xdr:to>
      <xdr:col>7</xdr:col>
      <xdr:colOff>438150</xdr:colOff>
      <xdr:row>100</xdr:row>
      <xdr:rowOff>133350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9F43EB9C-7ADE-4984-A262-8591EEB144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8</xdr:col>
      <xdr:colOff>0</xdr:colOff>
      <xdr:row>78</xdr:row>
      <xdr:rowOff>0</xdr:rowOff>
    </xdr:from>
    <xdr:to>
      <xdr:col>14</xdr:col>
      <xdr:colOff>542924</xdr:colOff>
      <xdr:row>100</xdr:row>
      <xdr:rowOff>114300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C31031D4-2074-465F-8443-98DE3A2CAD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0</xdr:colOff>
      <xdr:row>102</xdr:row>
      <xdr:rowOff>0</xdr:rowOff>
    </xdr:from>
    <xdr:to>
      <xdr:col>7</xdr:col>
      <xdr:colOff>495300</xdr:colOff>
      <xdr:row>125</xdr:row>
      <xdr:rowOff>28575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FDC86C23-0B29-4A5A-AE8E-9F8626D450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M:\SG%20DE%20PADRON\DDE\WEB\WEB2024\3.C.Demograf&#237;a%20y%20Poblaci&#243;n\C0104_Series%20de%20poblacion%20y%20piramides\Piramides%20DDBB\piramides%202024\Mod2024_Piramides_Esp_Ext-D10.xlsx" TargetMode="External"/><Relationship Id="rId1" Type="http://schemas.openxmlformats.org/officeDocument/2006/relationships/externalLinkPath" Target="Mod2024_Piramides_Esp_Ext-D1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sp"/>
      <sheetName val="Ext"/>
      <sheetName val="D10"/>
      <sheetName val="B101"/>
      <sheetName val="B102"/>
      <sheetName val="B103"/>
      <sheetName val="B104"/>
      <sheetName val="B105"/>
      <sheetName val="B106"/>
      <sheetName val="B107"/>
      <sheetName val="D10T0524"/>
    </sheetNames>
    <sheetDataSet>
      <sheetData sheetId="0">
        <row r="2">
          <cell r="K2" t="str">
            <v>D10. Latina. 01.01.2024</v>
          </cell>
          <cell r="L2" t="str">
            <v>B101. Los Cármenes. 01.01.2024</v>
          </cell>
          <cell r="M2" t="str">
            <v>B102. Puerta del Ángel. 01.01.2024</v>
          </cell>
          <cell r="N2" t="str">
            <v>B103. Lucero. 01.01.2024</v>
          </cell>
          <cell r="O2" t="str">
            <v>B104. Aluche. 01.01.2024</v>
          </cell>
          <cell r="P2" t="str">
            <v>B105. Campamento. 01.01.2024</v>
          </cell>
          <cell r="Q2" t="str">
            <v>B106. Cuatro Vientos. 01.01.2024</v>
          </cell>
          <cell r="R2" t="str">
            <v>B107. Águilas. 01.01.2024</v>
          </cell>
        </row>
        <row r="5">
          <cell r="K5" t="str">
            <v>D10. LATINA. INFORMACIÓN DE LOS DISTRITOS</v>
          </cell>
        </row>
        <row r="6">
          <cell r="K6" t="str">
            <v>D.2.5. Estructura por Grupos de edad y Sexo a 01.01.2024</v>
          </cell>
        </row>
      </sheetData>
      <sheetData sheetId="1"/>
      <sheetData sheetId="2">
        <row r="3">
          <cell r="G3" t="str">
            <v>Españoles</v>
          </cell>
          <cell r="H3" t="str">
            <v>Extranjeros</v>
          </cell>
          <cell r="I3" t="str">
            <v>Españolas</v>
          </cell>
          <cell r="J3" t="str">
            <v>Extranjeras</v>
          </cell>
        </row>
        <row r="7">
          <cell r="A7" t="str">
            <v>0 a 4</v>
          </cell>
          <cell r="G7">
            <v>-1.2233063218138323</v>
          </cell>
          <cell r="H7">
            <v>-0.36303801714945266</v>
          </cell>
          <cell r="I7">
            <v>1.1701885481274987</v>
          </cell>
          <cell r="J7">
            <v>0.37302256107545517</v>
          </cell>
        </row>
        <row r="8">
          <cell r="A8" t="str">
            <v>5 a 9</v>
          </cell>
          <cell r="G8">
            <v>-1.4601397037386126</v>
          </cell>
          <cell r="H8">
            <v>-0.41216197326538517</v>
          </cell>
          <cell r="I8">
            <v>1.3159628894471358</v>
          </cell>
          <cell r="J8">
            <v>0.3989823752830618</v>
          </cell>
        </row>
        <row r="9">
          <cell r="A9" t="str">
            <v>10 a 14</v>
          </cell>
          <cell r="G9">
            <v>-1.5539944166430366</v>
          </cell>
          <cell r="H9">
            <v>-0.46008778411019741</v>
          </cell>
          <cell r="I9">
            <v>1.4908920990307004</v>
          </cell>
          <cell r="J9">
            <v>0.44730756788491416</v>
          </cell>
        </row>
        <row r="10">
          <cell r="A10" t="str">
            <v>15 a 19</v>
          </cell>
          <cell r="G10">
            <v>-1.7265273356843607</v>
          </cell>
          <cell r="H10">
            <v>-0.48125501723332281</v>
          </cell>
          <cell r="I10">
            <v>1.6342701498080972</v>
          </cell>
          <cell r="J10">
            <v>0.46448098343763855</v>
          </cell>
        </row>
        <row r="11">
          <cell r="A11" t="str">
            <v>20 a 24</v>
          </cell>
          <cell r="G11">
            <v>-1.8447443357682307</v>
          </cell>
          <cell r="H11">
            <v>-0.89980709861134966</v>
          </cell>
          <cell r="I11">
            <v>1.8331622648140677</v>
          </cell>
          <cell r="J11">
            <v>0.98247912231865075</v>
          </cell>
        </row>
        <row r="12">
          <cell r="A12" t="str">
            <v>25 a 29</v>
          </cell>
          <cell r="G12">
            <v>-1.9953112581723491</v>
          </cell>
          <cell r="H12">
            <v>-1.3846565516580334</v>
          </cell>
          <cell r="I12">
            <v>2.0112865284539532</v>
          </cell>
          <cell r="J12">
            <v>1.5743628862520818</v>
          </cell>
        </row>
        <row r="13">
          <cell r="A13" t="str">
            <v>30 a 34</v>
          </cell>
          <cell r="G13">
            <v>-2.084373389992292</v>
          </cell>
          <cell r="H13">
            <v>-1.3850559334150734</v>
          </cell>
          <cell r="I13">
            <v>2.1143270217702996</v>
          </cell>
          <cell r="J13">
            <v>1.4509539233266904</v>
          </cell>
        </row>
        <row r="14">
          <cell r="A14" t="str">
            <v>35 a 39</v>
          </cell>
          <cell r="G14">
            <v>-2.0947573156753347</v>
          </cell>
          <cell r="H14">
            <v>-1.1586064771733358</v>
          </cell>
          <cell r="I14">
            <v>2.0895653528338132</v>
          </cell>
          <cell r="J14">
            <v>1.2720308961727247</v>
          </cell>
        </row>
        <row r="15">
          <cell r="A15" t="str">
            <v>40 a 44</v>
          </cell>
          <cell r="G15">
            <v>-2.4082719949518148</v>
          </cell>
          <cell r="H15">
            <v>-1.0084389365262574</v>
          </cell>
          <cell r="I15">
            <v>2.4989316537999176</v>
          </cell>
          <cell r="J15">
            <v>1.0835227068497966</v>
          </cell>
        </row>
        <row r="16">
          <cell r="A16" t="str">
            <v>45 a 49</v>
          </cell>
          <cell r="G16">
            <v>-2.8052574614496759</v>
          </cell>
          <cell r="H16">
            <v>-0.78877897015420129</v>
          </cell>
          <cell r="I16">
            <v>2.9578212926389948</v>
          </cell>
          <cell r="J16">
            <v>0.88902379117126684</v>
          </cell>
        </row>
        <row r="17">
          <cell r="A17" t="str">
            <v>50 a 54</v>
          </cell>
          <cell r="G17">
            <v>-2.9462392216848321</v>
          </cell>
          <cell r="H17">
            <v>-0.60146892610239344</v>
          </cell>
          <cell r="I17">
            <v>3.2653452455598733</v>
          </cell>
          <cell r="J17">
            <v>0.73725872349602817</v>
          </cell>
        </row>
        <row r="18">
          <cell r="A18" t="str">
            <v>55 a 59</v>
          </cell>
          <cell r="G18">
            <v>-3.0021526676704462</v>
          </cell>
          <cell r="H18">
            <v>-0.4201496084061872</v>
          </cell>
          <cell r="I18">
            <v>3.3412277793974927</v>
          </cell>
          <cell r="J18">
            <v>0.54156166254637816</v>
          </cell>
        </row>
        <row r="19">
          <cell r="A19" t="str">
            <v>60 a 64</v>
          </cell>
          <cell r="G19">
            <v>-2.5436624105884094</v>
          </cell>
          <cell r="H19">
            <v>-0.27916784817103124</v>
          </cell>
          <cell r="I19">
            <v>2.9833817250895613</v>
          </cell>
          <cell r="J19">
            <v>0.40697001042386388</v>
          </cell>
        </row>
        <row r="20">
          <cell r="A20" t="str">
            <v>65 a 69</v>
          </cell>
          <cell r="G20">
            <v>-2.0328531433341186</v>
          </cell>
          <cell r="H20">
            <v>-0.16694157444276261</v>
          </cell>
          <cell r="I20">
            <v>2.5480556099158505</v>
          </cell>
          <cell r="J20">
            <v>0.26598825018870786</v>
          </cell>
        </row>
        <row r="21">
          <cell r="A21" t="str">
            <v>70 a 74</v>
          </cell>
          <cell r="G21">
            <v>-1.6222886970968939</v>
          </cell>
          <cell r="H21">
            <v>-8.7863986548822423E-2</v>
          </cell>
          <cell r="I21">
            <v>2.289256231353864</v>
          </cell>
          <cell r="J21">
            <v>0.14617372307667731</v>
          </cell>
        </row>
        <row r="22">
          <cell r="A22" t="str">
            <v>75 a 79</v>
          </cell>
          <cell r="G22">
            <v>-1.7269267174414007</v>
          </cell>
          <cell r="H22">
            <v>-4.5529520302571617E-2</v>
          </cell>
          <cell r="I22">
            <v>2.9206787892342652</v>
          </cell>
          <cell r="J22">
            <v>7.5483152080579263E-2</v>
          </cell>
        </row>
        <row r="23">
          <cell r="A23" t="str">
            <v>80 a 84</v>
          </cell>
          <cell r="G23">
            <v>-1.7149452647301977</v>
          </cell>
          <cell r="H23">
            <v>-1.6374652038644178E-2</v>
          </cell>
          <cell r="I23">
            <v>2.677055917439803</v>
          </cell>
          <cell r="J23">
            <v>4.1535702732170603E-2</v>
          </cell>
        </row>
        <row r="24">
          <cell r="A24" t="str">
            <v>85 a 89</v>
          </cell>
          <cell r="G24">
            <v>-1.1749811292119798</v>
          </cell>
          <cell r="H24">
            <v>-5.1919628415213253E-3</v>
          </cell>
          <cell r="I24">
            <v>1.8567257884794339</v>
          </cell>
          <cell r="J24">
            <v>2.316414190832591E-2</v>
          </cell>
        </row>
        <row r="25">
          <cell r="A25" t="str">
            <v>90 a 94</v>
          </cell>
          <cell r="G25">
            <v>-0.46288345640947814</v>
          </cell>
          <cell r="H25">
            <v>-2.3962905422406115E-3</v>
          </cell>
          <cell r="I25">
            <v>0.97169581487856793</v>
          </cell>
          <cell r="J25">
            <v>7.1888716267218345E-3</v>
          </cell>
        </row>
        <row r="26">
          <cell r="A26" t="str">
            <v>95 a 99</v>
          </cell>
          <cell r="G26">
            <v>-0.10024482101706558</v>
          </cell>
          <cell r="H26">
            <v>-7.9876351408020383E-4</v>
          </cell>
          <cell r="I26">
            <v>0.2943443549385551</v>
          </cell>
          <cell r="J26">
            <v>2.3962905422406115E-3</v>
          </cell>
        </row>
        <row r="27">
          <cell r="A27" t="str">
            <v>100 y más</v>
          </cell>
          <cell r="G27">
            <v>-8.786398654882243E-3</v>
          </cell>
          <cell r="H27">
            <v>-3.9938175704010192E-4</v>
          </cell>
          <cell r="I27">
            <v>5.0721483144092944E-2</v>
          </cell>
          <cell r="J27">
            <v>3.9938175704010192E-4</v>
          </cell>
        </row>
      </sheetData>
      <sheetData sheetId="3">
        <row r="3">
          <cell r="G3" t="str">
            <v>Españoles</v>
          </cell>
          <cell r="H3" t="str">
            <v>Extranjeros</v>
          </cell>
          <cell r="I3" t="str">
            <v>Españolas</v>
          </cell>
          <cell r="J3" t="str">
            <v>Extranjeras</v>
          </cell>
        </row>
        <row r="7">
          <cell r="A7" t="str">
            <v>0 a 4</v>
          </cell>
          <cell r="G7">
            <v>-1.3027194268034521</v>
          </cell>
          <cell r="H7">
            <v>-0.39624382565271671</v>
          </cell>
          <cell r="I7">
            <v>1.3569994029202628</v>
          </cell>
          <cell r="J7">
            <v>0.38538783042935459</v>
          </cell>
        </row>
        <row r="8">
          <cell r="A8" t="str">
            <v>5 a 9</v>
          </cell>
          <cell r="G8">
            <v>-1.4601313575422026</v>
          </cell>
          <cell r="H8">
            <v>-0.33653585192422514</v>
          </cell>
          <cell r="I8">
            <v>1.4872713456006079</v>
          </cell>
          <cell r="J8">
            <v>0.39081582804103565</v>
          </cell>
        </row>
        <row r="9">
          <cell r="A9" t="str">
            <v>10 a 14</v>
          </cell>
          <cell r="G9">
            <v>-1.8346631927481951</v>
          </cell>
          <cell r="H9">
            <v>-0.43966780654616511</v>
          </cell>
          <cell r="I9">
            <v>1.7695272214080227</v>
          </cell>
          <cell r="J9">
            <v>0.36367583998263042</v>
          </cell>
        </row>
        <row r="10">
          <cell r="A10" t="str">
            <v>15 a 19</v>
          </cell>
          <cell r="G10">
            <v>-2.1603430494490583</v>
          </cell>
          <cell r="H10">
            <v>-0.45052380176952722</v>
          </cell>
          <cell r="I10">
            <v>2.1440590566140152</v>
          </cell>
          <cell r="J10">
            <v>0.46137979699288933</v>
          </cell>
        </row>
        <row r="11">
          <cell r="A11" t="str">
            <v>20 a 24</v>
          </cell>
          <cell r="G11">
            <v>-2.4697389133148779</v>
          </cell>
          <cell r="H11">
            <v>-0.93361558920914078</v>
          </cell>
          <cell r="I11">
            <v>2.1983390327308254</v>
          </cell>
          <cell r="J11">
            <v>0.89561960592737344</v>
          </cell>
        </row>
        <row r="12">
          <cell r="A12" t="str">
            <v>25 a 29</v>
          </cell>
          <cell r="G12">
            <v>-2.3557509634695761</v>
          </cell>
          <cell r="H12">
            <v>-1.4384193670954786</v>
          </cell>
          <cell r="I12">
            <v>2.5294468870433695</v>
          </cell>
          <cell r="J12">
            <v>1.6066872930575911</v>
          </cell>
        </row>
        <row r="13">
          <cell r="A13" t="str">
            <v>30 a 34</v>
          </cell>
          <cell r="G13">
            <v>-2.2037670303425068</v>
          </cell>
          <cell r="H13">
            <v>-1.4004233838137112</v>
          </cell>
          <cell r="I13">
            <v>2.1874830375074636</v>
          </cell>
          <cell r="J13">
            <v>1.4818433479889268</v>
          </cell>
        </row>
        <row r="14">
          <cell r="A14" t="str">
            <v>35 a 39</v>
          </cell>
          <cell r="G14">
            <v>-2.2417630136242739</v>
          </cell>
          <cell r="H14">
            <v>-1.2104434674048743</v>
          </cell>
          <cell r="I14">
            <v>1.9866471258752647</v>
          </cell>
          <cell r="J14">
            <v>1.172447484123107</v>
          </cell>
        </row>
        <row r="15">
          <cell r="A15" t="str">
            <v>40 a 44</v>
          </cell>
          <cell r="G15">
            <v>-2.3231829777994899</v>
          </cell>
          <cell r="H15">
            <v>-1.0801715247245292</v>
          </cell>
          <cell r="I15">
            <v>2.4046029419747055</v>
          </cell>
          <cell r="J15">
            <v>0.85762362264560599</v>
          </cell>
        </row>
        <row r="16">
          <cell r="A16" t="str">
            <v>45 a 49</v>
          </cell>
          <cell r="G16">
            <v>-2.551158877490094</v>
          </cell>
          <cell r="H16">
            <v>-0.74363567280030396</v>
          </cell>
          <cell r="I16">
            <v>2.6868588177821202</v>
          </cell>
          <cell r="J16">
            <v>0.93904358682082179</v>
          </cell>
        </row>
        <row r="17">
          <cell r="A17" t="str">
            <v>50 a 54</v>
          </cell>
          <cell r="G17">
            <v>-2.757422786733974</v>
          </cell>
          <cell r="H17">
            <v>-0.64050371817836405</v>
          </cell>
          <cell r="I17">
            <v>3.2296585789502252</v>
          </cell>
          <cell r="J17">
            <v>0.67849970146013139</v>
          </cell>
        </row>
        <row r="18">
          <cell r="A18" t="str">
            <v>55 a 59</v>
          </cell>
          <cell r="G18">
            <v>-3.9027302827986756</v>
          </cell>
          <cell r="H18">
            <v>-0.44509580415784616</v>
          </cell>
          <cell r="I18">
            <v>4.2446941323345815</v>
          </cell>
          <cell r="J18">
            <v>0.41795581609944094</v>
          </cell>
        </row>
        <row r="19">
          <cell r="A19" t="str">
            <v>60 a 64</v>
          </cell>
          <cell r="G19">
            <v>-3.5173424523693209</v>
          </cell>
          <cell r="H19">
            <v>-0.23883189491396623</v>
          </cell>
          <cell r="I19">
            <v>3.7561743472832871</v>
          </cell>
          <cell r="J19">
            <v>0.36367583998263042</v>
          </cell>
        </row>
        <row r="20">
          <cell r="A20" t="str">
            <v>65 a 69</v>
          </cell>
          <cell r="G20">
            <v>-2.1223470661672907</v>
          </cell>
          <cell r="H20">
            <v>-0.16826792596211257</v>
          </cell>
          <cell r="I20">
            <v>2.6814308201704393</v>
          </cell>
          <cell r="J20">
            <v>0.24968789013732834</v>
          </cell>
        </row>
        <row r="21">
          <cell r="A21" t="str">
            <v>70 a 74</v>
          </cell>
          <cell r="G21">
            <v>-1.4384193670954786</v>
          </cell>
          <cell r="H21">
            <v>-6.5135971340172613E-2</v>
          </cell>
          <cell r="I21">
            <v>1.8346631927481951</v>
          </cell>
          <cell r="J21">
            <v>0.11941594745698311</v>
          </cell>
        </row>
        <row r="22">
          <cell r="A22" t="str">
            <v>75 a 79</v>
          </cell>
          <cell r="G22">
            <v>-0.96618357487922701</v>
          </cell>
          <cell r="H22">
            <v>-4.3423980893448406E-2</v>
          </cell>
          <cell r="I22">
            <v>1.7369592357379362</v>
          </cell>
          <cell r="J22">
            <v>3.2567985670086307E-2</v>
          </cell>
        </row>
        <row r="23">
          <cell r="A23" t="str">
            <v>80 a 84</v>
          </cell>
          <cell r="G23">
            <v>-0.77077566085870919</v>
          </cell>
          <cell r="H23">
            <v>-4.3423980893448406E-2</v>
          </cell>
          <cell r="I23">
            <v>1.286435433968409</v>
          </cell>
          <cell r="J23">
            <v>4.3423980893448406E-2</v>
          </cell>
        </row>
        <row r="24">
          <cell r="A24" t="str">
            <v>85 a 89</v>
          </cell>
          <cell r="G24">
            <v>-0.59707973728491559</v>
          </cell>
          <cell r="H24">
            <v>0</v>
          </cell>
          <cell r="I24">
            <v>1.2430114530749607</v>
          </cell>
          <cell r="J24">
            <v>1.6283992835043153E-2</v>
          </cell>
        </row>
        <row r="25">
          <cell r="A25" t="str">
            <v>90 a 94</v>
          </cell>
          <cell r="G25">
            <v>-0.37453183520599254</v>
          </cell>
          <cell r="H25">
            <v>0</v>
          </cell>
          <cell r="I25">
            <v>0.85219562503392499</v>
          </cell>
          <cell r="J25">
            <v>1.0855995223362102E-2</v>
          </cell>
        </row>
        <row r="26">
          <cell r="A26" t="str">
            <v>95 a 99</v>
          </cell>
          <cell r="G26">
            <v>-0.10313195462193997</v>
          </cell>
          <cell r="H26">
            <v>0</v>
          </cell>
          <cell r="I26">
            <v>0.31482386147750097</v>
          </cell>
          <cell r="J26">
            <v>0</v>
          </cell>
        </row>
        <row r="27">
          <cell r="A27" t="str">
            <v>100 y más</v>
          </cell>
          <cell r="G27">
            <v>-5.4279976116810508E-3</v>
          </cell>
          <cell r="H27">
            <v>0</v>
          </cell>
          <cell r="I27">
            <v>4.3423980893448406E-2</v>
          </cell>
          <cell r="J27">
            <v>5.4279976116810508E-3</v>
          </cell>
        </row>
      </sheetData>
      <sheetData sheetId="4">
        <row r="3">
          <cell r="G3" t="str">
            <v>Españoles</v>
          </cell>
          <cell r="H3" t="str">
            <v>Extranjeros</v>
          </cell>
          <cell r="I3" t="str">
            <v>Españolas</v>
          </cell>
          <cell r="J3" t="str">
            <v>Extranjeras</v>
          </cell>
        </row>
        <row r="7">
          <cell r="A7" t="str">
            <v>0 a 4</v>
          </cell>
          <cell r="G7">
            <v>-1.1293476589106408</v>
          </cell>
          <cell r="H7">
            <v>-0.38011117702634412</v>
          </cell>
          <cell r="I7">
            <v>1.107375914573858</v>
          </cell>
          <cell r="J7">
            <v>0.40208292136312701</v>
          </cell>
        </row>
        <row r="8">
          <cell r="A8" t="str">
            <v>5 a 9</v>
          </cell>
          <cell r="G8">
            <v>-1.2985300903038692</v>
          </cell>
          <cell r="H8">
            <v>-0.46140663107244084</v>
          </cell>
          <cell r="I8">
            <v>1.1535165776811021</v>
          </cell>
          <cell r="J8">
            <v>0.37571682815898755</v>
          </cell>
        </row>
        <row r="9">
          <cell r="A9" t="str">
            <v>10 a 14</v>
          </cell>
          <cell r="G9">
            <v>-1.3688396721815745</v>
          </cell>
          <cell r="H9">
            <v>-0.44163206116933623</v>
          </cell>
          <cell r="I9">
            <v>1.2238261595588074</v>
          </cell>
          <cell r="J9">
            <v>0.38670270032737897</v>
          </cell>
        </row>
        <row r="10">
          <cell r="A10" t="str">
            <v>15 a 19</v>
          </cell>
          <cell r="G10">
            <v>-1.4633181728297409</v>
          </cell>
          <cell r="H10">
            <v>-0.5251246896491113</v>
          </cell>
          <cell r="I10">
            <v>1.3798255443499658</v>
          </cell>
          <cell r="J10">
            <v>0.5097444686133632</v>
          </cell>
        </row>
        <row r="11">
          <cell r="A11" t="str">
            <v>20 a 24</v>
          </cell>
          <cell r="G11">
            <v>-1.6808384417638917</v>
          </cell>
          <cell r="H11">
            <v>-1.1359391822116758</v>
          </cell>
          <cell r="I11">
            <v>1.8346406521213718</v>
          </cell>
          <cell r="J11">
            <v>1.3029244391712258</v>
          </cell>
        </row>
        <row r="12">
          <cell r="A12" t="str">
            <v>25 a 29</v>
          </cell>
          <cell r="G12">
            <v>-2.2191461780150727</v>
          </cell>
          <cell r="H12">
            <v>-1.865401094192868</v>
          </cell>
          <cell r="I12">
            <v>2.3619625162041613</v>
          </cell>
          <cell r="J12">
            <v>2.1949772592446113</v>
          </cell>
        </row>
        <row r="13">
          <cell r="A13" t="str">
            <v>30 a 34</v>
          </cell>
          <cell r="G13">
            <v>-2.5728912618372775</v>
          </cell>
          <cell r="H13">
            <v>-1.8412321754224068</v>
          </cell>
          <cell r="I13">
            <v>2.5750884362709554</v>
          </cell>
          <cell r="J13">
            <v>1.9379078505042515</v>
          </cell>
        </row>
        <row r="14">
          <cell r="A14" t="str">
            <v>35 a 39</v>
          </cell>
          <cell r="G14">
            <v>-2.5575110408015291</v>
          </cell>
          <cell r="H14">
            <v>-1.478698393865489</v>
          </cell>
          <cell r="I14">
            <v>2.4520466679849715</v>
          </cell>
          <cell r="J14">
            <v>1.562191022345264</v>
          </cell>
        </row>
        <row r="15">
          <cell r="A15" t="str">
            <v>40 a 44</v>
          </cell>
          <cell r="G15">
            <v>-2.6827499835211919</v>
          </cell>
          <cell r="H15">
            <v>-1.1710939731505283</v>
          </cell>
          <cell r="I15">
            <v>2.5750884362709554</v>
          </cell>
          <cell r="J15">
            <v>1.2172346362577724</v>
          </cell>
        </row>
        <row r="16">
          <cell r="A16" t="str">
            <v>45 a 49</v>
          </cell>
          <cell r="G16">
            <v>-2.9112561246237338</v>
          </cell>
          <cell r="H16">
            <v>-0.85689802913453295</v>
          </cell>
          <cell r="I16">
            <v>2.9068617757563775</v>
          </cell>
          <cell r="J16">
            <v>1.0063058906246567</v>
          </cell>
        </row>
        <row r="17">
          <cell r="A17" t="str">
            <v>50 a 54</v>
          </cell>
          <cell r="G17">
            <v>-2.7354821699294707</v>
          </cell>
          <cell r="H17">
            <v>-0.66134950453716523</v>
          </cell>
          <cell r="I17">
            <v>2.8936787291543076</v>
          </cell>
          <cell r="J17">
            <v>0.80196866829257574</v>
          </cell>
        </row>
        <row r="18">
          <cell r="A18" t="str">
            <v>55 a 59</v>
          </cell>
          <cell r="G18">
            <v>-2.7948058796387847</v>
          </cell>
          <cell r="H18">
            <v>-0.50095577087865006</v>
          </cell>
          <cell r="I18">
            <v>3.2737899061806517</v>
          </cell>
          <cell r="J18">
            <v>0.63498341133302572</v>
          </cell>
        </row>
        <row r="19">
          <cell r="A19" t="str">
            <v>60 a 64</v>
          </cell>
          <cell r="G19">
            <v>-2.5992573550414169</v>
          </cell>
          <cell r="H19">
            <v>-0.32298464175070857</v>
          </cell>
          <cell r="I19">
            <v>2.9112561246237338</v>
          </cell>
          <cell r="J19">
            <v>0.41526596796519677</v>
          </cell>
        </row>
        <row r="20">
          <cell r="A20" t="str">
            <v>65 a 69</v>
          </cell>
          <cell r="G20">
            <v>-2.0301891767187397</v>
          </cell>
          <cell r="H20">
            <v>-0.17797112912794147</v>
          </cell>
          <cell r="I20">
            <v>2.6783556346538351</v>
          </cell>
          <cell r="J20">
            <v>0.25267505987300332</v>
          </cell>
        </row>
        <row r="21">
          <cell r="A21" t="str">
            <v>70 a 74</v>
          </cell>
          <cell r="G21">
            <v>-1.5336277547074462</v>
          </cell>
          <cell r="H21">
            <v>-9.887284951552304E-2</v>
          </cell>
          <cell r="I21">
            <v>1.979654164744139</v>
          </cell>
          <cell r="J21">
            <v>0.15819655922483686</v>
          </cell>
        </row>
        <row r="22">
          <cell r="A22" t="str">
            <v>75 a 79</v>
          </cell>
          <cell r="G22">
            <v>-1.1535165776811021</v>
          </cell>
          <cell r="H22">
            <v>-4.3943488673565796E-2</v>
          </cell>
          <cell r="I22">
            <v>1.9335135016368949</v>
          </cell>
          <cell r="J22">
            <v>6.37180585766704E-2</v>
          </cell>
        </row>
        <row r="23">
          <cell r="A23" t="str">
            <v>80 a 84</v>
          </cell>
          <cell r="G23">
            <v>-0.87227825017028104</v>
          </cell>
          <cell r="H23">
            <v>-1.9774569903104607E-2</v>
          </cell>
          <cell r="I23">
            <v>1.5841627666820468</v>
          </cell>
          <cell r="J23">
            <v>3.9549139806209214E-2</v>
          </cell>
        </row>
        <row r="24">
          <cell r="A24" t="str">
            <v>85 a 89</v>
          </cell>
          <cell r="G24">
            <v>-0.70529299321073102</v>
          </cell>
          <cell r="H24">
            <v>-8.7886977347131582E-3</v>
          </cell>
          <cell r="I24">
            <v>1.5643881967789424</v>
          </cell>
          <cell r="J24">
            <v>2.4168918770461185E-2</v>
          </cell>
        </row>
        <row r="25">
          <cell r="A25" t="str">
            <v>90 a 94</v>
          </cell>
          <cell r="G25">
            <v>-0.41746314239887505</v>
          </cell>
          <cell r="H25">
            <v>0</v>
          </cell>
          <cell r="I25">
            <v>1.0502493792982226</v>
          </cell>
          <cell r="J25">
            <v>4.3943488673565791E-3</v>
          </cell>
        </row>
        <row r="26">
          <cell r="A26" t="str">
            <v>95 a 99</v>
          </cell>
          <cell r="G26">
            <v>-0.11645024498494935</v>
          </cell>
          <cell r="H26">
            <v>-2.1971744336782895E-3</v>
          </cell>
          <cell r="I26">
            <v>0.3691253048579527</v>
          </cell>
          <cell r="J26">
            <v>0</v>
          </cell>
        </row>
        <row r="27">
          <cell r="A27" t="str">
            <v>100 y más</v>
          </cell>
          <cell r="G27">
            <v>-1.5380221035748027E-2</v>
          </cell>
          <cell r="H27">
            <v>-2.1971744336782895E-3</v>
          </cell>
          <cell r="I27">
            <v>4.6140663107244087E-2</v>
          </cell>
          <cell r="J27">
            <v>0</v>
          </cell>
        </row>
      </sheetData>
      <sheetData sheetId="5">
        <row r="3">
          <cell r="G3" t="str">
            <v>Españoles</v>
          </cell>
          <cell r="H3" t="str">
            <v>Extranjeros</v>
          </cell>
          <cell r="I3" t="str">
            <v>Españolas</v>
          </cell>
          <cell r="J3" t="str">
            <v>Extranjeras</v>
          </cell>
        </row>
        <row r="7">
          <cell r="A7" t="str">
            <v>0 a 4</v>
          </cell>
          <cell r="G7">
            <v>-1.2213700357217903</v>
          </cell>
          <cell r="H7">
            <v>-0.43076276528682494</v>
          </cell>
          <cell r="I7">
            <v>1.1005463332632905</v>
          </cell>
          <cell r="J7">
            <v>0.39136373187644463</v>
          </cell>
        </row>
        <row r="8">
          <cell r="A8" t="str">
            <v>5 a 9</v>
          </cell>
          <cell r="G8">
            <v>-1.4892834629123766</v>
          </cell>
          <cell r="H8">
            <v>-0.39661693633116202</v>
          </cell>
          <cell r="I8">
            <v>1.3632065559991595</v>
          </cell>
          <cell r="J8">
            <v>0.43076276528682494</v>
          </cell>
        </row>
        <row r="9">
          <cell r="A9" t="str">
            <v>10 a 14</v>
          </cell>
          <cell r="G9">
            <v>-1.5234292918680394</v>
          </cell>
          <cell r="H9">
            <v>-0.43338936751418367</v>
          </cell>
          <cell r="I9">
            <v>1.4708972473208657</v>
          </cell>
          <cell r="J9">
            <v>0.49905442319815085</v>
          </cell>
        </row>
        <row r="10">
          <cell r="A10" t="str">
            <v>15 a 19</v>
          </cell>
          <cell r="G10">
            <v>-1.8176087413322126</v>
          </cell>
          <cell r="H10">
            <v>-0.49905442319815085</v>
          </cell>
          <cell r="I10">
            <v>1.7099180500105065</v>
          </cell>
          <cell r="J10">
            <v>0.45440218533305315</v>
          </cell>
        </row>
        <row r="11">
          <cell r="A11" t="str">
            <v>20 a 24</v>
          </cell>
          <cell r="G11">
            <v>-2.1249212019331791</v>
          </cell>
          <cell r="H11">
            <v>-1.0243748686698886</v>
          </cell>
          <cell r="I11">
            <v>2.0119773061567554</v>
          </cell>
          <cell r="J11">
            <v>1.1110527421727254</v>
          </cell>
        </row>
        <row r="12">
          <cell r="A12" t="str">
            <v>25 a 29</v>
          </cell>
          <cell r="G12">
            <v>-2.1643202353435598</v>
          </cell>
          <cell r="H12">
            <v>-1.6179869720529523</v>
          </cell>
          <cell r="I12">
            <v>2.0907753729775163</v>
          </cell>
          <cell r="J12">
            <v>1.7939693212859844</v>
          </cell>
        </row>
        <row r="13">
          <cell r="A13" t="str">
            <v>30 a 34</v>
          </cell>
          <cell r="G13">
            <v>-2.1748266442529944</v>
          </cell>
          <cell r="H13">
            <v>-1.5129228829586048</v>
          </cell>
          <cell r="I13">
            <v>2.0986551796595925</v>
          </cell>
          <cell r="J13">
            <v>1.5129228829586048</v>
          </cell>
        </row>
        <row r="14">
          <cell r="A14" t="str">
            <v>35 a 39</v>
          </cell>
          <cell r="G14">
            <v>-2.0014708972473207</v>
          </cell>
          <cell r="H14">
            <v>-1.2791552847236813</v>
          </cell>
          <cell r="I14">
            <v>1.9646984660642992</v>
          </cell>
          <cell r="J14">
            <v>1.3054213069972684</v>
          </cell>
        </row>
        <row r="15">
          <cell r="A15" t="str">
            <v>40 a 44</v>
          </cell>
          <cell r="G15">
            <v>-2.2562513133011137</v>
          </cell>
          <cell r="H15">
            <v>-1.079533515444421</v>
          </cell>
          <cell r="I15">
            <v>2.4742592981718849</v>
          </cell>
          <cell r="J15">
            <v>1.132065559991595</v>
          </cell>
        </row>
        <row r="16">
          <cell r="A16" t="str">
            <v>45 a 49</v>
          </cell>
          <cell r="G16">
            <v>-2.5215381382643414</v>
          </cell>
          <cell r="H16">
            <v>-0.87465854171044333</v>
          </cell>
          <cell r="I16">
            <v>2.6633746585417106</v>
          </cell>
          <cell r="J16">
            <v>0.99285564194158438</v>
          </cell>
        </row>
        <row r="17">
          <cell r="A17" t="str">
            <v>50 a 54</v>
          </cell>
          <cell r="G17">
            <v>-2.9234082790502205</v>
          </cell>
          <cell r="H17">
            <v>-0.67503677243118299</v>
          </cell>
          <cell r="I17">
            <v>3.2044547173776001</v>
          </cell>
          <cell r="J17">
            <v>0.75908804370666105</v>
          </cell>
        </row>
        <row r="18">
          <cell r="A18" t="str">
            <v>55 a 59</v>
          </cell>
          <cell r="G18">
            <v>-3.1939483084681655</v>
          </cell>
          <cell r="H18">
            <v>-0.38611052742172725</v>
          </cell>
          <cell r="I18">
            <v>3.5590460180710233</v>
          </cell>
          <cell r="J18">
            <v>0.48592141206135742</v>
          </cell>
        </row>
        <row r="19">
          <cell r="A19" t="str">
            <v>60 a 64</v>
          </cell>
          <cell r="G19">
            <v>-2.7369195209077537</v>
          </cell>
          <cell r="H19">
            <v>-0.2757932338726623</v>
          </cell>
          <cell r="I19">
            <v>3.2202143307417526</v>
          </cell>
          <cell r="J19">
            <v>0.43076276528682494</v>
          </cell>
        </row>
        <row r="20">
          <cell r="A20" t="str">
            <v>65 a 69</v>
          </cell>
          <cell r="G20">
            <v>-2.0697625551586469</v>
          </cell>
          <cell r="H20">
            <v>-0.16284933809623869</v>
          </cell>
          <cell r="I20">
            <v>2.5215381382643414</v>
          </cell>
          <cell r="J20">
            <v>0.32569867619247739</v>
          </cell>
        </row>
        <row r="21">
          <cell r="A21" t="str">
            <v>70 a 74</v>
          </cell>
          <cell r="G21">
            <v>-1.4840302584576592</v>
          </cell>
          <cell r="H21">
            <v>-9.4557680184912798E-2</v>
          </cell>
          <cell r="I21">
            <v>1.9147930237444841</v>
          </cell>
          <cell r="J21">
            <v>0.15759613364152134</v>
          </cell>
        </row>
        <row r="22">
          <cell r="A22" t="str">
            <v>75 a 79</v>
          </cell>
          <cell r="G22">
            <v>-1.3527001470897246</v>
          </cell>
          <cell r="H22">
            <v>-4.9905442319815085E-2</v>
          </cell>
          <cell r="I22">
            <v>2.2956503467114939</v>
          </cell>
          <cell r="J22">
            <v>8.405127127547804E-2</v>
          </cell>
        </row>
        <row r="23">
          <cell r="A23" t="str">
            <v>80 a 84</v>
          </cell>
          <cell r="G23">
            <v>-1.3080479092246271</v>
          </cell>
          <cell r="H23">
            <v>-1.3133011136793445E-2</v>
          </cell>
          <cell r="I23">
            <v>2.1564404286614836</v>
          </cell>
          <cell r="J23">
            <v>3.1519226728304268E-2</v>
          </cell>
        </row>
        <row r="24">
          <cell r="A24" t="str">
            <v>85 a 89</v>
          </cell>
          <cell r="G24">
            <v>-1.0296280731246059</v>
          </cell>
          <cell r="H24">
            <v>-2.6266022273586888E-3</v>
          </cell>
          <cell r="I24">
            <v>1.8359949569237235</v>
          </cell>
          <cell r="J24">
            <v>2.8892624500945575E-2</v>
          </cell>
        </row>
        <row r="25">
          <cell r="A25" t="str">
            <v>90 a 94</v>
          </cell>
          <cell r="G25">
            <v>-0.52794704769909639</v>
          </cell>
          <cell r="H25">
            <v>-5.2532044547173775E-3</v>
          </cell>
          <cell r="I25">
            <v>1.1425719689010296</v>
          </cell>
          <cell r="J25">
            <v>2.6266022273586888E-3</v>
          </cell>
        </row>
        <row r="26">
          <cell r="A26" t="str">
            <v>95 a 99</v>
          </cell>
          <cell r="G26">
            <v>-9.9810884639630171E-2</v>
          </cell>
          <cell r="H26">
            <v>0</v>
          </cell>
          <cell r="I26">
            <v>0.33883168732927088</v>
          </cell>
          <cell r="J26">
            <v>0</v>
          </cell>
        </row>
        <row r="27">
          <cell r="A27" t="str">
            <v>100 y más</v>
          </cell>
          <cell r="G27">
            <v>-1.0506408909434755E-2</v>
          </cell>
          <cell r="H27">
            <v>0</v>
          </cell>
          <cell r="I27">
            <v>8.6677873502836733E-2</v>
          </cell>
          <cell r="J27">
            <v>0</v>
          </cell>
        </row>
      </sheetData>
      <sheetData sheetId="6">
        <row r="3">
          <cell r="G3" t="str">
            <v>Españoles</v>
          </cell>
          <cell r="H3" t="str">
            <v>Extranjeros</v>
          </cell>
          <cell r="I3" t="str">
            <v>Españolas</v>
          </cell>
          <cell r="J3" t="str">
            <v>Extranjeras</v>
          </cell>
        </row>
        <row r="7">
          <cell r="A7" t="str">
            <v>0 a 4</v>
          </cell>
          <cell r="G7">
            <v>-1.2048367453459374</v>
          </cell>
          <cell r="H7">
            <v>-0.39871252102302385</v>
          </cell>
          <cell r="I7">
            <v>1.1004465580235459</v>
          </cell>
          <cell r="J7">
            <v>0.37116511047961492</v>
          </cell>
        </row>
        <row r="8">
          <cell r="A8" t="str">
            <v>5 a 9</v>
          </cell>
          <cell r="G8">
            <v>-1.3208258423708172</v>
          </cell>
          <cell r="H8">
            <v>-0.48135475265325062</v>
          </cell>
          <cell r="I8">
            <v>1.2077364727715594</v>
          </cell>
          <cell r="J8">
            <v>0.40886156701270082</v>
          </cell>
        </row>
        <row r="9">
          <cell r="A9" t="str">
            <v>10 a 14</v>
          </cell>
          <cell r="G9">
            <v>-1.4165168474163428</v>
          </cell>
          <cell r="H9">
            <v>-0.51470161804790349</v>
          </cell>
          <cell r="I9">
            <v>1.4165168474163428</v>
          </cell>
          <cell r="J9">
            <v>0.52630052775039149</v>
          </cell>
        </row>
        <row r="10">
          <cell r="A10" t="str">
            <v>15 a 19</v>
          </cell>
          <cell r="G10">
            <v>-1.5006089427593807</v>
          </cell>
          <cell r="H10">
            <v>-0.49005393493011656</v>
          </cell>
          <cell r="I10">
            <v>1.4411645305341299</v>
          </cell>
          <cell r="J10">
            <v>0.51325175433509251</v>
          </cell>
        </row>
        <row r="11">
          <cell r="A11" t="str">
            <v>20 a 24</v>
          </cell>
          <cell r="G11">
            <v>-1.6093487212202053</v>
          </cell>
          <cell r="H11">
            <v>-0.86701850026097549</v>
          </cell>
          <cell r="I11">
            <v>1.70358986255292</v>
          </cell>
          <cell r="J11">
            <v>0.93806182218871426</v>
          </cell>
        </row>
        <row r="12">
          <cell r="A12" t="str">
            <v>25 a 29</v>
          </cell>
          <cell r="G12">
            <v>-1.722438090819463</v>
          </cell>
          <cell r="H12">
            <v>-1.2628312938583772</v>
          </cell>
          <cell r="I12">
            <v>1.7688337296294148</v>
          </cell>
          <cell r="J12">
            <v>1.3991184828626109</v>
          </cell>
        </row>
        <row r="13">
          <cell r="A13" t="str">
            <v>30 a 34</v>
          </cell>
          <cell r="G13">
            <v>-1.8790233718030505</v>
          </cell>
          <cell r="H13">
            <v>-1.3527228440526591</v>
          </cell>
          <cell r="I13">
            <v>1.9297686017514353</v>
          </cell>
          <cell r="J13">
            <v>1.374470799744824</v>
          </cell>
        </row>
        <row r="14">
          <cell r="A14" t="str">
            <v>35 a 39</v>
          </cell>
          <cell r="G14">
            <v>-1.9486168300179783</v>
          </cell>
          <cell r="H14">
            <v>-1.1178449225772777</v>
          </cell>
          <cell r="I14">
            <v>2.005161514817607</v>
          </cell>
          <cell r="J14">
            <v>1.2773299309864872</v>
          </cell>
        </row>
        <row r="15">
          <cell r="A15" t="str">
            <v>40 a 44</v>
          </cell>
          <cell r="G15">
            <v>-2.2893348025285625</v>
          </cell>
          <cell r="H15">
            <v>-1.029403236095807</v>
          </cell>
          <cell r="I15">
            <v>2.3473293510410023</v>
          </cell>
          <cell r="J15">
            <v>1.1236443774285216</v>
          </cell>
        </row>
        <row r="16">
          <cell r="A16" t="str">
            <v>45 a 49</v>
          </cell>
          <cell r="G16">
            <v>-2.6257031839007134</v>
          </cell>
          <cell r="H16">
            <v>-0.82787218001507856</v>
          </cell>
          <cell r="I16">
            <v>2.9490227918575656</v>
          </cell>
          <cell r="J16">
            <v>0.89021631966595138</v>
          </cell>
        </row>
        <row r="17">
          <cell r="A17" t="str">
            <v>50 a 54</v>
          </cell>
          <cell r="G17">
            <v>-2.8504320593864176</v>
          </cell>
          <cell r="H17">
            <v>-0.63794003363683816</v>
          </cell>
          <cell r="I17">
            <v>3.138954938235806</v>
          </cell>
          <cell r="J17">
            <v>0.76697790407701671</v>
          </cell>
        </row>
        <row r="18">
          <cell r="A18" t="str">
            <v>55 a 59</v>
          </cell>
          <cell r="G18">
            <v>-2.6141042741982252</v>
          </cell>
          <cell r="H18">
            <v>-0.42915965899205477</v>
          </cell>
          <cell r="I18">
            <v>2.9707707475497305</v>
          </cell>
          <cell r="J18">
            <v>0.57994548512439825</v>
          </cell>
        </row>
        <row r="19">
          <cell r="A19" t="str">
            <v>60 a 64</v>
          </cell>
          <cell r="G19">
            <v>-2.1414487038218408</v>
          </cell>
          <cell r="H19">
            <v>-0.28272342399814415</v>
          </cell>
          <cell r="I19">
            <v>2.672098822710665</v>
          </cell>
          <cell r="J19">
            <v>0.45090761468421969</v>
          </cell>
        </row>
        <row r="20">
          <cell r="A20" t="str">
            <v>65 a 69</v>
          </cell>
          <cell r="G20">
            <v>-1.9602157397204663</v>
          </cell>
          <cell r="H20">
            <v>-0.18268282781418546</v>
          </cell>
          <cell r="I20">
            <v>2.4995650408861567</v>
          </cell>
          <cell r="J20">
            <v>0.27837383285971118</v>
          </cell>
        </row>
        <row r="21">
          <cell r="A21" t="str">
            <v>70 a 74</v>
          </cell>
          <cell r="G21">
            <v>-1.7746331844806589</v>
          </cell>
          <cell r="H21">
            <v>-8.9891550194281744E-2</v>
          </cell>
          <cell r="I21">
            <v>2.8112857391405206</v>
          </cell>
          <cell r="J21">
            <v>0.14353650756828859</v>
          </cell>
        </row>
        <row r="22">
          <cell r="A22" t="str">
            <v>75 a 79</v>
          </cell>
          <cell r="G22">
            <v>-2.3879255349997099</v>
          </cell>
          <cell r="H22">
            <v>-3.6246592820274891E-2</v>
          </cell>
          <cell r="I22">
            <v>4.0059734384967811</v>
          </cell>
          <cell r="J22">
            <v>8.5541959055848757E-2</v>
          </cell>
        </row>
        <row r="23">
          <cell r="A23" t="str">
            <v>80 a 84</v>
          </cell>
          <cell r="G23">
            <v>-2.4749173577683696</v>
          </cell>
          <cell r="H23">
            <v>-1.3048773415298962E-2</v>
          </cell>
          <cell r="I23">
            <v>3.6087107811865686</v>
          </cell>
          <cell r="J23">
            <v>4.2046047671518878E-2</v>
          </cell>
        </row>
        <row r="24">
          <cell r="A24" t="str">
            <v>85 a 89</v>
          </cell>
          <cell r="G24">
            <v>-1.4817607144928377</v>
          </cell>
          <cell r="H24">
            <v>-1.4498637128109958E-3</v>
          </cell>
          <cell r="I24">
            <v>2.1255002029809198</v>
          </cell>
          <cell r="J24">
            <v>2.3197819404975933E-2</v>
          </cell>
        </row>
        <row r="25">
          <cell r="A25" t="str">
            <v>90 a 94</v>
          </cell>
          <cell r="G25">
            <v>-0.50455257205822657</v>
          </cell>
          <cell r="H25">
            <v>-2.8997274256219916E-3</v>
          </cell>
          <cell r="I25">
            <v>0.93226236733747025</v>
          </cell>
          <cell r="J25">
            <v>8.6991822768659743E-3</v>
          </cell>
        </row>
        <row r="26">
          <cell r="A26" t="str">
            <v>95 a 99</v>
          </cell>
          <cell r="G26">
            <v>-0.11308936959925767</v>
          </cell>
          <cell r="H26">
            <v>0</v>
          </cell>
          <cell r="I26">
            <v>0.27547410543408918</v>
          </cell>
          <cell r="J26">
            <v>4.3495911384329872E-3</v>
          </cell>
        </row>
        <row r="27">
          <cell r="A27" t="str">
            <v>100 y más</v>
          </cell>
          <cell r="G27">
            <v>-4.3495911384329872E-3</v>
          </cell>
          <cell r="H27">
            <v>0</v>
          </cell>
          <cell r="I27">
            <v>4.0596183958707885E-2</v>
          </cell>
          <cell r="J27">
            <v>0</v>
          </cell>
        </row>
      </sheetData>
      <sheetData sheetId="7">
        <row r="3">
          <cell r="G3" t="str">
            <v>Españoles</v>
          </cell>
          <cell r="H3" t="str">
            <v>Extranjeros</v>
          </cell>
          <cell r="I3" t="str">
            <v>Españolas</v>
          </cell>
          <cell r="J3" t="str">
            <v>Extranjeras</v>
          </cell>
        </row>
        <row r="7">
          <cell r="A7" t="str">
            <v>0 a 4</v>
          </cell>
          <cell r="G7">
            <v>-1.3799448022079117</v>
          </cell>
          <cell r="H7">
            <v>-0.41640439645572069</v>
          </cell>
          <cell r="I7">
            <v>1.2201617198469956</v>
          </cell>
          <cell r="J7">
            <v>0.59071321357672013</v>
          </cell>
        </row>
        <row r="8">
          <cell r="A8" t="str">
            <v>5 a 9</v>
          </cell>
          <cell r="G8">
            <v>-1.597830823609161</v>
          </cell>
          <cell r="H8">
            <v>-0.44061395438919287</v>
          </cell>
          <cell r="I8">
            <v>1.3024742168208008</v>
          </cell>
          <cell r="J8">
            <v>0.52776836294969254</v>
          </cell>
        </row>
        <row r="9">
          <cell r="A9" t="str">
            <v>10 a 14</v>
          </cell>
          <cell r="G9">
            <v>-1.4719411223551058</v>
          </cell>
          <cell r="H9">
            <v>-0.56650365564324801</v>
          </cell>
          <cell r="I9">
            <v>1.4380477412482449</v>
          </cell>
          <cell r="J9">
            <v>0.54713600929647022</v>
          </cell>
        </row>
        <row r="10">
          <cell r="A10" t="str">
            <v>15 a 19</v>
          </cell>
          <cell r="G10">
            <v>-1.7140367016898272</v>
          </cell>
          <cell r="H10">
            <v>-0.50840071660291486</v>
          </cell>
          <cell r="I10">
            <v>1.6801433205829661</v>
          </cell>
          <cell r="J10">
            <v>0.55681983246985911</v>
          </cell>
        </row>
        <row r="11">
          <cell r="A11" t="str">
            <v>20 a 24</v>
          </cell>
          <cell r="G11">
            <v>-1.6026727351958554</v>
          </cell>
          <cell r="H11">
            <v>-1.1475330460465791</v>
          </cell>
          <cell r="I11">
            <v>1.5494117077422167</v>
          </cell>
          <cell r="J11">
            <v>1.4041543601413837</v>
          </cell>
        </row>
        <row r="12">
          <cell r="A12" t="str">
            <v>25 a 29</v>
          </cell>
          <cell r="G12">
            <v>-1.7382462596232993</v>
          </cell>
          <cell r="H12">
            <v>-1.7237205248632159</v>
          </cell>
          <cell r="I12">
            <v>1.6026727351958554</v>
          </cell>
          <cell r="J12">
            <v>2.2756984457463805</v>
          </cell>
        </row>
        <row r="13">
          <cell r="A13" t="str">
            <v>30 a 34</v>
          </cell>
          <cell r="G13">
            <v>-1.7479300827966882</v>
          </cell>
          <cell r="H13">
            <v>-1.7430881712099937</v>
          </cell>
          <cell r="I13">
            <v>1.8980293419842154</v>
          </cell>
          <cell r="J13">
            <v>1.8786616956374376</v>
          </cell>
        </row>
        <row r="14">
          <cell r="A14" t="str">
            <v>35 a 39</v>
          </cell>
          <cell r="G14">
            <v>-2.0093933084781872</v>
          </cell>
          <cell r="H14">
            <v>-1.2879484820607177</v>
          </cell>
          <cell r="I14">
            <v>2.2127535951193531</v>
          </cell>
          <cell r="J14">
            <v>1.5687793540889943</v>
          </cell>
        </row>
        <row r="15">
          <cell r="A15" t="str">
            <v>40 a 44</v>
          </cell>
          <cell r="G15">
            <v>-2.2418050646395198</v>
          </cell>
          <cell r="H15">
            <v>-1.2492131893671621</v>
          </cell>
          <cell r="I15">
            <v>2.2950660920931583</v>
          </cell>
          <cell r="J15">
            <v>1.452573476008328</v>
          </cell>
        </row>
        <row r="16">
          <cell r="A16" t="str">
            <v>45 a 49</v>
          </cell>
          <cell r="G16">
            <v>-2.4935844671476297</v>
          </cell>
          <cell r="H16">
            <v>-0.82796688132474705</v>
          </cell>
          <cell r="I16">
            <v>2.6436837263351571</v>
          </cell>
          <cell r="J16">
            <v>1.0361690795526073</v>
          </cell>
        </row>
        <row r="17">
          <cell r="A17" t="str">
            <v>50 a 54</v>
          </cell>
          <cell r="G17">
            <v>-2.7840991623492957</v>
          </cell>
          <cell r="H17">
            <v>-0.61492277151019226</v>
          </cell>
          <cell r="I17">
            <v>2.9680918026436838</v>
          </cell>
          <cell r="J17">
            <v>0.91512128988524666</v>
          </cell>
        </row>
        <row r="18">
          <cell r="A18" t="str">
            <v>55 a 59</v>
          </cell>
          <cell r="G18">
            <v>-2.6485256379218516</v>
          </cell>
          <cell r="H18">
            <v>-0.45513968914927616</v>
          </cell>
          <cell r="I18">
            <v>2.9245145983634337</v>
          </cell>
          <cell r="J18">
            <v>0.67786762213721974</v>
          </cell>
        </row>
        <row r="19">
          <cell r="A19" t="str">
            <v>60 a 64</v>
          </cell>
          <cell r="G19">
            <v>-2.2272793298794364</v>
          </cell>
          <cell r="H19">
            <v>-0.34861763424199876</v>
          </cell>
          <cell r="I19">
            <v>2.9584079794702949</v>
          </cell>
          <cell r="J19">
            <v>0.48903307025613713</v>
          </cell>
        </row>
        <row r="20">
          <cell r="A20" t="str">
            <v>65 a 69</v>
          </cell>
          <cell r="G20">
            <v>-2.0626543359318257</v>
          </cell>
          <cell r="H20">
            <v>-0.14525734760083281</v>
          </cell>
          <cell r="I20">
            <v>2.4209557933472134</v>
          </cell>
          <cell r="J20">
            <v>0.24693749092141579</v>
          </cell>
        </row>
        <row r="21">
          <cell r="A21" t="str">
            <v>70 a 74</v>
          </cell>
          <cell r="G21">
            <v>-1.7382462596232993</v>
          </cell>
          <cell r="H21">
            <v>-7.7470585387110838E-2</v>
          </cell>
          <cell r="I21">
            <v>2.1352830097322424</v>
          </cell>
          <cell r="J21">
            <v>0.16462499394761052</v>
          </cell>
        </row>
        <row r="22">
          <cell r="A22" t="str">
            <v>75 a 79</v>
          </cell>
          <cell r="G22">
            <v>-1.3363675979276619</v>
          </cell>
          <cell r="H22">
            <v>-6.7786762213721971E-2</v>
          </cell>
          <cell r="I22">
            <v>2.2514888878129087</v>
          </cell>
          <cell r="J22">
            <v>9.1996320147194111E-2</v>
          </cell>
        </row>
        <row r="23">
          <cell r="A23" t="str">
            <v>80 a 84</v>
          </cell>
          <cell r="G23">
            <v>-1.689827143756355</v>
          </cell>
          <cell r="H23">
            <v>-1.9367646346777709E-2</v>
          </cell>
          <cell r="I23">
            <v>2.7937829855226846</v>
          </cell>
          <cell r="J23">
            <v>4.8419115866944272E-2</v>
          </cell>
        </row>
        <row r="24">
          <cell r="A24" t="str">
            <v>85 a 89</v>
          </cell>
          <cell r="G24">
            <v>-1.3654190674478284</v>
          </cell>
          <cell r="H24">
            <v>0</v>
          </cell>
          <cell r="I24">
            <v>1.9561322810245485</v>
          </cell>
          <cell r="J24">
            <v>1.9367646346777709E-2</v>
          </cell>
        </row>
        <row r="25">
          <cell r="A25" t="str">
            <v>90 a 94</v>
          </cell>
          <cell r="G25">
            <v>-0.464823512322665</v>
          </cell>
          <cell r="H25">
            <v>0</v>
          </cell>
          <cell r="I25">
            <v>0.90059555512516343</v>
          </cell>
          <cell r="J25">
            <v>4.8419115866944274E-3</v>
          </cell>
        </row>
        <row r="26">
          <cell r="A26" t="str">
            <v>95 a 99</v>
          </cell>
          <cell r="G26">
            <v>-7.2628673800416405E-2</v>
          </cell>
          <cell r="H26">
            <v>-4.8419115866944274E-3</v>
          </cell>
          <cell r="I26">
            <v>0.27114704885488788</v>
          </cell>
          <cell r="J26">
            <v>0</v>
          </cell>
        </row>
        <row r="27">
          <cell r="A27" t="str">
            <v>100 y más</v>
          </cell>
          <cell r="G27">
            <v>-4.8419115866944274E-3</v>
          </cell>
          <cell r="H27">
            <v>0</v>
          </cell>
          <cell r="I27">
            <v>4.3577204280249845E-2</v>
          </cell>
          <cell r="J27">
            <v>0</v>
          </cell>
        </row>
      </sheetData>
      <sheetData sheetId="8">
        <row r="3">
          <cell r="G3" t="str">
            <v>Españoles</v>
          </cell>
          <cell r="H3" t="str">
            <v>Extranjeros</v>
          </cell>
          <cell r="I3" t="str">
            <v>Españolas</v>
          </cell>
          <cell r="J3" t="str">
            <v>Extranjeras</v>
          </cell>
        </row>
        <row r="7">
          <cell r="A7" t="str">
            <v>0 a 4</v>
          </cell>
          <cell r="G7">
            <v>-1.6362786348761102</v>
          </cell>
          <cell r="H7">
            <v>-0.14025245441795231</v>
          </cell>
          <cell r="I7">
            <v>1.7765310892940627</v>
          </cell>
          <cell r="J7">
            <v>0.2337540906965872</v>
          </cell>
        </row>
        <row r="8">
          <cell r="A8" t="str">
            <v>5 a 9</v>
          </cell>
          <cell r="G8">
            <v>-3.0232195730091944</v>
          </cell>
          <cell r="H8">
            <v>-0.2337540906965872</v>
          </cell>
          <cell r="I8">
            <v>2.540127785569581</v>
          </cell>
          <cell r="J8">
            <v>0.24933769674302633</v>
          </cell>
        </row>
        <row r="9">
          <cell r="A9" t="str">
            <v>10 a 14</v>
          </cell>
          <cell r="G9">
            <v>-3.9426523297491038</v>
          </cell>
          <cell r="H9">
            <v>-0.31167212092878294</v>
          </cell>
          <cell r="I9">
            <v>3.4439769362630512</v>
          </cell>
          <cell r="J9">
            <v>0.20258687860370889</v>
          </cell>
        </row>
        <row r="10">
          <cell r="A10" t="str">
            <v>15 a 19</v>
          </cell>
          <cell r="G10">
            <v>-2.3998753311516285</v>
          </cell>
          <cell r="H10">
            <v>-0.2337540906965872</v>
          </cell>
          <cell r="I10">
            <v>2.6803802399875329</v>
          </cell>
          <cell r="J10">
            <v>0.29608851488234378</v>
          </cell>
        </row>
        <row r="11">
          <cell r="A11" t="str">
            <v>20 a 24</v>
          </cell>
          <cell r="G11">
            <v>-2.4154589371980677</v>
          </cell>
          <cell r="H11">
            <v>-0.63892784790400503</v>
          </cell>
          <cell r="I11">
            <v>1.9635343618513323</v>
          </cell>
          <cell r="J11">
            <v>0.54542621162537008</v>
          </cell>
        </row>
        <row r="12">
          <cell r="A12" t="str">
            <v>25 a 29</v>
          </cell>
          <cell r="G12">
            <v>-2.3375409069658719</v>
          </cell>
          <cell r="H12">
            <v>-0.81034751441483555</v>
          </cell>
          <cell r="I12">
            <v>1.9635343618513323</v>
          </cell>
          <cell r="J12">
            <v>0.88826554464703134</v>
          </cell>
        </row>
        <row r="13">
          <cell r="A13" t="str">
            <v>30 a 34</v>
          </cell>
          <cell r="G13">
            <v>-2.3375409069658719</v>
          </cell>
          <cell r="H13">
            <v>-0.93501636278634881</v>
          </cell>
          <cell r="I13">
            <v>2.2907900888265544</v>
          </cell>
          <cell r="J13">
            <v>0.91943275673990965</v>
          </cell>
        </row>
        <row r="14">
          <cell r="A14" t="str">
            <v>35 a 39</v>
          </cell>
          <cell r="G14">
            <v>-2.2752064827801153</v>
          </cell>
          <cell r="H14">
            <v>-0.7947639083683965</v>
          </cell>
          <cell r="I14">
            <v>2.244039270687237</v>
          </cell>
          <cell r="J14">
            <v>0.68567866604332239</v>
          </cell>
        </row>
        <row r="15">
          <cell r="A15" t="str">
            <v>40 a 44</v>
          </cell>
          <cell r="G15">
            <v>-3.8803179055633472</v>
          </cell>
          <cell r="H15">
            <v>-0.43634096930029609</v>
          </cell>
          <cell r="I15">
            <v>4.5036621474209131</v>
          </cell>
          <cell r="J15">
            <v>0.68567866604332239</v>
          </cell>
        </row>
        <row r="16">
          <cell r="A16" t="str">
            <v>45 a 49</v>
          </cell>
          <cell r="G16">
            <v>-5.4542621162537008</v>
          </cell>
          <cell r="H16">
            <v>-0.35842293906810035</v>
          </cell>
          <cell r="I16">
            <v>5.7503506311360448</v>
          </cell>
          <cell r="J16">
            <v>0.48309178743961351</v>
          </cell>
        </row>
        <row r="17">
          <cell r="A17" t="str">
            <v>50 a 54</v>
          </cell>
          <cell r="G17">
            <v>-4.597163783699548</v>
          </cell>
          <cell r="H17">
            <v>-0.42075736325385693</v>
          </cell>
          <cell r="I17">
            <v>4.986753934860527</v>
          </cell>
          <cell r="J17">
            <v>0.51425899953249177</v>
          </cell>
        </row>
        <row r="18">
          <cell r="A18" t="str">
            <v>55 a 59</v>
          </cell>
          <cell r="G18">
            <v>-3.8647342995169081</v>
          </cell>
          <cell r="H18">
            <v>-0.32725572697522204</v>
          </cell>
          <cell r="I18">
            <v>3.4907277544023687</v>
          </cell>
          <cell r="J18">
            <v>0.32725572697522204</v>
          </cell>
        </row>
        <row r="19">
          <cell r="A19" t="str">
            <v>60 a 64</v>
          </cell>
          <cell r="G19">
            <v>-2.1972884525479195</v>
          </cell>
          <cell r="H19">
            <v>-0.2337540906965872</v>
          </cell>
          <cell r="I19">
            <v>2.01028517999065</v>
          </cell>
          <cell r="J19">
            <v>0.3428393330216612</v>
          </cell>
        </row>
        <row r="20">
          <cell r="A20" t="str">
            <v>65 a 69</v>
          </cell>
          <cell r="G20">
            <v>-1.1376032413900576</v>
          </cell>
          <cell r="H20">
            <v>-0.1714196665108306</v>
          </cell>
          <cell r="I20">
            <v>1.4025245441795231</v>
          </cell>
          <cell r="J20">
            <v>0.15583606046439147</v>
          </cell>
        </row>
        <row r="21">
          <cell r="A21" t="str">
            <v>70 a 74</v>
          </cell>
          <cell r="G21">
            <v>-0.85709833255415302</v>
          </cell>
          <cell r="H21">
            <v>-4.6750818139317439E-2</v>
          </cell>
          <cell r="I21">
            <v>0.7947639083683965</v>
          </cell>
          <cell r="J21">
            <v>6.2334424185756583E-2</v>
          </cell>
        </row>
        <row r="22">
          <cell r="A22" t="str">
            <v>75 a 79</v>
          </cell>
          <cell r="G22">
            <v>-0.68567866604332239</v>
          </cell>
          <cell r="H22">
            <v>-3.1167212092878292E-2</v>
          </cell>
          <cell r="I22">
            <v>0.77918030232195734</v>
          </cell>
          <cell r="J22">
            <v>7.7918030232195734E-2</v>
          </cell>
        </row>
        <row r="23">
          <cell r="A23" t="str">
            <v>80 a 84</v>
          </cell>
          <cell r="G23">
            <v>-0.32725572697522204</v>
          </cell>
          <cell r="H23">
            <v>0</v>
          </cell>
          <cell r="I23">
            <v>0.59217702976468756</v>
          </cell>
          <cell r="J23">
            <v>6.2334424185756583E-2</v>
          </cell>
        </row>
        <row r="24">
          <cell r="A24" t="str">
            <v>85 a 89</v>
          </cell>
          <cell r="G24">
            <v>-0.20258687860370889</v>
          </cell>
          <cell r="H24">
            <v>0</v>
          </cell>
          <cell r="I24">
            <v>0.18700327255726976</v>
          </cell>
          <cell r="J24">
            <v>1.5583606046439146E-2</v>
          </cell>
        </row>
        <row r="25">
          <cell r="A25" t="str">
            <v>90 a 94</v>
          </cell>
          <cell r="G25">
            <v>-4.6750818139317439E-2</v>
          </cell>
          <cell r="H25">
            <v>0</v>
          </cell>
          <cell r="I25">
            <v>6.2334424185756583E-2</v>
          </cell>
          <cell r="J25">
            <v>0</v>
          </cell>
        </row>
        <row r="26">
          <cell r="A26" t="str">
            <v>95 a 99</v>
          </cell>
          <cell r="G26">
            <v>0</v>
          </cell>
          <cell r="H26">
            <v>0</v>
          </cell>
          <cell r="I26">
            <v>1.5583606046439146E-2</v>
          </cell>
          <cell r="J26">
            <v>0</v>
          </cell>
        </row>
        <row r="27">
          <cell r="A27" t="str">
            <v>100 y más</v>
          </cell>
          <cell r="G27">
            <v>0</v>
          </cell>
          <cell r="H27">
            <v>0</v>
          </cell>
          <cell r="I27">
            <v>3.1167212092878292E-2</v>
          </cell>
          <cell r="J27">
            <v>0</v>
          </cell>
        </row>
      </sheetData>
      <sheetData sheetId="9">
        <row r="3">
          <cell r="G3" t="str">
            <v>Españoles</v>
          </cell>
          <cell r="H3" t="str">
            <v>Extranjeros</v>
          </cell>
          <cell r="I3" t="str">
            <v>Españolas</v>
          </cell>
          <cell r="J3" t="str">
            <v>Extranjeras</v>
          </cell>
        </row>
        <row r="7">
          <cell r="A7" t="str">
            <v>0 a 4</v>
          </cell>
          <cell r="G7">
            <v>-1.1903624586812389</v>
          </cell>
          <cell r="H7">
            <v>-0.24647954601906874</v>
          </cell>
          <cell r="I7">
            <v>1.207558706077918</v>
          </cell>
          <cell r="J7">
            <v>0.26367579341574793</v>
          </cell>
        </row>
        <row r="8">
          <cell r="A8" t="str">
            <v>5 a 9</v>
          </cell>
          <cell r="G8">
            <v>-1.517091159218144</v>
          </cell>
          <cell r="H8">
            <v>-0.32672870053690506</v>
          </cell>
          <cell r="I8">
            <v>1.3604142384928444</v>
          </cell>
          <cell r="J8">
            <v>0.35347841870951718</v>
          </cell>
        </row>
        <row r="9">
          <cell r="A9" t="str">
            <v>10 a 14</v>
          </cell>
          <cell r="G9">
            <v>-1.5591264306322488</v>
          </cell>
          <cell r="H9">
            <v>-0.40697785505474138</v>
          </cell>
          <cell r="I9">
            <v>1.5190018533733305</v>
          </cell>
          <cell r="J9">
            <v>0.37831744272694268</v>
          </cell>
        </row>
        <row r="10">
          <cell r="A10" t="str">
            <v>15 a 19</v>
          </cell>
          <cell r="G10">
            <v>-1.9565508149110571</v>
          </cell>
          <cell r="H10">
            <v>-0.44901312646884611</v>
          </cell>
          <cell r="I10">
            <v>1.7291782104438542</v>
          </cell>
          <cell r="J10">
            <v>0.35347841870951718</v>
          </cell>
        </row>
        <row r="11">
          <cell r="A11" t="str">
            <v>20 a 24</v>
          </cell>
          <cell r="G11">
            <v>-1.8992299902554599</v>
          </cell>
          <cell r="H11">
            <v>-0.56938685824560065</v>
          </cell>
          <cell r="I11">
            <v>1.8399984714446758</v>
          </cell>
          <cell r="J11">
            <v>0.58658310564227989</v>
          </cell>
        </row>
        <row r="12">
          <cell r="A12" t="str">
            <v>25 a 29</v>
          </cell>
          <cell r="G12">
            <v>-1.9699256739973632</v>
          </cell>
          <cell r="H12">
            <v>-0.87509792307545331</v>
          </cell>
          <cell r="I12">
            <v>1.952729426600684</v>
          </cell>
          <cell r="J12">
            <v>0.90184764124806538</v>
          </cell>
        </row>
        <row r="13">
          <cell r="A13" t="str">
            <v>30 a 34</v>
          </cell>
          <cell r="G13">
            <v>-1.9240690142728853</v>
          </cell>
          <cell r="H13">
            <v>-0.84643751074765461</v>
          </cell>
          <cell r="I13">
            <v>2.0062288629459082</v>
          </cell>
          <cell r="J13">
            <v>0.96872193667959572</v>
          </cell>
        </row>
        <row r="14">
          <cell r="A14" t="str">
            <v>35 a 39</v>
          </cell>
          <cell r="G14">
            <v>-1.9126048493417658</v>
          </cell>
          <cell r="H14">
            <v>-0.82159848673022906</v>
          </cell>
          <cell r="I14">
            <v>1.9450866499799377</v>
          </cell>
          <cell r="J14">
            <v>0.97827540745552855</v>
          </cell>
        </row>
        <row r="15">
          <cell r="A15" t="str">
            <v>40 a 44</v>
          </cell>
          <cell r="G15">
            <v>-2.3520645050346789</v>
          </cell>
          <cell r="H15">
            <v>-0.73752794390201959</v>
          </cell>
          <cell r="I15">
            <v>2.5182948965359113</v>
          </cell>
          <cell r="J15">
            <v>0.86172306398914722</v>
          </cell>
        </row>
        <row r="16">
          <cell r="A16" t="str">
            <v>45 a 49</v>
          </cell>
          <cell r="G16">
            <v>-3.0437357892122208</v>
          </cell>
          <cell r="H16">
            <v>-0.66874295431530273</v>
          </cell>
          <cell r="I16">
            <v>3.1048780021781912</v>
          </cell>
          <cell r="J16">
            <v>0.68402850755679534</v>
          </cell>
        </row>
        <row r="17">
          <cell r="A17" t="str">
            <v>50 a 54</v>
          </cell>
          <cell r="G17">
            <v>-3.2004127099375204</v>
          </cell>
          <cell r="H17">
            <v>-0.45092382062403269</v>
          </cell>
          <cell r="I17">
            <v>3.7182108259930833</v>
          </cell>
          <cell r="J17">
            <v>0.60377935303895902</v>
          </cell>
        </row>
        <row r="18">
          <cell r="A18" t="str">
            <v>55 a 59</v>
          </cell>
          <cell r="G18">
            <v>-3.2711083936794236</v>
          </cell>
          <cell r="H18">
            <v>-0.35156772455433061</v>
          </cell>
          <cell r="I18">
            <v>3.5577125169574106</v>
          </cell>
          <cell r="J18">
            <v>0.46620937386552536</v>
          </cell>
        </row>
        <row r="19">
          <cell r="A19" t="str">
            <v>60 a 64</v>
          </cell>
          <cell r="G19">
            <v>-2.7093643120545696</v>
          </cell>
          <cell r="H19">
            <v>-0.2311939927775761</v>
          </cell>
          <cell r="I19">
            <v>3.1411811911267362</v>
          </cell>
          <cell r="J19">
            <v>0.3152645356057856</v>
          </cell>
        </row>
        <row r="20">
          <cell r="A20" t="str">
            <v>65 a 69</v>
          </cell>
          <cell r="G20">
            <v>-2.1705485602919539</v>
          </cell>
          <cell r="H20">
            <v>-0.1471234499493666</v>
          </cell>
          <cell r="I20">
            <v>2.661596958174905</v>
          </cell>
          <cell r="J20">
            <v>0.24456885186388214</v>
          </cell>
        </row>
        <row r="21">
          <cell r="A21" t="str">
            <v>70 a 74</v>
          </cell>
          <cell r="G21">
            <v>-1.7119819630471751</v>
          </cell>
          <cell r="H21">
            <v>-8.7891931138582652E-2</v>
          </cell>
          <cell r="I21">
            <v>2.5469553088637102</v>
          </cell>
          <cell r="J21">
            <v>0.14330206163899345</v>
          </cell>
        </row>
        <row r="22">
          <cell r="A22" t="str">
            <v>75 a 79</v>
          </cell>
          <cell r="G22">
            <v>-2.1762806427575137</v>
          </cell>
          <cell r="H22">
            <v>-4.9678048034851062E-2</v>
          </cell>
          <cell r="I22">
            <v>3.7468712383208818</v>
          </cell>
          <cell r="J22">
            <v>7.4517072052276589E-2</v>
          </cell>
        </row>
        <row r="23">
          <cell r="A23" t="str">
            <v>80 a 84</v>
          </cell>
          <cell r="G23">
            <v>-2.2546191031201634</v>
          </cell>
          <cell r="H23">
            <v>-1.1464164931119476E-2</v>
          </cell>
          <cell r="I23">
            <v>3.4774633624395741</v>
          </cell>
          <cell r="J23">
            <v>4.3945965569291326E-2</v>
          </cell>
        </row>
        <row r="24">
          <cell r="A24" t="str">
            <v>85 a 89</v>
          </cell>
          <cell r="G24">
            <v>-1.5323767124596366</v>
          </cell>
          <cell r="H24">
            <v>-1.3374859086306055E-2</v>
          </cell>
          <cell r="I24">
            <v>2.153352312895275</v>
          </cell>
          <cell r="J24">
            <v>2.2928329862238951E-2</v>
          </cell>
        </row>
        <row r="25">
          <cell r="A25" t="str">
            <v>90 a 94</v>
          </cell>
          <cell r="G25">
            <v>-0.48149492710701797</v>
          </cell>
          <cell r="H25">
            <v>-3.8213883103731584E-3</v>
          </cell>
          <cell r="I25">
            <v>1.0126679022488869</v>
          </cell>
          <cell r="J25">
            <v>1.1464164931119476E-2</v>
          </cell>
        </row>
        <row r="26">
          <cell r="A26" t="str">
            <v>95 a 99</v>
          </cell>
          <cell r="G26">
            <v>-9.1713319448955805E-2</v>
          </cell>
          <cell r="H26">
            <v>0</v>
          </cell>
          <cell r="I26">
            <v>0.2579437109501882</v>
          </cell>
          <cell r="J26">
            <v>5.7320824655597378E-3</v>
          </cell>
        </row>
        <row r="27">
          <cell r="A27" t="str">
            <v>100 y más</v>
          </cell>
          <cell r="G27">
            <v>-1.1464164931119476E-2</v>
          </cell>
          <cell r="H27">
            <v>0</v>
          </cell>
          <cell r="I27">
            <v>4.9678048034851062E-2</v>
          </cell>
          <cell r="J27">
            <v>0</v>
          </cell>
        </row>
      </sheetData>
      <sheetData sheetId="1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8EFA2B-384C-4B34-9C37-FFC122EC8B95}">
  <dimension ref="A1:O127"/>
  <sheetViews>
    <sheetView showGridLines="0" tabSelected="1" workbookViewId="0">
      <selection activeCell="R11" sqref="R11"/>
    </sheetView>
  </sheetViews>
  <sheetFormatPr baseColWidth="10" defaultRowHeight="12.75" x14ac:dyDescent="0.2"/>
  <cols>
    <col min="1" max="1" width="2.28515625" style="3" customWidth="1"/>
    <col min="2" max="7" width="11.42578125" style="3"/>
    <col min="8" max="8" width="9.42578125" style="3" customWidth="1"/>
    <col min="9" max="14" width="11.42578125" style="3"/>
    <col min="15" max="15" width="9.42578125" style="3" customWidth="1"/>
    <col min="16" max="16384" width="11.42578125" style="3"/>
  </cols>
  <sheetData>
    <row r="1" spans="1:15" x14ac:dyDescent="0.2">
      <c r="A1" s="1"/>
      <c r="B1" s="2"/>
      <c r="C1" s="1"/>
      <c r="D1" s="1"/>
      <c r="E1" s="1"/>
      <c r="F1" s="1"/>
    </row>
    <row r="2" spans="1:15" x14ac:dyDescent="0.2">
      <c r="A2" s="4" t="str">
        <f>[1]Esp!K5</f>
        <v>D10. LATINA. INFORMACIÓN DE LOS DISTRITOS</v>
      </c>
      <c r="B2" s="2"/>
      <c r="C2" s="1"/>
      <c r="D2" s="1"/>
      <c r="E2" s="1"/>
      <c r="F2" s="1"/>
    </row>
    <row r="3" spans="1:15" x14ac:dyDescent="0.2">
      <c r="A3" s="1"/>
      <c r="B3" s="2"/>
      <c r="C3" s="1"/>
      <c r="D3" s="1"/>
      <c r="E3" s="1"/>
      <c r="F3" s="1"/>
    </row>
    <row r="4" spans="1:15" x14ac:dyDescent="0.2">
      <c r="A4" s="4" t="str">
        <f>[1]Esp!K6</f>
        <v>D.2.5. Estructura por Grupos de edad y Sexo a 01.01.2024</v>
      </c>
      <c r="B4" s="2"/>
      <c r="C4" s="1"/>
      <c r="D4" s="1"/>
      <c r="E4" s="1"/>
      <c r="F4" s="1"/>
    </row>
    <row r="5" spans="1:15" ht="13.5" thickBot="1" x14ac:dyDescent="0.25"/>
    <row r="6" spans="1:15" x14ac:dyDescent="0.2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7"/>
    </row>
    <row r="7" spans="1:15" x14ac:dyDescent="0.2">
      <c r="A7" s="8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10"/>
    </row>
    <row r="8" spans="1:15" x14ac:dyDescent="0.2">
      <c r="A8" s="8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10"/>
    </row>
    <row r="9" spans="1:15" x14ac:dyDescent="0.2">
      <c r="A9" s="8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10"/>
    </row>
    <row r="10" spans="1:15" x14ac:dyDescent="0.2">
      <c r="A10" s="8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10"/>
    </row>
    <row r="11" spans="1:15" x14ac:dyDescent="0.2">
      <c r="A11" s="8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10"/>
    </row>
    <row r="12" spans="1:15" x14ac:dyDescent="0.2">
      <c r="A12" s="8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10"/>
    </row>
    <row r="13" spans="1:15" x14ac:dyDescent="0.2">
      <c r="A13" s="8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10"/>
    </row>
    <row r="14" spans="1:15" x14ac:dyDescent="0.2">
      <c r="A14" s="8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10"/>
    </row>
    <row r="15" spans="1:15" x14ac:dyDescent="0.2">
      <c r="A15" s="8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10"/>
    </row>
    <row r="16" spans="1:15" x14ac:dyDescent="0.2">
      <c r="A16" s="8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10"/>
    </row>
    <row r="17" spans="1:15" x14ac:dyDescent="0.2">
      <c r="A17" s="8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10"/>
    </row>
    <row r="18" spans="1:15" x14ac:dyDescent="0.2">
      <c r="A18" s="8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10"/>
    </row>
    <row r="19" spans="1:15" x14ac:dyDescent="0.2">
      <c r="A19" s="8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10"/>
    </row>
    <row r="20" spans="1:15" x14ac:dyDescent="0.2">
      <c r="A20" s="8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10"/>
    </row>
    <row r="21" spans="1:15" x14ac:dyDescent="0.2">
      <c r="A21" s="8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10"/>
    </row>
    <row r="22" spans="1:15" x14ac:dyDescent="0.2">
      <c r="A22" s="8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10"/>
    </row>
    <row r="23" spans="1:15" x14ac:dyDescent="0.2">
      <c r="A23" s="8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10"/>
    </row>
    <row r="24" spans="1:15" x14ac:dyDescent="0.2">
      <c r="A24" s="8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10"/>
    </row>
    <row r="25" spans="1:15" x14ac:dyDescent="0.2">
      <c r="A25" s="8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10"/>
    </row>
    <row r="26" spans="1:15" x14ac:dyDescent="0.2">
      <c r="A26" s="8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10"/>
    </row>
    <row r="27" spans="1:15" x14ac:dyDescent="0.2">
      <c r="A27" s="8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10"/>
    </row>
    <row r="28" spans="1:15" x14ac:dyDescent="0.2">
      <c r="A28" s="8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10"/>
    </row>
    <row r="29" spans="1:15" x14ac:dyDescent="0.2">
      <c r="A29" s="8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10"/>
    </row>
    <row r="30" spans="1:15" x14ac:dyDescent="0.2">
      <c r="A30" s="8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10"/>
    </row>
    <row r="31" spans="1:15" x14ac:dyDescent="0.2">
      <c r="A31" s="8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10"/>
    </row>
    <row r="32" spans="1:15" x14ac:dyDescent="0.2">
      <c r="A32" s="8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10"/>
    </row>
    <row r="33" spans="1:15" x14ac:dyDescent="0.2">
      <c r="A33" s="8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10"/>
    </row>
    <row r="34" spans="1:15" x14ac:dyDescent="0.2">
      <c r="A34" s="8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10"/>
    </row>
    <row r="35" spans="1:15" x14ac:dyDescent="0.2">
      <c r="A35" s="8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10"/>
    </row>
    <row r="36" spans="1:15" x14ac:dyDescent="0.2">
      <c r="A36" s="8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10"/>
    </row>
    <row r="37" spans="1:15" x14ac:dyDescent="0.2">
      <c r="A37" s="8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10"/>
    </row>
    <row r="38" spans="1:15" x14ac:dyDescent="0.2">
      <c r="A38" s="8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10"/>
    </row>
    <row r="39" spans="1:15" x14ac:dyDescent="0.2">
      <c r="A39" s="8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10"/>
    </row>
    <row r="40" spans="1:15" x14ac:dyDescent="0.2">
      <c r="A40" s="8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10"/>
    </row>
    <row r="41" spans="1:15" x14ac:dyDescent="0.2">
      <c r="A41" s="8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10"/>
    </row>
    <row r="42" spans="1:15" x14ac:dyDescent="0.2">
      <c r="A42" s="8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10"/>
    </row>
    <row r="43" spans="1:15" x14ac:dyDescent="0.2">
      <c r="A43" s="8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10"/>
    </row>
    <row r="44" spans="1:15" x14ac:dyDescent="0.2">
      <c r="A44" s="8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10"/>
    </row>
    <row r="45" spans="1:15" x14ac:dyDescent="0.2">
      <c r="A45" s="8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10"/>
    </row>
    <row r="46" spans="1:15" x14ac:dyDescent="0.2">
      <c r="A46" s="8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10"/>
    </row>
    <row r="47" spans="1:15" x14ac:dyDescent="0.2">
      <c r="A47" s="8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10"/>
    </row>
    <row r="48" spans="1:15" x14ac:dyDescent="0.2">
      <c r="A48" s="8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10"/>
    </row>
    <row r="49" spans="1:15" x14ac:dyDescent="0.2">
      <c r="A49" s="8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10"/>
    </row>
    <row r="50" spans="1:15" x14ac:dyDescent="0.2">
      <c r="A50" s="8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10"/>
    </row>
    <row r="51" spans="1:15" x14ac:dyDescent="0.2">
      <c r="A51" s="8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10"/>
    </row>
    <row r="52" spans="1:15" x14ac:dyDescent="0.2">
      <c r="A52" s="8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10"/>
    </row>
    <row r="53" spans="1:15" x14ac:dyDescent="0.2">
      <c r="A53" s="8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10"/>
    </row>
    <row r="54" spans="1:15" x14ac:dyDescent="0.2">
      <c r="A54" s="8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10"/>
    </row>
    <row r="55" spans="1:15" x14ac:dyDescent="0.2">
      <c r="A55" s="8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10"/>
    </row>
    <row r="56" spans="1:15" x14ac:dyDescent="0.2">
      <c r="A56" s="8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10"/>
    </row>
    <row r="57" spans="1:15" x14ac:dyDescent="0.2">
      <c r="A57" s="8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10"/>
    </row>
    <row r="58" spans="1:15" x14ac:dyDescent="0.2">
      <c r="A58" s="8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10"/>
    </row>
    <row r="59" spans="1:15" x14ac:dyDescent="0.2">
      <c r="A59" s="8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10"/>
    </row>
    <row r="60" spans="1:15" x14ac:dyDescent="0.2">
      <c r="A60" s="8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10"/>
    </row>
    <row r="61" spans="1:15" x14ac:dyDescent="0.2">
      <c r="A61" s="8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10"/>
    </row>
    <row r="62" spans="1:15" x14ac:dyDescent="0.2">
      <c r="A62" s="8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10"/>
    </row>
    <row r="63" spans="1:15" x14ac:dyDescent="0.2">
      <c r="A63" s="8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10"/>
    </row>
    <row r="64" spans="1:15" x14ac:dyDescent="0.2">
      <c r="A64" s="8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10"/>
    </row>
    <row r="65" spans="1:15" x14ac:dyDescent="0.2">
      <c r="A65" s="8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10"/>
    </row>
    <row r="66" spans="1:15" x14ac:dyDescent="0.2">
      <c r="A66" s="8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10"/>
    </row>
    <row r="67" spans="1:15" x14ac:dyDescent="0.2">
      <c r="A67" s="8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10"/>
    </row>
    <row r="68" spans="1:15" x14ac:dyDescent="0.2">
      <c r="A68" s="8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10"/>
    </row>
    <row r="69" spans="1:15" x14ac:dyDescent="0.2">
      <c r="A69" s="8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10"/>
    </row>
    <row r="70" spans="1:15" x14ac:dyDescent="0.2">
      <c r="A70" s="8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10"/>
    </row>
    <row r="71" spans="1:15" x14ac:dyDescent="0.2">
      <c r="A71" s="8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10"/>
    </row>
    <row r="72" spans="1:15" x14ac:dyDescent="0.2">
      <c r="A72" s="8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10"/>
    </row>
    <row r="73" spans="1:15" x14ac:dyDescent="0.2">
      <c r="A73" s="8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10"/>
    </row>
    <row r="74" spans="1:15" x14ac:dyDescent="0.2">
      <c r="A74" s="8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10"/>
    </row>
    <row r="75" spans="1:15" x14ac:dyDescent="0.2">
      <c r="A75" s="8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10"/>
    </row>
    <row r="76" spans="1:15" x14ac:dyDescent="0.2">
      <c r="A76" s="8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10"/>
    </row>
    <row r="77" spans="1:15" x14ac:dyDescent="0.2">
      <c r="A77" s="8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10"/>
    </row>
    <row r="78" spans="1:15" x14ac:dyDescent="0.2">
      <c r="A78" s="8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10"/>
    </row>
    <row r="79" spans="1:15" x14ac:dyDescent="0.2">
      <c r="A79" s="8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10"/>
    </row>
    <row r="80" spans="1:15" x14ac:dyDescent="0.2">
      <c r="A80" s="8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10"/>
    </row>
    <row r="81" spans="1:15" x14ac:dyDescent="0.2">
      <c r="A81" s="8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10"/>
    </row>
    <row r="82" spans="1:15" x14ac:dyDescent="0.2">
      <c r="A82" s="8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10"/>
    </row>
    <row r="83" spans="1:15" x14ac:dyDescent="0.2">
      <c r="A83" s="8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10"/>
    </row>
    <row r="84" spans="1:15" x14ac:dyDescent="0.2">
      <c r="A84" s="8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10"/>
    </row>
    <row r="85" spans="1:15" x14ac:dyDescent="0.2">
      <c r="A85" s="8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10"/>
    </row>
    <row r="86" spans="1:15" x14ac:dyDescent="0.2">
      <c r="A86" s="8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10"/>
    </row>
    <row r="87" spans="1:15" x14ac:dyDescent="0.2">
      <c r="A87" s="8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10"/>
    </row>
    <row r="88" spans="1:15" x14ac:dyDescent="0.2">
      <c r="A88" s="8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10"/>
    </row>
    <row r="89" spans="1:15" x14ac:dyDescent="0.2">
      <c r="A89" s="8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10"/>
    </row>
    <row r="90" spans="1:15" x14ac:dyDescent="0.2">
      <c r="A90" s="8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10"/>
    </row>
    <row r="91" spans="1:15" x14ac:dyDescent="0.2">
      <c r="A91" s="8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10"/>
    </row>
    <row r="92" spans="1:15" x14ac:dyDescent="0.2">
      <c r="A92" s="8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10"/>
    </row>
    <row r="93" spans="1:15" x14ac:dyDescent="0.2">
      <c r="A93" s="8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10"/>
    </row>
    <row r="94" spans="1:15" x14ac:dyDescent="0.2">
      <c r="A94" s="8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10"/>
    </row>
    <row r="95" spans="1:15" x14ac:dyDescent="0.2">
      <c r="A95" s="8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10"/>
    </row>
    <row r="96" spans="1:15" x14ac:dyDescent="0.2">
      <c r="A96" s="8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10"/>
    </row>
    <row r="97" spans="1:15" x14ac:dyDescent="0.2">
      <c r="A97" s="8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10"/>
    </row>
    <row r="98" spans="1:15" x14ac:dyDescent="0.2">
      <c r="A98" s="8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10"/>
    </row>
    <row r="99" spans="1:15" x14ac:dyDescent="0.2">
      <c r="A99" s="8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10"/>
    </row>
    <row r="100" spans="1:15" x14ac:dyDescent="0.2">
      <c r="A100" s="8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10"/>
    </row>
    <row r="101" spans="1:15" x14ac:dyDescent="0.2">
      <c r="A101" s="8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10"/>
    </row>
    <row r="102" spans="1:15" x14ac:dyDescent="0.2">
      <c r="A102" s="8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10"/>
    </row>
    <row r="103" spans="1:15" x14ac:dyDescent="0.2">
      <c r="A103" s="8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10"/>
    </row>
    <row r="104" spans="1:15" x14ac:dyDescent="0.2">
      <c r="A104" s="8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10"/>
    </row>
    <row r="105" spans="1:15" x14ac:dyDescent="0.2">
      <c r="A105" s="8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10"/>
    </row>
    <row r="106" spans="1:15" x14ac:dyDescent="0.2">
      <c r="A106" s="8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10"/>
    </row>
    <row r="107" spans="1:15" x14ac:dyDescent="0.2">
      <c r="A107" s="8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10"/>
    </row>
    <row r="108" spans="1:15" x14ac:dyDescent="0.2">
      <c r="A108" s="8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10"/>
    </row>
    <row r="109" spans="1:15" x14ac:dyDescent="0.2">
      <c r="A109" s="8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10"/>
    </row>
    <row r="110" spans="1:15" x14ac:dyDescent="0.2">
      <c r="A110" s="8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10"/>
    </row>
    <row r="111" spans="1:15" x14ac:dyDescent="0.2">
      <c r="A111" s="8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10"/>
    </row>
    <row r="112" spans="1:15" x14ac:dyDescent="0.2">
      <c r="A112" s="8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10"/>
    </row>
    <row r="113" spans="1:15" x14ac:dyDescent="0.2">
      <c r="A113" s="8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10"/>
    </row>
    <row r="114" spans="1:15" x14ac:dyDescent="0.2">
      <c r="A114" s="8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10"/>
    </row>
    <row r="115" spans="1:15" x14ac:dyDescent="0.2">
      <c r="A115" s="8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10"/>
    </row>
    <row r="116" spans="1:15" x14ac:dyDescent="0.2">
      <c r="A116" s="8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10"/>
    </row>
    <row r="117" spans="1:15" x14ac:dyDescent="0.2">
      <c r="A117" s="8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10"/>
    </row>
    <row r="118" spans="1:15" x14ac:dyDescent="0.2">
      <c r="A118" s="8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10"/>
    </row>
    <row r="119" spans="1:15" x14ac:dyDescent="0.2">
      <c r="A119" s="8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10"/>
    </row>
    <row r="120" spans="1:15" x14ac:dyDescent="0.2">
      <c r="A120" s="8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10"/>
    </row>
    <row r="121" spans="1:15" x14ac:dyDescent="0.2">
      <c r="A121" s="8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10"/>
    </row>
    <row r="122" spans="1:15" x14ac:dyDescent="0.2">
      <c r="A122" s="8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10"/>
    </row>
    <row r="123" spans="1:15" x14ac:dyDescent="0.2">
      <c r="A123" s="8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10"/>
    </row>
    <row r="124" spans="1:15" x14ac:dyDescent="0.2">
      <c r="A124" s="8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10"/>
    </row>
    <row r="125" spans="1:15" x14ac:dyDescent="0.2">
      <c r="A125" s="8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10"/>
    </row>
    <row r="126" spans="1:15" x14ac:dyDescent="0.2">
      <c r="A126" s="8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10"/>
    </row>
    <row r="127" spans="1:15" ht="18.75" customHeight="1" thickBot="1" x14ac:dyDescent="0.25">
      <c r="A127" s="11"/>
      <c r="B127" s="12"/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3"/>
    </row>
  </sheetData>
  <pageMargins left="0.59055118110236227" right="0.39370078740157483" top="0.62992125984251968" bottom="0.39370078740157483" header="0" footer="0"/>
  <pageSetup paperSize="9" scale="52" orientation="portrait" horizontalDpi="0" verticalDpi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D10T0524</vt:lpstr>
      <vt:lpstr>D10T0524!Área_de_impresión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Delgado Rodriguez</dc:creator>
  <cp:lastModifiedBy>Delgado Rodriguez, Jorge</cp:lastModifiedBy>
  <dcterms:created xsi:type="dcterms:W3CDTF">2022-07-19T06:28:24Z</dcterms:created>
  <dcterms:modified xsi:type="dcterms:W3CDTF">2024-08-01T06:24:12Z</dcterms:modified>
</cp:coreProperties>
</file>