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theme/themeOverride1.xml" ContentType="application/vnd.openxmlformats-officedocument.themeOverrid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theme/themeOverride2.xml" ContentType="application/vnd.openxmlformats-officedocument.themeOverride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theme/themeOverride3.xml" ContentType="application/vnd.openxmlformats-officedocument.themeOverride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theme/themeOverride4.xml" ContentType="application/vnd.openxmlformats-officedocument.themeOverride+xml"/>
  <Override PartName="/xl/charts/chart5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theme/themeOverride5.xml" ContentType="application/vnd.openxmlformats-officedocument.themeOverride+xml"/>
  <Override PartName="/xl/charts/chart6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theme/themeOverride6.xml" ContentType="application/vnd.openxmlformats-officedocument.themeOverride+xml"/>
  <Override PartName="/xl/charts/chart7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xl/theme/themeOverride7.xml" ContentType="application/vnd.openxmlformats-officedocument.themeOverride+xml"/>
  <Override PartName="/xl/charts/chart8.xml" ContentType="application/vnd.openxmlformats-officedocument.drawingml.chart+xml"/>
  <Override PartName="/xl/charts/style8.xml" ContentType="application/vnd.ms-office.chartstyle+xml"/>
  <Override PartName="/xl/charts/colors8.xml" ContentType="application/vnd.ms-office.chartcolorstyle+xml"/>
  <Override PartName="/xl/theme/themeOverride8.xml" ContentType="application/vnd.openxmlformats-officedocument.themeOverrid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M:\SG DE PADRON\DDE\WEB\WEB2024\3.C.Demografía y Población\C0104_Series de poblacion y piramides\Piramides DDBB\piramides 2024\"/>
    </mc:Choice>
  </mc:AlternateContent>
  <xr:revisionPtr revIDLastSave="0" documentId="13_ncr:1_{2DAF751C-A217-454A-A369-CB46B1BB7493}" xr6:coauthVersionLast="47" xr6:coauthVersionMax="47" xr10:uidLastSave="{00000000-0000-0000-0000-000000000000}"/>
  <bookViews>
    <workbookView xWindow="-120" yWindow="-120" windowWidth="29040" windowHeight="15840" xr2:uid="{728621EB-C49F-42B5-961E-E9B76327493C}"/>
  </bookViews>
  <sheets>
    <sheet name="D12T0524" sheetId="4" r:id="rId1"/>
  </sheets>
  <externalReferences>
    <externalReference r:id="rId2"/>
  </externalReferences>
  <definedNames>
    <definedName name="_xlnm.Print_Area" localSheetId="0">D12T0524!$A$6:$O$123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4" i="4" l="1"/>
  <c r="A2" i="4"/>
</calcChain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</fills>
  <borders count="9">
    <border>
      <left/>
      <right/>
      <top/>
      <bottom/>
      <diagonal/>
    </border>
    <border>
      <left style="medium">
        <color indexed="52"/>
      </left>
      <right/>
      <top style="medium">
        <color indexed="52"/>
      </top>
      <bottom/>
      <diagonal/>
    </border>
    <border>
      <left/>
      <right/>
      <top style="medium">
        <color indexed="52"/>
      </top>
      <bottom/>
      <diagonal/>
    </border>
    <border>
      <left/>
      <right style="medium">
        <color indexed="52"/>
      </right>
      <top style="medium">
        <color indexed="52"/>
      </top>
      <bottom/>
      <diagonal/>
    </border>
    <border>
      <left style="medium">
        <color indexed="52"/>
      </left>
      <right/>
      <top/>
      <bottom/>
      <diagonal/>
    </border>
    <border>
      <left/>
      <right style="medium">
        <color indexed="52"/>
      </right>
      <top/>
      <bottom/>
      <diagonal/>
    </border>
    <border>
      <left style="medium">
        <color indexed="52"/>
      </left>
      <right/>
      <top/>
      <bottom style="medium">
        <color indexed="52"/>
      </bottom>
      <diagonal/>
    </border>
    <border>
      <left/>
      <right/>
      <top/>
      <bottom style="medium">
        <color indexed="52"/>
      </bottom>
      <diagonal/>
    </border>
    <border>
      <left/>
      <right style="medium">
        <color indexed="52"/>
      </right>
      <top/>
      <bottom style="medium">
        <color indexed="52"/>
      </bottom>
      <diagonal/>
    </border>
  </borders>
  <cellStyleXfs count="2">
    <xf numFmtId="0" fontId="0" fillId="0" borderId="0"/>
    <xf numFmtId="0" fontId="1" fillId="0" borderId="0"/>
  </cellStyleXfs>
  <cellXfs count="14">
    <xf numFmtId="0" fontId="0" fillId="0" borderId="0" xfId="0"/>
    <xf numFmtId="0" fontId="2" fillId="0" borderId="0" xfId="1" applyFont="1"/>
    <xf numFmtId="0" fontId="3" fillId="0" borderId="0" xfId="1" applyFont="1" applyAlignment="1">
      <alignment horizontal="right"/>
    </xf>
    <xf numFmtId="0" fontId="1" fillId="0" borderId="0" xfId="1"/>
    <xf numFmtId="0" fontId="3" fillId="0" borderId="0" xfId="1" applyFont="1"/>
    <xf numFmtId="0" fontId="1" fillId="2" borderId="1" xfId="1" applyFill="1" applyBorder="1"/>
    <xf numFmtId="0" fontId="1" fillId="2" borderId="2" xfId="1" applyFill="1" applyBorder="1"/>
    <xf numFmtId="0" fontId="1" fillId="2" borderId="3" xfId="1" applyFill="1" applyBorder="1"/>
    <xf numFmtId="0" fontId="1" fillId="2" borderId="4" xfId="1" applyFill="1" applyBorder="1"/>
    <xf numFmtId="0" fontId="1" fillId="2" borderId="0" xfId="1" applyFill="1"/>
    <xf numFmtId="0" fontId="1" fillId="2" borderId="5" xfId="1" applyFill="1" applyBorder="1"/>
    <xf numFmtId="0" fontId="1" fillId="2" borderId="6" xfId="1" applyFill="1" applyBorder="1"/>
    <xf numFmtId="0" fontId="1" fillId="2" borderId="7" xfId="1" applyFill="1" applyBorder="1"/>
    <xf numFmtId="0" fontId="1" fillId="2" borderId="8" xfId="1" applyFill="1" applyBorder="1"/>
  </cellXfs>
  <cellStyles count="2">
    <cellStyle name="Normal" xfId="0" builtinId="0"/>
    <cellStyle name="Normal 2" xfId="1" xr:uid="{E92F1BE8-3709-4E5C-82C2-1CCF3BCCD333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1.xml"/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2.xml"/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3.xml"/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4.xml"/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5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5.xml"/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6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6.xml"/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7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7.xml"/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_rels/chart8.xml.rels><?xml version="1.0" encoding="UTF-8" standalone="yes"?>
<Relationships xmlns="http://schemas.openxmlformats.org/package/2006/relationships"><Relationship Id="rId3" Type="http://schemas.openxmlformats.org/officeDocument/2006/relationships/themeOverride" Target="../theme/themeOverride8.xml"/><Relationship Id="rId2" Type="http://schemas.microsoft.com/office/2011/relationships/chartColorStyle" Target="colors8.xml"/><Relationship Id="rId1" Type="http://schemas.microsoft.com/office/2011/relationships/chartStyle" Target="style8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strRef>
          <c:f>[1]Esp!$K$2</c:f>
          <c:strCache>
            <c:ptCount val="1"/>
            <c:pt idx="0">
              <c:v>D12. Usera. 01.01.2024</c:v>
            </c:pt>
          </c:strCache>
        </c:strRef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0" i="0" u="none" strike="noStrike" kern="1200" spc="0" baseline="0">
              <a:solidFill>
                <a:srgbClr val="000080"/>
              </a:solidFill>
              <a:latin typeface="Arial Black" panose="020B0A04020102020204" pitchFamily="34" charset="0"/>
              <a:ea typeface="+mn-ea"/>
              <a:cs typeface="+mn-cs"/>
            </a:defRPr>
          </a:pPr>
          <a:endParaRPr lang="es-ES"/>
        </a:p>
      </c:txPr>
    </c:title>
    <c:autoTitleDeleted val="0"/>
    <c:view3D>
      <c:rotX val="15"/>
      <c:hPercent val="187"/>
      <c:rotY val="20"/>
      <c:depthPercent val="100"/>
      <c:rAngAx val="1"/>
    </c:view3D>
    <c:floor>
      <c:thickness val="0"/>
      <c:spPr>
        <a:solidFill>
          <a:srgbClr val="FFFFFF"/>
        </a:solidFill>
        <a:ln w="3175">
          <a:solidFill>
            <a:srgbClr val="C0C0C0"/>
          </a:solidFill>
        </a:ln>
        <a:effectLst/>
        <a:sp3d contourW="3175">
          <a:contourClr>
            <a:srgbClr val="C0C0C0"/>
          </a:contourClr>
        </a:sp3d>
      </c:spPr>
    </c:floor>
    <c:sideWall>
      <c:thickness val="0"/>
      <c:spPr>
        <a:solidFill>
          <a:srgbClr val="FFFFFF"/>
        </a:solidFill>
        <a:ln w="12700">
          <a:solidFill>
            <a:srgbClr val="808080"/>
          </a:solidFill>
        </a:ln>
        <a:effectLst/>
        <a:sp3d contourW="12700">
          <a:contourClr>
            <a:srgbClr val="808080"/>
          </a:contourClr>
        </a:sp3d>
      </c:spPr>
    </c:sideWall>
    <c:backWall>
      <c:thickness val="0"/>
      <c:spPr>
        <a:solidFill>
          <a:srgbClr val="FFFFFF"/>
        </a:solidFill>
        <a:ln w="12700">
          <a:solidFill>
            <a:srgbClr val="808080"/>
          </a:solidFill>
        </a:ln>
        <a:effectLst/>
        <a:sp3d contourW="12700">
          <a:contourClr>
            <a:srgbClr val="808080"/>
          </a:contourClr>
        </a:sp3d>
      </c:spPr>
    </c:backWall>
    <c:plotArea>
      <c:layout/>
      <c:bar3DChart>
        <c:barDir val="bar"/>
        <c:grouping val="stacked"/>
        <c:varyColors val="0"/>
        <c:ser>
          <c:idx val="0"/>
          <c:order val="0"/>
          <c:tx>
            <c:strRef>
              <c:f>[1]D12!$G$3</c:f>
              <c:strCache>
                <c:ptCount val="1"/>
                <c:pt idx="0">
                  <c:v>Españoles</c:v>
                </c:pt>
              </c:strCache>
            </c:strRef>
          </c:tx>
          <c:spPr>
            <a:solidFill>
              <a:srgbClr val="99CCFF"/>
            </a:solidFill>
            <a:ln w="12700">
              <a:solidFill>
                <a:srgbClr val="000000"/>
              </a:solidFill>
            </a:ln>
            <a:effectLst/>
            <a:sp3d contourW="12700">
              <a:contourClr>
                <a:srgbClr val="000000"/>
              </a:contourClr>
            </a:sp3d>
          </c:spPr>
          <c:invertIfNegative val="0"/>
          <c:cat>
            <c:strRef>
              <c:f>[1]D12!$A$7:$A$27</c:f>
              <c:strCache>
                <c:ptCount val="21"/>
                <c:pt idx="0">
                  <c:v>0 a 4</c:v>
                </c:pt>
                <c:pt idx="1">
                  <c:v>5 a 9</c:v>
                </c:pt>
                <c:pt idx="2">
                  <c:v>10 a 14</c:v>
                </c:pt>
                <c:pt idx="3">
                  <c:v>15 a 19</c:v>
                </c:pt>
                <c:pt idx="4">
                  <c:v>20 a 24</c:v>
                </c:pt>
                <c:pt idx="5">
                  <c:v>25 a 29</c:v>
                </c:pt>
                <c:pt idx="6">
                  <c:v>30 a 34</c:v>
                </c:pt>
                <c:pt idx="7">
                  <c:v>35 a 39</c:v>
                </c:pt>
                <c:pt idx="8">
                  <c:v>40 a 44</c:v>
                </c:pt>
                <c:pt idx="9">
                  <c:v>45 a 49</c:v>
                </c:pt>
                <c:pt idx="10">
                  <c:v>50 a 54</c:v>
                </c:pt>
                <c:pt idx="11">
                  <c:v>55 a 59</c:v>
                </c:pt>
                <c:pt idx="12">
                  <c:v>60 a 64</c:v>
                </c:pt>
                <c:pt idx="13">
                  <c:v>65 a 69</c:v>
                </c:pt>
                <c:pt idx="14">
                  <c:v>70 a 74</c:v>
                </c:pt>
                <c:pt idx="15">
                  <c:v>75 a 79</c:v>
                </c:pt>
                <c:pt idx="16">
                  <c:v>80 a 84</c:v>
                </c:pt>
                <c:pt idx="17">
                  <c:v>85 a 89</c:v>
                </c:pt>
                <c:pt idx="18">
                  <c:v>90 a 94</c:v>
                </c:pt>
                <c:pt idx="19">
                  <c:v>95 a 99</c:v>
                </c:pt>
                <c:pt idx="20">
                  <c:v>100 y más</c:v>
                </c:pt>
              </c:strCache>
            </c:strRef>
          </c:cat>
          <c:val>
            <c:numRef>
              <c:f>[1]D12!$G$7:$G$27</c:f>
              <c:numCache>
                <c:formatCode>0.00</c:formatCode>
                <c:ptCount val="21"/>
                <c:pt idx="0">
                  <c:v>-1.2862987056535444</c:v>
                </c:pt>
                <c:pt idx="1">
                  <c:v>-1.5719938300583463</c:v>
                </c:pt>
                <c:pt idx="2">
                  <c:v>-1.7798940379585542</c:v>
                </c:pt>
                <c:pt idx="3">
                  <c:v>-2.1534437663469923</c:v>
                </c:pt>
                <c:pt idx="4">
                  <c:v>-2.1125343705988868</c:v>
                </c:pt>
                <c:pt idx="5">
                  <c:v>-1.8791496210851049</c:v>
                </c:pt>
                <c:pt idx="6">
                  <c:v>-1.8556770169673396</c:v>
                </c:pt>
                <c:pt idx="7">
                  <c:v>-1.8690899336060627</c:v>
                </c:pt>
                <c:pt idx="8">
                  <c:v>-2.2312386828515862</c:v>
                </c:pt>
                <c:pt idx="9">
                  <c:v>-2.7791563275434243</c:v>
                </c:pt>
                <c:pt idx="10">
                  <c:v>-2.9897391187713769</c:v>
                </c:pt>
                <c:pt idx="11">
                  <c:v>-2.7892160150224665</c:v>
                </c:pt>
                <c:pt idx="12">
                  <c:v>-2.3693917242304341</c:v>
                </c:pt>
                <c:pt idx="13">
                  <c:v>-1.8006840587485748</c:v>
                </c:pt>
                <c:pt idx="14">
                  <c:v>-1.2541077057206089</c:v>
                </c:pt>
                <c:pt idx="15">
                  <c:v>-1.0837636644088258</c:v>
                </c:pt>
                <c:pt idx="16">
                  <c:v>-0.80075112333176846</c:v>
                </c:pt>
                <c:pt idx="17">
                  <c:v>-0.64449064449064453</c:v>
                </c:pt>
                <c:pt idx="18">
                  <c:v>-0.33398162430420497</c:v>
                </c:pt>
                <c:pt idx="19">
                  <c:v>-6.1699416538126217E-2</c:v>
                </c:pt>
                <c:pt idx="20">
                  <c:v>-1.1400979142914627E-2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82B-409A-AC84-D6EF127AE402}"/>
            </c:ext>
          </c:extLst>
        </c:ser>
        <c:ser>
          <c:idx val="3"/>
          <c:order val="1"/>
          <c:tx>
            <c:strRef>
              <c:f>[1]D12!$H$3</c:f>
              <c:strCache>
                <c:ptCount val="1"/>
                <c:pt idx="0">
                  <c:v>Extranjeros</c:v>
                </c:pt>
              </c:strCache>
            </c:strRef>
          </c:tx>
          <c:spPr>
            <a:solidFill>
              <a:srgbClr val="3366FF"/>
            </a:solidFill>
            <a:ln w="12700">
              <a:solidFill>
                <a:srgbClr val="000000"/>
              </a:solidFill>
            </a:ln>
            <a:effectLst/>
            <a:sp3d contourW="12700">
              <a:contourClr>
                <a:srgbClr val="000000"/>
              </a:contourClr>
            </a:sp3d>
          </c:spPr>
          <c:invertIfNegative val="0"/>
          <c:cat>
            <c:strRef>
              <c:f>[1]D12!$A$7:$A$27</c:f>
              <c:strCache>
                <c:ptCount val="21"/>
                <c:pt idx="0">
                  <c:v>0 a 4</c:v>
                </c:pt>
                <c:pt idx="1">
                  <c:v>5 a 9</c:v>
                </c:pt>
                <c:pt idx="2">
                  <c:v>10 a 14</c:v>
                </c:pt>
                <c:pt idx="3">
                  <c:v>15 a 19</c:v>
                </c:pt>
                <c:pt idx="4">
                  <c:v>20 a 24</c:v>
                </c:pt>
                <c:pt idx="5">
                  <c:v>25 a 29</c:v>
                </c:pt>
                <c:pt idx="6">
                  <c:v>30 a 34</c:v>
                </c:pt>
                <c:pt idx="7">
                  <c:v>35 a 39</c:v>
                </c:pt>
                <c:pt idx="8">
                  <c:v>40 a 44</c:v>
                </c:pt>
                <c:pt idx="9">
                  <c:v>45 a 49</c:v>
                </c:pt>
                <c:pt idx="10">
                  <c:v>50 a 54</c:v>
                </c:pt>
                <c:pt idx="11">
                  <c:v>55 a 59</c:v>
                </c:pt>
                <c:pt idx="12">
                  <c:v>60 a 64</c:v>
                </c:pt>
                <c:pt idx="13">
                  <c:v>65 a 69</c:v>
                </c:pt>
                <c:pt idx="14">
                  <c:v>70 a 74</c:v>
                </c:pt>
                <c:pt idx="15">
                  <c:v>75 a 79</c:v>
                </c:pt>
                <c:pt idx="16">
                  <c:v>80 a 84</c:v>
                </c:pt>
                <c:pt idx="17">
                  <c:v>85 a 89</c:v>
                </c:pt>
                <c:pt idx="18">
                  <c:v>90 a 94</c:v>
                </c:pt>
                <c:pt idx="19">
                  <c:v>95 a 99</c:v>
                </c:pt>
                <c:pt idx="20">
                  <c:v>100 y más</c:v>
                </c:pt>
              </c:strCache>
            </c:strRef>
          </c:cat>
          <c:val>
            <c:numRef>
              <c:f>[1]D12!$H$7:$H$27</c:f>
              <c:numCache>
                <c:formatCode>0.00</c:formatCode>
                <c:ptCount val="21"/>
                <c:pt idx="0">
                  <c:v>-0.57273154047347596</c:v>
                </c:pt>
                <c:pt idx="1">
                  <c:v>-0.61297029038964523</c:v>
                </c:pt>
                <c:pt idx="2">
                  <c:v>-0.66595131111260142</c:v>
                </c:pt>
                <c:pt idx="3">
                  <c:v>-0.63644289450741065</c:v>
                </c:pt>
                <c:pt idx="4">
                  <c:v>-1.167594393400845</c:v>
                </c:pt>
                <c:pt idx="5">
                  <c:v>-1.7591040171685333</c:v>
                </c:pt>
                <c:pt idx="6">
                  <c:v>-1.7557507880088525</c:v>
                </c:pt>
                <c:pt idx="7">
                  <c:v>-1.5076118301924752</c:v>
                </c:pt>
                <c:pt idx="8">
                  <c:v>-1.4271343303601367</c:v>
                </c:pt>
                <c:pt idx="9">
                  <c:v>-1.2400241432499497</c:v>
                </c:pt>
                <c:pt idx="10">
                  <c:v>-0.9905438937697002</c:v>
                </c:pt>
                <c:pt idx="11">
                  <c:v>-0.69478908188585609</c:v>
                </c:pt>
                <c:pt idx="12">
                  <c:v>-0.39031587418684194</c:v>
                </c:pt>
                <c:pt idx="13">
                  <c:v>-0.21192408289182482</c:v>
                </c:pt>
                <c:pt idx="14">
                  <c:v>-0.10529139561397625</c:v>
                </c:pt>
                <c:pt idx="15">
                  <c:v>-4.2921333243913888E-2</c:v>
                </c:pt>
                <c:pt idx="16">
                  <c:v>-2.7496479109382334E-2</c:v>
                </c:pt>
                <c:pt idx="17">
                  <c:v>-1.2071624974850781E-2</c:v>
                </c:pt>
                <c:pt idx="18">
                  <c:v>-2.682583327744618E-3</c:v>
                </c:pt>
                <c:pt idx="19">
                  <c:v>-1.341291663872309E-3</c:v>
                </c:pt>
                <c:pt idx="20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A82B-409A-AC84-D6EF127AE402}"/>
            </c:ext>
          </c:extLst>
        </c:ser>
        <c:ser>
          <c:idx val="1"/>
          <c:order val="2"/>
          <c:tx>
            <c:strRef>
              <c:f>[1]D12!$I$3</c:f>
              <c:strCache>
                <c:ptCount val="1"/>
                <c:pt idx="0">
                  <c:v>Españolas</c:v>
                </c:pt>
              </c:strCache>
            </c:strRef>
          </c:tx>
          <c:spPr>
            <a:solidFill>
              <a:srgbClr val="CC99FF"/>
            </a:solidFill>
            <a:ln w="12700">
              <a:solidFill>
                <a:srgbClr val="000000"/>
              </a:solidFill>
            </a:ln>
            <a:effectLst/>
            <a:sp3d contourW="12700">
              <a:contourClr>
                <a:srgbClr val="000000"/>
              </a:contourClr>
            </a:sp3d>
          </c:spPr>
          <c:invertIfNegative val="0"/>
          <c:cat>
            <c:strRef>
              <c:f>[1]D12!$A$7:$A$27</c:f>
              <c:strCache>
                <c:ptCount val="21"/>
                <c:pt idx="0">
                  <c:v>0 a 4</c:v>
                </c:pt>
                <c:pt idx="1">
                  <c:v>5 a 9</c:v>
                </c:pt>
                <c:pt idx="2">
                  <c:v>10 a 14</c:v>
                </c:pt>
                <c:pt idx="3">
                  <c:v>15 a 19</c:v>
                </c:pt>
                <c:pt idx="4">
                  <c:v>20 a 24</c:v>
                </c:pt>
                <c:pt idx="5">
                  <c:v>25 a 29</c:v>
                </c:pt>
                <c:pt idx="6">
                  <c:v>30 a 34</c:v>
                </c:pt>
                <c:pt idx="7">
                  <c:v>35 a 39</c:v>
                </c:pt>
                <c:pt idx="8">
                  <c:v>40 a 44</c:v>
                </c:pt>
                <c:pt idx="9">
                  <c:v>45 a 49</c:v>
                </c:pt>
                <c:pt idx="10">
                  <c:v>50 a 54</c:v>
                </c:pt>
                <c:pt idx="11">
                  <c:v>55 a 59</c:v>
                </c:pt>
                <c:pt idx="12">
                  <c:v>60 a 64</c:v>
                </c:pt>
                <c:pt idx="13">
                  <c:v>65 a 69</c:v>
                </c:pt>
                <c:pt idx="14">
                  <c:v>70 a 74</c:v>
                </c:pt>
                <c:pt idx="15">
                  <c:v>75 a 79</c:v>
                </c:pt>
                <c:pt idx="16">
                  <c:v>80 a 84</c:v>
                </c:pt>
                <c:pt idx="17">
                  <c:v>85 a 89</c:v>
                </c:pt>
                <c:pt idx="18">
                  <c:v>90 a 94</c:v>
                </c:pt>
                <c:pt idx="19">
                  <c:v>95 a 99</c:v>
                </c:pt>
                <c:pt idx="20">
                  <c:v>100 y más</c:v>
                </c:pt>
              </c:strCache>
            </c:strRef>
          </c:cat>
          <c:val>
            <c:numRef>
              <c:f>[1]D12!$I$7:$I$27</c:f>
              <c:numCache>
                <c:formatCode>0.00</c:formatCode>
                <c:ptCount val="21"/>
                <c:pt idx="0">
                  <c:v>1.2299644557709073</c:v>
                </c:pt>
                <c:pt idx="1">
                  <c:v>1.5196834551673262</c:v>
                </c:pt>
                <c:pt idx="2">
                  <c:v>1.7349607672188316</c:v>
                </c:pt>
                <c:pt idx="3">
                  <c:v>2.0528468915565692</c:v>
                </c:pt>
                <c:pt idx="4">
                  <c:v>1.9951713500100596</c:v>
                </c:pt>
                <c:pt idx="5">
                  <c:v>1.805378579572128</c:v>
                </c:pt>
                <c:pt idx="6">
                  <c:v>1.9160351418415935</c:v>
                </c:pt>
                <c:pt idx="7">
                  <c:v>1.9951713500100596</c:v>
                </c:pt>
                <c:pt idx="8">
                  <c:v>2.4753537656763465</c:v>
                </c:pt>
                <c:pt idx="9">
                  <c:v>3.2244651599490308</c:v>
                </c:pt>
                <c:pt idx="10">
                  <c:v>3.2439138890751793</c:v>
                </c:pt>
                <c:pt idx="11">
                  <c:v>3.1413050767889477</c:v>
                </c:pt>
                <c:pt idx="12">
                  <c:v>2.8140299108041043</c:v>
                </c:pt>
                <c:pt idx="13">
                  <c:v>2.1789283079605659</c:v>
                </c:pt>
                <c:pt idx="14">
                  <c:v>1.6611897257058548</c:v>
                </c:pt>
                <c:pt idx="15">
                  <c:v>1.6618603715377909</c:v>
                </c:pt>
                <c:pt idx="16">
                  <c:v>1.3412916638723091</c:v>
                </c:pt>
                <c:pt idx="17">
                  <c:v>1.3332439138890753</c:v>
                </c:pt>
                <c:pt idx="18">
                  <c:v>0.82489437328147008</c:v>
                </c:pt>
                <c:pt idx="19">
                  <c:v>0.19918181208503788</c:v>
                </c:pt>
                <c:pt idx="20">
                  <c:v>3.4873583260680033E-2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82B-409A-AC84-D6EF127AE402}"/>
            </c:ext>
          </c:extLst>
        </c:ser>
        <c:ser>
          <c:idx val="4"/>
          <c:order val="3"/>
          <c:tx>
            <c:strRef>
              <c:f>[1]D12!$J$3</c:f>
              <c:strCache>
                <c:ptCount val="1"/>
                <c:pt idx="0">
                  <c:v>Extranjeras</c:v>
                </c:pt>
              </c:strCache>
            </c:strRef>
          </c:tx>
          <c:spPr>
            <a:solidFill>
              <a:srgbClr val="993366"/>
            </a:solidFill>
            <a:ln w="12700">
              <a:solidFill>
                <a:srgbClr val="000000"/>
              </a:solidFill>
            </a:ln>
            <a:effectLst/>
            <a:sp3d contourW="12700">
              <a:contourClr>
                <a:srgbClr val="000000"/>
              </a:contourClr>
            </a:sp3d>
          </c:spPr>
          <c:invertIfNegative val="0"/>
          <c:cat>
            <c:strRef>
              <c:f>[1]D12!$A$7:$A$27</c:f>
              <c:strCache>
                <c:ptCount val="21"/>
                <c:pt idx="0">
                  <c:v>0 a 4</c:v>
                </c:pt>
                <c:pt idx="1">
                  <c:v>5 a 9</c:v>
                </c:pt>
                <c:pt idx="2">
                  <c:v>10 a 14</c:v>
                </c:pt>
                <c:pt idx="3">
                  <c:v>15 a 19</c:v>
                </c:pt>
                <c:pt idx="4">
                  <c:v>20 a 24</c:v>
                </c:pt>
                <c:pt idx="5">
                  <c:v>25 a 29</c:v>
                </c:pt>
                <c:pt idx="6">
                  <c:v>30 a 34</c:v>
                </c:pt>
                <c:pt idx="7">
                  <c:v>35 a 39</c:v>
                </c:pt>
                <c:pt idx="8">
                  <c:v>40 a 44</c:v>
                </c:pt>
                <c:pt idx="9">
                  <c:v>45 a 49</c:v>
                </c:pt>
                <c:pt idx="10">
                  <c:v>50 a 54</c:v>
                </c:pt>
                <c:pt idx="11">
                  <c:v>55 a 59</c:v>
                </c:pt>
                <c:pt idx="12">
                  <c:v>60 a 64</c:v>
                </c:pt>
                <c:pt idx="13">
                  <c:v>65 a 69</c:v>
                </c:pt>
                <c:pt idx="14">
                  <c:v>70 a 74</c:v>
                </c:pt>
                <c:pt idx="15">
                  <c:v>75 a 79</c:v>
                </c:pt>
                <c:pt idx="16">
                  <c:v>80 a 84</c:v>
                </c:pt>
                <c:pt idx="17">
                  <c:v>85 a 89</c:v>
                </c:pt>
                <c:pt idx="18">
                  <c:v>90 a 94</c:v>
                </c:pt>
                <c:pt idx="19">
                  <c:v>95 a 99</c:v>
                </c:pt>
                <c:pt idx="20">
                  <c:v>100 y más</c:v>
                </c:pt>
              </c:strCache>
            </c:strRef>
          </c:cat>
          <c:val>
            <c:numRef>
              <c:f>[1]D12!$J$7:$J$27</c:f>
              <c:numCache>
                <c:formatCode>0.00</c:formatCode>
                <c:ptCount val="21"/>
                <c:pt idx="0">
                  <c:v>0.54456441553215751</c:v>
                </c:pt>
                <c:pt idx="1">
                  <c:v>0.60156931124673063</c:v>
                </c:pt>
                <c:pt idx="2">
                  <c:v>0.59285091543156054</c:v>
                </c:pt>
                <c:pt idx="3">
                  <c:v>0.62839514452417677</c:v>
                </c:pt>
                <c:pt idx="4">
                  <c:v>1.1260143518208034</c:v>
                </c:pt>
                <c:pt idx="5">
                  <c:v>1.7389846422104487</c:v>
                </c:pt>
                <c:pt idx="6">
                  <c:v>1.7798940379585542</c:v>
                </c:pt>
                <c:pt idx="7">
                  <c:v>1.6182683924619408</c:v>
                </c:pt>
                <c:pt idx="8">
                  <c:v>1.3982965595868821</c:v>
                </c:pt>
                <c:pt idx="9">
                  <c:v>1.2500838307289921</c:v>
                </c:pt>
                <c:pt idx="10">
                  <c:v>1.0542552478036349</c:v>
                </c:pt>
                <c:pt idx="11">
                  <c:v>0.73972235262557839</c:v>
                </c:pt>
                <c:pt idx="12">
                  <c:v>0.47146401985111663</c:v>
                </c:pt>
                <c:pt idx="13">
                  <c:v>0.27362349942995107</c:v>
                </c:pt>
                <c:pt idx="14">
                  <c:v>0.14687143719401785</c:v>
                </c:pt>
                <c:pt idx="15">
                  <c:v>9.2549124807189326E-2</c:v>
                </c:pt>
                <c:pt idx="16">
                  <c:v>4.7615854067466969E-2</c:v>
                </c:pt>
                <c:pt idx="17">
                  <c:v>2.1460666621956944E-2</c:v>
                </c:pt>
                <c:pt idx="18">
                  <c:v>6.0358124874253906E-3</c:v>
                </c:pt>
                <c:pt idx="19">
                  <c:v>6.706458319361545E-4</c:v>
                </c:pt>
                <c:pt idx="20">
                  <c:v>6.706458319361545E-4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A82B-409A-AC84-D6EF127AE40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0"/>
        <c:shape val="box"/>
        <c:axId val="1042939920"/>
        <c:axId val="1042929520"/>
        <c:axId val="0"/>
      </c:bar3DChart>
      <c:catAx>
        <c:axId val="1042939920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low"/>
        <c:spPr>
          <a:noFill/>
          <a:ln w="3175">
            <a:solidFill>
              <a:srgbClr val="00000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rgbClr val="000080"/>
                </a:solidFill>
                <a:latin typeface="Arial Black" panose="020B0A04020102020204" pitchFamily="34" charset="0"/>
                <a:ea typeface="+mn-ea"/>
                <a:cs typeface="+mn-cs"/>
              </a:defRPr>
            </a:pPr>
            <a:endParaRPr lang="es-ES"/>
          </a:p>
        </c:txPr>
        <c:crossAx val="1042929520"/>
        <c:crosses val="autoZero"/>
        <c:auto val="1"/>
        <c:lblAlgn val="ctr"/>
        <c:lblOffset val="100"/>
        <c:tickLblSkip val="1"/>
        <c:noMultiLvlLbl val="0"/>
      </c:catAx>
      <c:valAx>
        <c:axId val="1042929520"/>
        <c:scaling>
          <c:orientation val="minMax"/>
          <c:max val="6"/>
          <c:min val="-6"/>
        </c:scaling>
        <c:delete val="0"/>
        <c:axPos val="b"/>
        <c:majorGridlines>
          <c:spPr>
            <a:ln w="3175" cap="flat" cmpd="sng" algn="ctr">
              <a:solidFill>
                <a:srgbClr val="969696"/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%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ES"/>
            </a:p>
          </c:txPr>
        </c:title>
        <c:numFmt formatCode="0;0" sourceLinked="0"/>
        <c:majorTickMark val="out"/>
        <c:minorTickMark val="none"/>
        <c:tickLblPos val="nextTo"/>
        <c:spPr>
          <a:noFill/>
          <a:ln w="3175">
            <a:solidFill>
              <a:srgbClr val="00000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rgbClr val="000080"/>
                </a:solidFill>
                <a:latin typeface="Arial Black" panose="020B0A04020102020204" pitchFamily="34" charset="0"/>
                <a:ea typeface="+mn-ea"/>
                <a:cs typeface="+mn-cs"/>
              </a:defRPr>
            </a:pPr>
            <a:endParaRPr lang="es-ES"/>
          </a:p>
        </c:txPr>
        <c:crossAx val="1042939920"/>
        <c:crosses val="autoZero"/>
        <c:crossBetween val="between"/>
        <c:majorUnit val="1"/>
        <c:minorUnit val="0.2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legend>
    <c:plotVisOnly val="1"/>
    <c:dispBlanksAs val="gap"/>
    <c:showDLblsOverMax val="0"/>
    <c:extLst/>
  </c:chart>
  <c:spPr>
    <a:solidFill>
      <a:schemeClr val="bg1"/>
    </a:solidFill>
    <a:ln w="25400" cap="flat" cmpd="sng" algn="ctr">
      <a:solidFill>
        <a:srgbClr val="969696"/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strRef>
          <c:f>[1]Esp!$L$2</c:f>
          <c:strCache>
            <c:ptCount val="1"/>
            <c:pt idx="0">
              <c:v>B121. Orcasitas. 01.01.2024</c:v>
            </c:pt>
          </c:strCache>
        </c:strRef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0" i="0" u="none" strike="noStrike" kern="1200" spc="0" baseline="0">
              <a:solidFill>
                <a:srgbClr val="000080"/>
              </a:solidFill>
              <a:latin typeface="Arial Black" panose="020B0A04020102020204" pitchFamily="34" charset="0"/>
              <a:ea typeface="+mn-ea"/>
              <a:cs typeface="+mn-cs"/>
            </a:defRPr>
          </a:pPr>
          <a:endParaRPr lang="es-ES"/>
        </a:p>
      </c:txPr>
    </c:title>
    <c:autoTitleDeleted val="0"/>
    <c:view3D>
      <c:rotX val="15"/>
      <c:hPercent val="187"/>
      <c:rotY val="20"/>
      <c:depthPercent val="100"/>
      <c:rAngAx val="1"/>
    </c:view3D>
    <c:floor>
      <c:thickness val="0"/>
      <c:spPr>
        <a:solidFill>
          <a:srgbClr val="FFFFFF"/>
        </a:solidFill>
        <a:ln w="3175">
          <a:solidFill>
            <a:srgbClr val="C0C0C0"/>
          </a:solidFill>
        </a:ln>
        <a:effectLst/>
        <a:sp3d contourW="3175">
          <a:contourClr>
            <a:srgbClr val="C0C0C0"/>
          </a:contourClr>
        </a:sp3d>
      </c:spPr>
    </c:floor>
    <c:sideWall>
      <c:thickness val="0"/>
      <c:spPr>
        <a:solidFill>
          <a:srgbClr val="FFFFFF"/>
        </a:solidFill>
        <a:ln w="12700">
          <a:solidFill>
            <a:srgbClr val="808080"/>
          </a:solidFill>
        </a:ln>
        <a:effectLst/>
        <a:sp3d contourW="12700">
          <a:contourClr>
            <a:srgbClr val="808080"/>
          </a:contourClr>
        </a:sp3d>
      </c:spPr>
    </c:sideWall>
    <c:backWall>
      <c:thickness val="0"/>
      <c:spPr>
        <a:solidFill>
          <a:srgbClr val="FFFFFF"/>
        </a:solidFill>
        <a:ln w="12700">
          <a:solidFill>
            <a:srgbClr val="808080"/>
          </a:solidFill>
        </a:ln>
        <a:effectLst/>
        <a:sp3d contourW="12700">
          <a:contourClr>
            <a:srgbClr val="808080"/>
          </a:contourClr>
        </a:sp3d>
      </c:spPr>
    </c:backWall>
    <c:plotArea>
      <c:layout/>
      <c:bar3DChart>
        <c:barDir val="bar"/>
        <c:grouping val="stacked"/>
        <c:varyColors val="0"/>
        <c:ser>
          <c:idx val="0"/>
          <c:order val="0"/>
          <c:tx>
            <c:strRef>
              <c:f>[1]B121!$G$3</c:f>
              <c:strCache>
                <c:ptCount val="1"/>
                <c:pt idx="0">
                  <c:v>Españoles</c:v>
                </c:pt>
              </c:strCache>
            </c:strRef>
          </c:tx>
          <c:spPr>
            <a:solidFill>
              <a:srgbClr val="99CCFF"/>
            </a:solidFill>
            <a:ln w="12700">
              <a:solidFill>
                <a:srgbClr val="000000"/>
              </a:solidFill>
            </a:ln>
            <a:effectLst/>
            <a:sp3d contourW="12700">
              <a:contourClr>
                <a:srgbClr val="000000"/>
              </a:contourClr>
            </a:sp3d>
          </c:spPr>
          <c:invertIfNegative val="0"/>
          <c:cat>
            <c:strRef>
              <c:f>[1]B121!$A$7:$A$27</c:f>
              <c:strCache>
                <c:ptCount val="21"/>
                <c:pt idx="0">
                  <c:v>0 a 4</c:v>
                </c:pt>
                <c:pt idx="1">
                  <c:v>5 a 9</c:v>
                </c:pt>
                <c:pt idx="2">
                  <c:v>10 a 14</c:v>
                </c:pt>
                <c:pt idx="3">
                  <c:v>15 a 19</c:v>
                </c:pt>
                <c:pt idx="4">
                  <c:v>20 a 24</c:v>
                </c:pt>
                <c:pt idx="5">
                  <c:v>25 a 29</c:v>
                </c:pt>
                <c:pt idx="6">
                  <c:v>30 a 34</c:v>
                </c:pt>
                <c:pt idx="7">
                  <c:v>35 a 39</c:v>
                </c:pt>
                <c:pt idx="8">
                  <c:v>40 a 44</c:v>
                </c:pt>
                <c:pt idx="9">
                  <c:v>45 a 49</c:v>
                </c:pt>
                <c:pt idx="10">
                  <c:v>50 a 54</c:v>
                </c:pt>
                <c:pt idx="11">
                  <c:v>55 a 59</c:v>
                </c:pt>
                <c:pt idx="12">
                  <c:v>60 a 64</c:v>
                </c:pt>
                <c:pt idx="13">
                  <c:v>65 a 69</c:v>
                </c:pt>
                <c:pt idx="14">
                  <c:v>70 a 74</c:v>
                </c:pt>
                <c:pt idx="15">
                  <c:v>75 a 79</c:v>
                </c:pt>
                <c:pt idx="16">
                  <c:v>80 a 84</c:v>
                </c:pt>
                <c:pt idx="17">
                  <c:v>85 a 89</c:v>
                </c:pt>
                <c:pt idx="18">
                  <c:v>90 a 94</c:v>
                </c:pt>
                <c:pt idx="19">
                  <c:v>95 a 99</c:v>
                </c:pt>
                <c:pt idx="20">
                  <c:v>100 y más</c:v>
                </c:pt>
              </c:strCache>
            </c:strRef>
          </c:cat>
          <c:val>
            <c:numRef>
              <c:f>[1]B121!$G$7:$G$27</c:f>
              <c:numCache>
                <c:formatCode>0.00</c:formatCode>
                <c:ptCount val="21"/>
                <c:pt idx="0">
                  <c:v>-1.3287904599659284</c:v>
                </c:pt>
                <c:pt idx="1">
                  <c:v>-1.8696763202725724</c:v>
                </c:pt>
                <c:pt idx="2">
                  <c:v>-2.5553662691652472</c:v>
                </c:pt>
                <c:pt idx="3">
                  <c:v>-3.1260647359454854</c:v>
                </c:pt>
                <c:pt idx="4">
                  <c:v>-2.5553662691652472</c:v>
                </c:pt>
                <c:pt idx="5">
                  <c:v>-1.9293015332197614</c:v>
                </c:pt>
                <c:pt idx="6">
                  <c:v>-1.84412265758092</c:v>
                </c:pt>
                <c:pt idx="7">
                  <c:v>-1.8824531516183987</c:v>
                </c:pt>
                <c:pt idx="8">
                  <c:v>-2.6192504258943781</c:v>
                </c:pt>
                <c:pt idx="9">
                  <c:v>-3.7862010221465074</c:v>
                </c:pt>
                <c:pt idx="10">
                  <c:v>-4.0928449744463373</c:v>
                </c:pt>
                <c:pt idx="11">
                  <c:v>-3.5988074957410561</c:v>
                </c:pt>
                <c:pt idx="12">
                  <c:v>-2.7299829642248721</c:v>
                </c:pt>
                <c:pt idx="13">
                  <c:v>-2.1039182282793867</c:v>
                </c:pt>
                <c:pt idx="14">
                  <c:v>-1.5502555366269166</c:v>
                </c:pt>
                <c:pt idx="15">
                  <c:v>-1.196763202725724</c:v>
                </c:pt>
                <c:pt idx="16">
                  <c:v>-0.90289608177172065</c:v>
                </c:pt>
                <c:pt idx="17">
                  <c:v>-0.81345826235093699</c:v>
                </c:pt>
                <c:pt idx="18">
                  <c:v>-0.48126064735945484</c:v>
                </c:pt>
                <c:pt idx="19">
                  <c:v>-7.6660988074957415E-2</c:v>
                </c:pt>
                <c:pt idx="20">
                  <c:v>-4.2589437819420782E-3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329-452F-A62C-4FD0744A609D}"/>
            </c:ext>
          </c:extLst>
        </c:ser>
        <c:ser>
          <c:idx val="3"/>
          <c:order val="1"/>
          <c:tx>
            <c:strRef>
              <c:f>[1]B121!$H$3</c:f>
              <c:strCache>
                <c:ptCount val="1"/>
                <c:pt idx="0">
                  <c:v>Extranjeros</c:v>
                </c:pt>
              </c:strCache>
            </c:strRef>
          </c:tx>
          <c:spPr>
            <a:solidFill>
              <a:srgbClr val="3366FF"/>
            </a:solidFill>
            <a:ln w="12700">
              <a:solidFill>
                <a:srgbClr val="000000"/>
              </a:solidFill>
            </a:ln>
            <a:effectLst/>
            <a:sp3d contourW="12700">
              <a:contourClr>
                <a:srgbClr val="000000"/>
              </a:contourClr>
            </a:sp3d>
          </c:spPr>
          <c:invertIfNegative val="0"/>
          <c:cat>
            <c:strRef>
              <c:f>[1]B121!$A$7:$A$27</c:f>
              <c:strCache>
                <c:ptCount val="21"/>
                <c:pt idx="0">
                  <c:v>0 a 4</c:v>
                </c:pt>
                <c:pt idx="1">
                  <c:v>5 a 9</c:v>
                </c:pt>
                <c:pt idx="2">
                  <c:v>10 a 14</c:v>
                </c:pt>
                <c:pt idx="3">
                  <c:v>15 a 19</c:v>
                </c:pt>
                <c:pt idx="4">
                  <c:v>20 a 24</c:v>
                </c:pt>
                <c:pt idx="5">
                  <c:v>25 a 29</c:v>
                </c:pt>
                <c:pt idx="6">
                  <c:v>30 a 34</c:v>
                </c:pt>
                <c:pt idx="7">
                  <c:v>35 a 39</c:v>
                </c:pt>
                <c:pt idx="8">
                  <c:v>40 a 44</c:v>
                </c:pt>
                <c:pt idx="9">
                  <c:v>45 a 49</c:v>
                </c:pt>
                <c:pt idx="10">
                  <c:v>50 a 54</c:v>
                </c:pt>
                <c:pt idx="11">
                  <c:v>55 a 59</c:v>
                </c:pt>
                <c:pt idx="12">
                  <c:v>60 a 64</c:v>
                </c:pt>
                <c:pt idx="13">
                  <c:v>65 a 69</c:v>
                </c:pt>
                <c:pt idx="14">
                  <c:v>70 a 74</c:v>
                </c:pt>
                <c:pt idx="15">
                  <c:v>75 a 79</c:v>
                </c:pt>
                <c:pt idx="16">
                  <c:v>80 a 84</c:v>
                </c:pt>
                <c:pt idx="17">
                  <c:v>85 a 89</c:v>
                </c:pt>
                <c:pt idx="18">
                  <c:v>90 a 94</c:v>
                </c:pt>
                <c:pt idx="19">
                  <c:v>95 a 99</c:v>
                </c:pt>
                <c:pt idx="20">
                  <c:v>100 y más</c:v>
                </c:pt>
              </c:strCache>
            </c:strRef>
          </c:cat>
          <c:val>
            <c:numRef>
              <c:f>[1]B121!$H$7:$H$27</c:f>
              <c:numCache>
                <c:formatCode>0.00</c:formatCode>
                <c:ptCount val="21"/>
                <c:pt idx="0">
                  <c:v>-0.24701873935264054</c:v>
                </c:pt>
                <c:pt idx="1">
                  <c:v>-0.27683134582623509</c:v>
                </c:pt>
                <c:pt idx="2">
                  <c:v>-0.27257240204429301</c:v>
                </c:pt>
                <c:pt idx="3">
                  <c:v>-0.28960817717206133</c:v>
                </c:pt>
                <c:pt idx="4">
                  <c:v>-0.48126064735945484</c:v>
                </c:pt>
                <c:pt idx="5">
                  <c:v>-0.71976149914821119</c:v>
                </c:pt>
                <c:pt idx="6">
                  <c:v>-0.68143100511073251</c:v>
                </c:pt>
                <c:pt idx="7">
                  <c:v>-0.71550255536626917</c:v>
                </c:pt>
                <c:pt idx="8">
                  <c:v>-0.61328790459965932</c:v>
                </c:pt>
                <c:pt idx="9">
                  <c:v>-0.53236797274275982</c:v>
                </c:pt>
                <c:pt idx="10">
                  <c:v>-0.42163543441226575</c:v>
                </c:pt>
                <c:pt idx="11">
                  <c:v>-0.26831345826235092</c:v>
                </c:pt>
                <c:pt idx="12">
                  <c:v>-0.12776831345826234</c:v>
                </c:pt>
                <c:pt idx="13">
                  <c:v>-7.6660988074957415E-2</c:v>
                </c:pt>
                <c:pt idx="14">
                  <c:v>-5.536626916524702E-2</c:v>
                </c:pt>
                <c:pt idx="15">
                  <c:v>-2.9812606473594547E-2</c:v>
                </c:pt>
                <c:pt idx="16">
                  <c:v>-2.1294718909710391E-2</c:v>
                </c:pt>
                <c:pt idx="17">
                  <c:v>-8.5178875638841564E-3</c:v>
                </c:pt>
                <c:pt idx="18">
                  <c:v>-4.2589437819420782E-3</c:v>
                </c:pt>
                <c:pt idx="19">
                  <c:v>0</c:v>
                </c:pt>
                <c:pt idx="20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6329-452F-A62C-4FD0744A609D}"/>
            </c:ext>
          </c:extLst>
        </c:ser>
        <c:ser>
          <c:idx val="1"/>
          <c:order val="2"/>
          <c:tx>
            <c:strRef>
              <c:f>[1]B121!$I$3</c:f>
              <c:strCache>
                <c:ptCount val="1"/>
                <c:pt idx="0">
                  <c:v>Españolas</c:v>
                </c:pt>
              </c:strCache>
            </c:strRef>
          </c:tx>
          <c:spPr>
            <a:solidFill>
              <a:srgbClr val="CC99FF"/>
            </a:solidFill>
            <a:ln w="12700">
              <a:solidFill>
                <a:srgbClr val="000000"/>
              </a:solidFill>
            </a:ln>
            <a:effectLst/>
            <a:sp3d contourW="12700">
              <a:contourClr>
                <a:srgbClr val="000000"/>
              </a:contourClr>
            </a:sp3d>
          </c:spPr>
          <c:invertIfNegative val="0"/>
          <c:cat>
            <c:strRef>
              <c:f>[1]B121!$A$7:$A$27</c:f>
              <c:strCache>
                <c:ptCount val="21"/>
                <c:pt idx="0">
                  <c:v>0 a 4</c:v>
                </c:pt>
                <c:pt idx="1">
                  <c:v>5 a 9</c:v>
                </c:pt>
                <c:pt idx="2">
                  <c:v>10 a 14</c:v>
                </c:pt>
                <c:pt idx="3">
                  <c:v>15 a 19</c:v>
                </c:pt>
                <c:pt idx="4">
                  <c:v>20 a 24</c:v>
                </c:pt>
                <c:pt idx="5">
                  <c:v>25 a 29</c:v>
                </c:pt>
                <c:pt idx="6">
                  <c:v>30 a 34</c:v>
                </c:pt>
                <c:pt idx="7">
                  <c:v>35 a 39</c:v>
                </c:pt>
                <c:pt idx="8">
                  <c:v>40 a 44</c:v>
                </c:pt>
                <c:pt idx="9">
                  <c:v>45 a 49</c:v>
                </c:pt>
                <c:pt idx="10">
                  <c:v>50 a 54</c:v>
                </c:pt>
                <c:pt idx="11">
                  <c:v>55 a 59</c:v>
                </c:pt>
                <c:pt idx="12">
                  <c:v>60 a 64</c:v>
                </c:pt>
                <c:pt idx="13">
                  <c:v>65 a 69</c:v>
                </c:pt>
                <c:pt idx="14">
                  <c:v>70 a 74</c:v>
                </c:pt>
                <c:pt idx="15">
                  <c:v>75 a 79</c:v>
                </c:pt>
                <c:pt idx="16">
                  <c:v>80 a 84</c:v>
                </c:pt>
                <c:pt idx="17">
                  <c:v>85 a 89</c:v>
                </c:pt>
                <c:pt idx="18">
                  <c:v>90 a 94</c:v>
                </c:pt>
                <c:pt idx="19">
                  <c:v>95 a 99</c:v>
                </c:pt>
                <c:pt idx="20">
                  <c:v>100 y más</c:v>
                </c:pt>
              </c:strCache>
            </c:strRef>
          </c:cat>
          <c:val>
            <c:numRef>
              <c:f>[1]B121!$I$7:$I$27</c:f>
              <c:numCache>
                <c:formatCode>0.00</c:formatCode>
                <c:ptCount val="21"/>
                <c:pt idx="0">
                  <c:v>1.2819420783645656</c:v>
                </c:pt>
                <c:pt idx="1">
                  <c:v>1.8654173764906303</c:v>
                </c:pt>
                <c:pt idx="2">
                  <c:v>2.4914821124361159</c:v>
                </c:pt>
                <c:pt idx="3">
                  <c:v>2.93015332197615</c:v>
                </c:pt>
                <c:pt idx="4">
                  <c:v>2.3296422487223167</c:v>
                </c:pt>
                <c:pt idx="5">
                  <c:v>1.950596252129472</c:v>
                </c:pt>
                <c:pt idx="6">
                  <c:v>1.9846678023850086</c:v>
                </c:pt>
                <c:pt idx="7">
                  <c:v>1.899488926746167</c:v>
                </c:pt>
                <c:pt idx="8">
                  <c:v>2.823679727427598</c:v>
                </c:pt>
                <c:pt idx="9">
                  <c:v>4.3994889267461668</c:v>
                </c:pt>
                <c:pt idx="10">
                  <c:v>4.1141396933560479</c:v>
                </c:pt>
                <c:pt idx="11">
                  <c:v>3.7223168654173766</c:v>
                </c:pt>
                <c:pt idx="12">
                  <c:v>3.3219761499148213</c:v>
                </c:pt>
                <c:pt idx="13">
                  <c:v>2.60221465076661</c:v>
                </c:pt>
                <c:pt idx="14">
                  <c:v>2.1294718909710393</c:v>
                </c:pt>
                <c:pt idx="15">
                  <c:v>1.8654173764906303</c:v>
                </c:pt>
                <c:pt idx="16">
                  <c:v>1.520442930153322</c:v>
                </c:pt>
                <c:pt idx="17">
                  <c:v>1.8185689948892674</c:v>
                </c:pt>
                <c:pt idx="18">
                  <c:v>1.137137989778535</c:v>
                </c:pt>
                <c:pt idx="19">
                  <c:v>0.24275979557069846</c:v>
                </c:pt>
                <c:pt idx="20">
                  <c:v>1.7035775127768313E-2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6329-452F-A62C-4FD0744A609D}"/>
            </c:ext>
          </c:extLst>
        </c:ser>
        <c:ser>
          <c:idx val="4"/>
          <c:order val="3"/>
          <c:tx>
            <c:strRef>
              <c:f>[1]B121!$J$3</c:f>
              <c:strCache>
                <c:ptCount val="1"/>
                <c:pt idx="0">
                  <c:v>Extranjeras</c:v>
                </c:pt>
              </c:strCache>
            </c:strRef>
          </c:tx>
          <c:spPr>
            <a:solidFill>
              <a:srgbClr val="993366"/>
            </a:solidFill>
            <a:ln w="12700">
              <a:solidFill>
                <a:srgbClr val="000000"/>
              </a:solidFill>
            </a:ln>
            <a:effectLst/>
            <a:sp3d contourW="12700">
              <a:contourClr>
                <a:srgbClr val="000000"/>
              </a:contourClr>
            </a:sp3d>
          </c:spPr>
          <c:invertIfNegative val="0"/>
          <c:cat>
            <c:strRef>
              <c:f>[1]B121!$A$7:$A$27</c:f>
              <c:strCache>
                <c:ptCount val="21"/>
                <c:pt idx="0">
                  <c:v>0 a 4</c:v>
                </c:pt>
                <c:pt idx="1">
                  <c:v>5 a 9</c:v>
                </c:pt>
                <c:pt idx="2">
                  <c:v>10 a 14</c:v>
                </c:pt>
                <c:pt idx="3">
                  <c:v>15 a 19</c:v>
                </c:pt>
                <c:pt idx="4">
                  <c:v>20 a 24</c:v>
                </c:pt>
                <c:pt idx="5">
                  <c:v>25 a 29</c:v>
                </c:pt>
                <c:pt idx="6">
                  <c:v>30 a 34</c:v>
                </c:pt>
                <c:pt idx="7">
                  <c:v>35 a 39</c:v>
                </c:pt>
                <c:pt idx="8">
                  <c:v>40 a 44</c:v>
                </c:pt>
                <c:pt idx="9">
                  <c:v>45 a 49</c:v>
                </c:pt>
                <c:pt idx="10">
                  <c:v>50 a 54</c:v>
                </c:pt>
                <c:pt idx="11">
                  <c:v>55 a 59</c:v>
                </c:pt>
                <c:pt idx="12">
                  <c:v>60 a 64</c:v>
                </c:pt>
                <c:pt idx="13">
                  <c:v>65 a 69</c:v>
                </c:pt>
                <c:pt idx="14">
                  <c:v>70 a 74</c:v>
                </c:pt>
                <c:pt idx="15">
                  <c:v>75 a 79</c:v>
                </c:pt>
                <c:pt idx="16">
                  <c:v>80 a 84</c:v>
                </c:pt>
                <c:pt idx="17">
                  <c:v>85 a 89</c:v>
                </c:pt>
                <c:pt idx="18">
                  <c:v>90 a 94</c:v>
                </c:pt>
                <c:pt idx="19">
                  <c:v>95 a 99</c:v>
                </c:pt>
                <c:pt idx="20">
                  <c:v>100 y más</c:v>
                </c:pt>
              </c:strCache>
            </c:strRef>
          </c:cat>
          <c:val>
            <c:numRef>
              <c:f>[1]B121!$J$7:$J$27</c:f>
              <c:numCache>
                <c:formatCode>0.00</c:formatCode>
                <c:ptCount val="21"/>
                <c:pt idx="0">
                  <c:v>0.30664395229982966</c:v>
                </c:pt>
                <c:pt idx="1">
                  <c:v>0.32367972742759793</c:v>
                </c:pt>
                <c:pt idx="2">
                  <c:v>0.27683134582623509</c:v>
                </c:pt>
                <c:pt idx="3">
                  <c:v>0.33645655877342417</c:v>
                </c:pt>
                <c:pt idx="4">
                  <c:v>0.51533219761499149</c:v>
                </c:pt>
                <c:pt idx="5">
                  <c:v>0.63884156729131181</c:v>
                </c:pt>
                <c:pt idx="6">
                  <c:v>0.83901192504258948</c:v>
                </c:pt>
                <c:pt idx="7">
                  <c:v>0.74105621805792166</c:v>
                </c:pt>
                <c:pt idx="8">
                  <c:v>0.67291311754684835</c:v>
                </c:pt>
                <c:pt idx="9">
                  <c:v>0.5706984667802385</c:v>
                </c:pt>
                <c:pt idx="10">
                  <c:v>0.45144804088586032</c:v>
                </c:pt>
                <c:pt idx="11">
                  <c:v>0.35775127768313458</c:v>
                </c:pt>
                <c:pt idx="12">
                  <c:v>0.26405451448040884</c:v>
                </c:pt>
                <c:pt idx="13">
                  <c:v>0.14054514480408858</c:v>
                </c:pt>
                <c:pt idx="14">
                  <c:v>8.5178875638841564E-2</c:v>
                </c:pt>
                <c:pt idx="15">
                  <c:v>7.6660988074957415E-2</c:v>
                </c:pt>
                <c:pt idx="16">
                  <c:v>4.2589437819420782E-2</c:v>
                </c:pt>
                <c:pt idx="17">
                  <c:v>1.7035775127768313E-2</c:v>
                </c:pt>
                <c:pt idx="18">
                  <c:v>4.2589437819420782E-3</c:v>
                </c:pt>
                <c:pt idx="19">
                  <c:v>0</c:v>
                </c:pt>
                <c:pt idx="20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329-452F-A62C-4FD0744A609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0"/>
        <c:shape val="box"/>
        <c:axId val="1042939920"/>
        <c:axId val="1042929520"/>
        <c:axId val="0"/>
      </c:bar3DChart>
      <c:catAx>
        <c:axId val="1042939920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low"/>
        <c:spPr>
          <a:noFill/>
          <a:ln w="3175">
            <a:solidFill>
              <a:srgbClr val="00000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rgbClr val="000080"/>
                </a:solidFill>
                <a:latin typeface="Arial Black" panose="020B0A04020102020204" pitchFamily="34" charset="0"/>
                <a:ea typeface="+mn-ea"/>
                <a:cs typeface="+mn-cs"/>
              </a:defRPr>
            </a:pPr>
            <a:endParaRPr lang="es-ES"/>
          </a:p>
        </c:txPr>
        <c:crossAx val="1042929520"/>
        <c:crosses val="autoZero"/>
        <c:auto val="1"/>
        <c:lblAlgn val="ctr"/>
        <c:lblOffset val="100"/>
        <c:tickLblSkip val="1"/>
        <c:noMultiLvlLbl val="0"/>
      </c:catAx>
      <c:valAx>
        <c:axId val="1042929520"/>
        <c:scaling>
          <c:orientation val="minMax"/>
          <c:max val="6"/>
          <c:min val="-6"/>
        </c:scaling>
        <c:delete val="0"/>
        <c:axPos val="b"/>
        <c:majorGridlines>
          <c:spPr>
            <a:ln w="3175" cap="flat" cmpd="sng" algn="ctr">
              <a:solidFill>
                <a:srgbClr val="969696"/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%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ES"/>
            </a:p>
          </c:txPr>
        </c:title>
        <c:numFmt formatCode="0;0" sourceLinked="0"/>
        <c:majorTickMark val="out"/>
        <c:minorTickMark val="none"/>
        <c:tickLblPos val="nextTo"/>
        <c:spPr>
          <a:noFill/>
          <a:ln w="3175">
            <a:solidFill>
              <a:srgbClr val="00000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rgbClr val="000080"/>
                </a:solidFill>
                <a:latin typeface="Arial Black" panose="020B0A04020102020204" pitchFamily="34" charset="0"/>
                <a:ea typeface="+mn-ea"/>
                <a:cs typeface="+mn-cs"/>
              </a:defRPr>
            </a:pPr>
            <a:endParaRPr lang="es-ES"/>
          </a:p>
        </c:txPr>
        <c:crossAx val="1042939920"/>
        <c:crosses val="autoZero"/>
        <c:crossBetween val="between"/>
        <c:majorUnit val="1"/>
        <c:minorUnit val="0.2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legend>
    <c:plotVisOnly val="1"/>
    <c:dispBlanksAs val="gap"/>
    <c:showDLblsOverMax val="0"/>
    <c:extLst/>
  </c:chart>
  <c:spPr>
    <a:solidFill>
      <a:schemeClr val="bg1"/>
    </a:solidFill>
    <a:ln w="25400" cap="flat" cmpd="sng" algn="ctr">
      <a:solidFill>
        <a:srgbClr val="969696"/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strRef>
          <c:f>[1]Esp!$M$2</c:f>
          <c:strCache>
            <c:ptCount val="1"/>
            <c:pt idx="0">
              <c:v>B122. Orcasur. 01.01.2024</c:v>
            </c:pt>
          </c:strCache>
        </c:strRef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0" i="0" u="none" strike="noStrike" kern="1200" spc="0" baseline="0">
              <a:solidFill>
                <a:srgbClr val="000080"/>
              </a:solidFill>
              <a:latin typeface="Arial Black" panose="020B0A04020102020204" pitchFamily="34" charset="0"/>
              <a:ea typeface="+mn-ea"/>
              <a:cs typeface="+mn-cs"/>
            </a:defRPr>
          </a:pPr>
          <a:endParaRPr lang="es-ES"/>
        </a:p>
      </c:txPr>
    </c:title>
    <c:autoTitleDeleted val="0"/>
    <c:view3D>
      <c:rotX val="15"/>
      <c:hPercent val="187"/>
      <c:rotY val="20"/>
      <c:depthPercent val="100"/>
      <c:rAngAx val="1"/>
    </c:view3D>
    <c:floor>
      <c:thickness val="0"/>
      <c:spPr>
        <a:solidFill>
          <a:srgbClr val="FFFFFF"/>
        </a:solidFill>
        <a:ln w="3175">
          <a:solidFill>
            <a:srgbClr val="C0C0C0"/>
          </a:solidFill>
        </a:ln>
        <a:effectLst/>
        <a:sp3d contourW="3175">
          <a:contourClr>
            <a:srgbClr val="C0C0C0"/>
          </a:contourClr>
        </a:sp3d>
      </c:spPr>
    </c:floor>
    <c:sideWall>
      <c:thickness val="0"/>
      <c:spPr>
        <a:solidFill>
          <a:srgbClr val="FFFFFF"/>
        </a:solidFill>
        <a:ln w="12700">
          <a:solidFill>
            <a:srgbClr val="808080"/>
          </a:solidFill>
        </a:ln>
        <a:effectLst/>
        <a:sp3d contourW="12700">
          <a:contourClr>
            <a:srgbClr val="808080"/>
          </a:contourClr>
        </a:sp3d>
      </c:spPr>
    </c:sideWall>
    <c:backWall>
      <c:thickness val="0"/>
      <c:spPr>
        <a:solidFill>
          <a:srgbClr val="FFFFFF"/>
        </a:solidFill>
        <a:ln w="12700">
          <a:solidFill>
            <a:srgbClr val="808080"/>
          </a:solidFill>
        </a:ln>
        <a:effectLst/>
        <a:sp3d contourW="12700">
          <a:contourClr>
            <a:srgbClr val="808080"/>
          </a:contourClr>
        </a:sp3d>
      </c:spPr>
    </c:backWall>
    <c:plotArea>
      <c:layout/>
      <c:bar3DChart>
        <c:barDir val="bar"/>
        <c:grouping val="stacked"/>
        <c:varyColors val="0"/>
        <c:ser>
          <c:idx val="0"/>
          <c:order val="0"/>
          <c:tx>
            <c:strRef>
              <c:f>[1]B122!$G$3</c:f>
              <c:strCache>
                <c:ptCount val="1"/>
                <c:pt idx="0">
                  <c:v>Españoles</c:v>
                </c:pt>
              </c:strCache>
            </c:strRef>
          </c:tx>
          <c:spPr>
            <a:solidFill>
              <a:srgbClr val="99CCFF"/>
            </a:solidFill>
            <a:ln w="12700">
              <a:solidFill>
                <a:srgbClr val="000000"/>
              </a:solidFill>
            </a:ln>
            <a:effectLst/>
            <a:sp3d contourW="12700">
              <a:contourClr>
                <a:srgbClr val="000000"/>
              </a:contourClr>
            </a:sp3d>
          </c:spPr>
          <c:invertIfNegative val="0"/>
          <c:cat>
            <c:strRef>
              <c:f>[1]B122!$A$7:$A$27</c:f>
              <c:strCache>
                <c:ptCount val="21"/>
                <c:pt idx="0">
                  <c:v>0 a 4</c:v>
                </c:pt>
                <c:pt idx="1">
                  <c:v>5 a 9</c:v>
                </c:pt>
                <c:pt idx="2">
                  <c:v>10 a 14</c:v>
                </c:pt>
                <c:pt idx="3">
                  <c:v>15 a 19</c:v>
                </c:pt>
                <c:pt idx="4">
                  <c:v>20 a 24</c:v>
                </c:pt>
                <c:pt idx="5">
                  <c:v>25 a 29</c:v>
                </c:pt>
                <c:pt idx="6">
                  <c:v>30 a 34</c:v>
                </c:pt>
                <c:pt idx="7">
                  <c:v>35 a 39</c:v>
                </c:pt>
                <c:pt idx="8">
                  <c:v>40 a 44</c:v>
                </c:pt>
                <c:pt idx="9">
                  <c:v>45 a 49</c:v>
                </c:pt>
                <c:pt idx="10">
                  <c:v>50 a 54</c:v>
                </c:pt>
                <c:pt idx="11">
                  <c:v>55 a 59</c:v>
                </c:pt>
                <c:pt idx="12">
                  <c:v>60 a 64</c:v>
                </c:pt>
                <c:pt idx="13">
                  <c:v>65 a 69</c:v>
                </c:pt>
                <c:pt idx="14">
                  <c:v>70 a 74</c:v>
                </c:pt>
                <c:pt idx="15">
                  <c:v>75 a 79</c:v>
                </c:pt>
                <c:pt idx="16">
                  <c:v>80 a 84</c:v>
                </c:pt>
                <c:pt idx="17">
                  <c:v>85 a 89</c:v>
                </c:pt>
                <c:pt idx="18">
                  <c:v>90 a 94</c:v>
                </c:pt>
                <c:pt idx="19">
                  <c:v>95 a 99</c:v>
                </c:pt>
                <c:pt idx="20">
                  <c:v>100 y más</c:v>
                </c:pt>
              </c:strCache>
            </c:strRef>
          </c:cat>
          <c:val>
            <c:numRef>
              <c:f>[1]B122!$G$7:$G$27</c:f>
              <c:numCache>
                <c:formatCode>0.00</c:formatCode>
                <c:ptCount val="21"/>
                <c:pt idx="0">
                  <c:v>-1.5353535353535352</c:v>
                </c:pt>
                <c:pt idx="1">
                  <c:v>-2.0808080808080809</c:v>
                </c:pt>
                <c:pt idx="2">
                  <c:v>-2.1010101010101012</c:v>
                </c:pt>
                <c:pt idx="3">
                  <c:v>-2.2626262626262625</c:v>
                </c:pt>
                <c:pt idx="4">
                  <c:v>-2.5723905723905722</c:v>
                </c:pt>
                <c:pt idx="5">
                  <c:v>-2.32996632996633</c:v>
                </c:pt>
                <c:pt idx="6">
                  <c:v>-2.1885521885521886</c:v>
                </c:pt>
                <c:pt idx="7">
                  <c:v>-2.2087542087542089</c:v>
                </c:pt>
                <c:pt idx="8">
                  <c:v>-2.65993265993266</c:v>
                </c:pt>
                <c:pt idx="9">
                  <c:v>-3.0505050505050506</c:v>
                </c:pt>
                <c:pt idx="10">
                  <c:v>-3.1313131313131315</c:v>
                </c:pt>
                <c:pt idx="11">
                  <c:v>-3.1245791245791246</c:v>
                </c:pt>
                <c:pt idx="12">
                  <c:v>-2.9023569023569022</c:v>
                </c:pt>
                <c:pt idx="13">
                  <c:v>-2.0134680134680134</c:v>
                </c:pt>
                <c:pt idx="14">
                  <c:v>-1.2053872053872055</c:v>
                </c:pt>
                <c:pt idx="15">
                  <c:v>-0.9427609427609428</c:v>
                </c:pt>
                <c:pt idx="16">
                  <c:v>-0.7407407407407407</c:v>
                </c:pt>
                <c:pt idx="17">
                  <c:v>-0.4781144781144781</c:v>
                </c:pt>
                <c:pt idx="18">
                  <c:v>-0.26262626262626265</c:v>
                </c:pt>
                <c:pt idx="19">
                  <c:v>-5.387205387205387E-2</c:v>
                </c:pt>
                <c:pt idx="20">
                  <c:v>-6.7340067340067337E-3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6C5-4DD0-9493-E029EEFE785F}"/>
            </c:ext>
          </c:extLst>
        </c:ser>
        <c:ser>
          <c:idx val="3"/>
          <c:order val="1"/>
          <c:tx>
            <c:strRef>
              <c:f>[1]B122!$H$3</c:f>
              <c:strCache>
                <c:ptCount val="1"/>
                <c:pt idx="0">
                  <c:v>Extranjeros</c:v>
                </c:pt>
              </c:strCache>
            </c:strRef>
          </c:tx>
          <c:spPr>
            <a:solidFill>
              <a:srgbClr val="3366FF"/>
            </a:solidFill>
            <a:ln w="12700">
              <a:solidFill>
                <a:srgbClr val="000000"/>
              </a:solidFill>
            </a:ln>
            <a:effectLst/>
            <a:sp3d contourW="12700">
              <a:contourClr>
                <a:srgbClr val="000000"/>
              </a:contourClr>
            </a:sp3d>
          </c:spPr>
          <c:invertIfNegative val="0"/>
          <c:cat>
            <c:strRef>
              <c:f>[1]B122!$A$7:$A$27</c:f>
              <c:strCache>
                <c:ptCount val="21"/>
                <c:pt idx="0">
                  <c:v>0 a 4</c:v>
                </c:pt>
                <c:pt idx="1">
                  <c:v>5 a 9</c:v>
                </c:pt>
                <c:pt idx="2">
                  <c:v>10 a 14</c:v>
                </c:pt>
                <c:pt idx="3">
                  <c:v>15 a 19</c:v>
                </c:pt>
                <c:pt idx="4">
                  <c:v>20 a 24</c:v>
                </c:pt>
                <c:pt idx="5">
                  <c:v>25 a 29</c:v>
                </c:pt>
                <c:pt idx="6">
                  <c:v>30 a 34</c:v>
                </c:pt>
                <c:pt idx="7">
                  <c:v>35 a 39</c:v>
                </c:pt>
                <c:pt idx="8">
                  <c:v>40 a 44</c:v>
                </c:pt>
                <c:pt idx="9">
                  <c:v>45 a 49</c:v>
                </c:pt>
                <c:pt idx="10">
                  <c:v>50 a 54</c:v>
                </c:pt>
                <c:pt idx="11">
                  <c:v>55 a 59</c:v>
                </c:pt>
                <c:pt idx="12">
                  <c:v>60 a 64</c:v>
                </c:pt>
                <c:pt idx="13">
                  <c:v>65 a 69</c:v>
                </c:pt>
                <c:pt idx="14">
                  <c:v>70 a 74</c:v>
                </c:pt>
                <c:pt idx="15">
                  <c:v>75 a 79</c:v>
                </c:pt>
                <c:pt idx="16">
                  <c:v>80 a 84</c:v>
                </c:pt>
                <c:pt idx="17">
                  <c:v>85 a 89</c:v>
                </c:pt>
                <c:pt idx="18">
                  <c:v>90 a 94</c:v>
                </c:pt>
                <c:pt idx="19">
                  <c:v>95 a 99</c:v>
                </c:pt>
                <c:pt idx="20">
                  <c:v>100 y más</c:v>
                </c:pt>
              </c:strCache>
            </c:strRef>
          </c:cat>
          <c:val>
            <c:numRef>
              <c:f>[1]B122!$H$7:$H$27</c:f>
              <c:numCache>
                <c:formatCode>0.00</c:formatCode>
                <c:ptCount val="21"/>
                <c:pt idx="0">
                  <c:v>-0.5252525252525253</c:v>
                </c:pt>
                <c:pt idx="1">
                  <c:v>-0.45791245791245794</c:v>
                </c:pt>
                <c:pt idx="2">
                  <c:v>-0.50505050505050508</c:v>
                </c:pt>
                <c:pt idx="3">
                  <c:v>-0.49158249158249157</c:v>
                </c:pt>
                <c:pt idx="4">
                  <c:v>-0.89562289562289565</c:v>
                </c:pt>
                <c:pt idx="5">
                  <c:v>-1.4478114478114479</c:v>
                </c:pt>
                <c:pt idx="6">
                  <c:v>-1.367003367003367</c:v>
                </c:pt>
                <c:pt idx="7">
                  <c:v>-1.1111111111111112</c:v>
                </c:pt>
                <c:pt idx="8">
                  <c:v>-1.1043771043771045</c:v>
                </c:pt>
                <c:pt idx="9">
                  <c:v>-0.9494949494949495</c:v>
                </c:pt>
                <c:pt idx="10">
                  <c:v>-0.65319865319865322</c:v>
                </c:pt>
                <c:pt idx="11">
                  <c:v>-0.5252525252525253</c:v>
                </c:pt>
                <c:pt idx="12">
                  <c:v>-0.28956228956228958</c:v>
                </c:pt>
                <c:pt idx="13">
                  <c:v>-0.16161616161616163</c:v>
                </c:pt>
                <c:pt idx="14">
                  <c:v>-0.10774410774410774</c:v>
                </c:pt>
                <c:pt idx="15">
                  <c:v>-4.0404040404040407E-2</c:v>
                </c:pt>
                <c:pt idx="16">
                  <c:v>-4.0404040404040407E-2</c:v>
                </c:pt>
                <c:pt idx="17">
                  <c:v>-6.7340067340067337E-3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6C5-4DD0-9493-E029EEFE785F}"/>
            </c:ext>
          </c:extLst>
        </c:ser>
        <c:ser>
          <c:idx val="1"/>
          <c:order val="2"/>
          <c:tx>
            <c:strRef>
              <c:f>[1]B122!$I$3</c:f>
              <c:strCache>
                <c:ptCount val="1"/>
                <c:pt idx="0">
                  <c:v>Españolas</c:v>
                </c:pt>
              </c:strCache>
            </c:strRef>
          </c:tx>
          <c:spPr>
            <a:solidFill>
              <a:srgbClr val="CC99FF"/>
            </a:solidFill>
            <a:ln w="12700">
              <a:solidFill>
                <a:srgbClr val="000000"/>
              </a:solidFill>
            </a:ln>
            <a:effectLst/>
            <a:sp3d contourW="12700">
              <a:contourClr>
                <a:srgbClr val="000000"/>
              </a:contourClr>
            </a:sp3d>
          </c:spPr>
          <c:invertIfNegative val="0"/>
          <c:cat>
            <c:strRef>
              <c:f>[1]B122!$A$7:$A$27</c:f>
              <c:strCache>
                <c:ptCount val="21"/>
                <c:pt idx="0">
                  <c:v>0 a 4</c:v>
                </c:pt>
                <c:pt idx="1">
                  <c:v>5 a 9</c:v>
                </c:pt>
                <c:pt idx="2">
                  <c:v>10 a 14</c:v>
                </c:pt>
                <c:pt idx="3">
                  <c:v>15 a 19</c:v>
                </c:pt>
                <c:pt idx="4">
                  <c:v>20 a 24</c:v>
                </c:pt>
                <c:pt idx="5">
                  <c:v>25 a 29</c:v>
                </c:pt>
                <c:pt idx="6">
                  <c:v>30 a 34</c:v>
                </c:pt>
                <c:pt idx="7">
                  <c:v>35 a 39</c:v>
                </c:pt>
                <c:pt idx="8">
                  <c:v>40 a 44</c:v>
                </c:pt>
                <c:pt idx="9">
                  <c:v>45 a 49</c:v>
                </c:pt>
                <c:pt idx="10">
                  <c:v>50 a 54</c:v>
                </c:pt>
                <c:pt idx="11">
                  <c:v>55 a 59</c:v>
                </c:pt>
                <c:pt idx="12">
                  <c:v>60 a 64</c:v>
                </c:pt>
                <c:pt idx="13">
                  <c:v>65 a 69</c:v>
                </c:pt>
                <c:pt idx="14">
                  <c:v>70 a 74</c:v>
                </c:pt>
                <c:pt idx="15">
                  <c:v>75 a 79</c:v>
                </c:pt>
                <c:pt idx="16">
                  <c:v>80 a 84</c:v>
                </c:pt>
                <c:pt idx="17">
                  <c:v>85 a 89</c:v>
                </c:pt>
                <c:pt idx="18">
                  <c:v>90 a 94</c:v>
                </c:pt>
                <c:pt idx="19">
                  <c:v>95 a 99</c:v>
                </c:pt>
                <c:pt idx="20">
                  <c:v>100 y más</c:v>
                </c:pt>
              </c:strCache>
            </c:strRef>
          </c:cat>
          <c:val>
            <c:numRef>
              <c:f>[1]B122!$I$7:$I$27</c:f>
              <c:numCache>
                <c:formatCode>0.00</c:formatCode>
                <c:ptCount val="21"/>
                <c:pt idx="0">
                  <c:v>1.5824915824915824</c:v>
                </c:pt>
                <c:pt idx="1">
                  <c:v>1.7306397306397305</c:v>
                </c:pt>
                <c:pt idx="2">
                  <c:v>1.9326599326599327</c:v>
                </c:pt>
                <c:pt idx="3">
                  <c:v>2.1414141414141414</c:v>
                </c:pt>
                <c:pt idx="4">
                  <c:v>2.5656565656565657</c:v>
                </c:pt>
                <c:pt idx="5">
                  <c:v>2.2222222222222223</c:v>
                </c:pt>
                <c:pt idx="6">
                  <c:v>2.1077441077441077</c:v>
                </c:pt>
                <c:pt idx="7">
                  <c:v>2.0538720538720541</c:v>
                </c:pt>
                <c:pt idx="8">
                  <c:v>2.4915824915824918</c:v>
                </c:pt>
                <c:pt idx="9">
                  <c:v>3.0841750841750843</c:v>
                </c:pt>
                <c:pt idx="10">
                  <c:v>3.4343434343434343</c:v>
                </c:pt>
                <c:pt idx="11">
                  <c:v>3.5016835016835017</c:v>
                </c:pt>
                <c:pt idx="12">
                  <c:v>3.2053872053872055</c:v>
                </c:pt>
                <c:pt idx="13">
                  <c:v>1.9461279461279462</c:v>
                </c:pt>
                <c:pt idx="14">
                  <c:v>1.5084175084175084</c:v>
                </c:pt>
                <c:pt idx="15">
                  <c:v>1.4006734006734007</c:v>
                </c:pt>
                <c:pt idx="16">
                  <c:v>0.9494949494949495</c:v>
                </c:pt>
                <c:pt idx="17">
                  <c:v>1.0841750841750841</c:v>
                </c:pt>
                <c:pt idx="18">
                  <c:v>0.63973063973063971</c:v>
                </c:pt>
                <c:pt idx="19">
                  <c:v>0.19528619528619529</c:v>
                </c:pt>
                <c:pt idx="20">
                  <c:v>4.0404040404040407E-2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46C5-4DD0-9493-E029EEFE785F}"/>
            </c:ext>
          </c:extLst>
        </c:ser>
        <c:ser>
          <c:idx val="4"/>
          <c:order val="3"/>
          <c:tx>
            <c:strRef>
              <c:f>[1]B122!$J$3</c:f>
              <c:strCache>
                <c:ptCount val="1"/>
                <c:pt idx="0">
                  <c:v>Extranjeras</c:v>
                </c:pt>
              </c:strCache>
            </c:strRef>
          </c:tx>
          <c:spPr>
            <a:solidFill>
              <a:srgbClr val="993366"/>
            </a:solidFill>
            <a:ln w="12700">
              <a:solidFill>
                <a:srgbClr val="000000"/>
              </a:solidFill>
            </a:ln>
            <a:effectLst/>
            <a:sp3d contourW="12700">
              <a:contourClr>
                <a:srgbClr val="000000"/>
              </a:contourClr>
            </a:sp3d>
          </c:spPr>
          <c:invertIfNegative val="0"/>
          <c:cat>
            <c:strRef>
              <c:f>[1]B122!$A$7:$A$27</c:f>
              <c:strCache>
                <c:ptCount val="21"/>
                <c:pt idx="0">
                  <c:v>0 a 4</c:v>
                </c:pt>
                <c:pt idx="1">
                  <c:v>5 a 9</c:v>
                </c:pt>
                <c:pt idx="2">
                  <c:v>10 a 14</c:v>
                </c:pt>
                <c:pt idx="3">
                  <c:v>15 a 19</c:v>
                </c:pt>
                <c:pt idx="4">
                  <c:v>20 a 24</c:v>
                </c:pt>
                <c:pt idx="5">
                  <c:v>25 a 29</c:v>
                </c:pt>
                <c:pt idx="6">
                  <c:v>30 a 34</c:v>
                </c:pt>
                <c:pt idx="7">
                  <c:v>35 a 39</c:v>
                </c:pt>
                <c:pt idx="8">
                  <c:v>40 a 44</c:v>
                </c:pt>
                <c:pt idx="9">
                  <c:v>45 a 49</c:v>
                </c:pt>
                <c:pt idx="10">
                  <c:v>50 a 54</c:v>
                </c:pt>
                <c:pt idx="11">
                  <c:v>55 a 59</c:v>
                </c:pt>
                <c:pt idx="12">
                  <c:v>60 a 64</c:v>
                </c:pt>
                <c:pt idx="13">
                  <c:v>65 a 69</c:v>
                </c:pt>
                <c:pt idx="14">
                  <c:v>70 a 74</c:v>
                </c:pt>
                <c:pt idx="15">
                  <c:v>75 a 79</c:v>
                </c:pt>
                <c:pt idx="16">
                  <c:v>80 a 84</c:v>
                </c:pt>
                <c:pt idx="17">
                  <c:v>85 a 89</c:v>
                </c:pt>
                <c:pt idx="18">
                  <c:v>90 a 94</c:v>
                </c:pt>
                <c:pt idx="19">
                  <c:v>95 a 99</c:v>
                </c:pt>
                <c:pt idx="20">
                  <c:v>100 y más</c:v>
                </c:pt>
              </c:strCache>
            </c:strRef>
          </c:cat>
          <c:val>
            <c:numRef>
              <c:f>[1]B122!$J$7:$J$27</c:f>
              <c:numCache>
                <c:formatCode>0.00</c:formatCode>
                <c:ptCount val="21"/>
                <c:pt idx="0">
                  <c:v>0.34343434343434343</c:v>
                </c:pt>
                <c:pt idx="1">
                  <c:v>0.55218855218855223</c:v>
                </c:pt>
                <c:pt idx="2">
                  <c:v>0.55218855218855223</c:v>
                </c:pt>
                <c:pt idx="3">
                  <c:v>0.49158249158249157</c:v>
                </c:pt>
                <c:pt idx="4">
                  <c:v>0.81481481481481477</c:v>
                </c:pt>
                <c:pt idx="5">
                  <c:v>1.6296296296296295</c:v>
                </c:pt>
                <c:pt idx="6">
                  <c:v>1.4410774410774412</c:v>
                </c:pt>
                <c:pt idx="7">
                  <c:v>1.367003367003367</c:v>
                </c:pt>
                <c:pt idx="8">
                  <c:v>1.1717171717171717</c:v>
                </c:pt>
                <c:pt idx="9">
                  <c:v>0.82154882154882158</c:v>
                </c:pt>
                <c:pt idx="10">
                  <c:v>0.81481481481481477</c:v>
                </c:pt>
                <c:pt idx="11">
                  <c:v>0.64646464646464652</c:v>
                </c:pt>
                <c:pt idx="12">
                  <c:v>0.41077441077441079</c:v>
                </c:pt>
                <c:pt idx="13">
                  <c:v>0.28956228956228958</c:v>
                </c:pt>
                <c:pt idx="14">
                  <c:v>0.18855218855218855</c:v>
                </c:pt>
                <c:pt idx="15">
                  <c:v>6.7340067340067339E-2</c:v>
                </c:pt>
                <c:pt idx="16">
                  <c:v>3.3670033670033669E-2</c:v>
                </c:pt>
                <c:pt idx="17">
                  <c:v>1.3468013468013467E-2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6C5-4DD0-9493-E029EEFE785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0"/>
        <c:shape val="box"/>
        <c:axId val="1042939920"/>
        <c:axId val="1042929520"/>
        <c:axId val="0"/>
      </c:bar3DChart>
      <c:catAx>
        <c:axId val="1042939920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low"/>
        <c:spPr>
          <a:noFill/>
          <a:ln w="3175">
            <a:solidFill>
              <a:srgbClr val="00000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rgbClr val="000080"/>
                </a:solidFill>
                <a:latin typeface="Arial Black" panose="020B0A04020102020204" pitchFamily="34" charset="0"/>
                <a:ea typeface="+mn-ea"/>
                <a:cs typeface="+mn-cs"/>
              </a:defRPr>
            </a:pPr>
            <a:endParaRPr lang="es-ES"/>
          </a:p>
        </c:txPr>
        <c:crossAx val="1042929520"/>
        <c:crosses val="autoZero"/>
        <c:auto val="1"/>
        <c:lblAlgn val="ctr"/>
        <c:lblOffset val="100"/>
        <c:tickLblSkip val="1"/>
        <c:noMultiLvlLbl val="0"/>
      </c:catAx>
      <c:valAx>
        <c:axId val="1042929520"/>
        <c:scaling>
          <c:orientation val="minMax"/>
          <c:max val="6"/>
          <c:min val="-6"/>
        </c:scaling>
        <c:delete val="0"/>
        <c:axPos val="b"/>
        <c:majorGridlines>
          <c:spPr>
            <a:ln w="3175" cap="flat" cmpd="sng" algn="ctr">
              <a:solidFill>
                <a:srgbClr val="969696"/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%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ES"/>
            </a:p>
          </c:txPr>
        </c:title>
        <c:numFmt formatCode="0;0" sourceLinked="0"/>
        <c:majorTickMark val="out"/>
        <c:minorTickMark val="none"/>
        <c:tickLblPos val="nextTo"/>
        <c:spPr>
          <a:noFill/>
          <a:ln w="3175">
            <a:solidFill>
              <a:srgbClr val="00000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rgbClr val="000080"/>
                </a:solidFill>
                <a:latin typeface="Arial Black" panose="020B0A04020102020204" pitchFamily="34" charset="0"/>
                <a:ea typeface="+mn-ea"/>
                <a:cs typeface="+mn-cs"/>
              </a:defRPr>
            </a:pPr>
            <a:endParaRPr lang="es-ES"/>
          </a:p>
        </c:txPr>
        <c:crossAx val="1042939920"/>
        <c:crosses val="autoZero"/>
        <c:crossBetween val="between"/>
        <c:majorUnit val="1"/>
        <c:minorUnit val="0.2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legend>
    <c:plotVisOnly val="1"/>
    <c:dispBlanksAs val="gap"/>
    <c:showDLblsOverMax val="0"/>
    <c:extLst/>
  </c:chart>
  <c:spPr>
    <a:solidFill>
      <a:schemeClr val="bg1"/>
    </a:solidFill>
    <a:ln w="25400" cap="flat" cmpd="sng" algn="ctr">
      <a:solidFill>
        <a:srgbClr val="969696"/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strRef>
          <c:f>[1]Esp!$N$2</c:f>
          <c:strCache>
            <c:ptCount val="1"/>
            <c:pt idx="0">
              <c:v>B123. San Fermín. 01.01.2024</c:v>
            </c:pt>
          </c:strCache>
        </c:strRef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0" i="0" u="none" strike="noStrike" kern="1200" spc="0" baseline="0">
              <a:solidFill>
                <a:srgbClr val="000080"/>
              </a:solidFill>
              <a:latin typeface="Arial Black" panose="020B0A04020102020204" pitchFamily="34" charset="0"/>
              <a:ea typeface="+mn-ea"/>
              <a:cs typeface="+mn-cs"/>
            </a:defRPr>
          </a:pPr>
          <a:endParaRPr lang="es-ES"/>
        </a:p>
      </c:txPr>
    </c:title>
    <c:autoTitleDeleted val="0"/>
    <c:view3D>
      <c:rotX val="15"/>
      <c:hPercent val="187"/>
      <c:rotY val="20"/>
      <c:depthPercent val="100"/>
      <c:rAngAx val="1"/>
    </c:view3D>
    <c:floor>
      <c:thickness val="0"/>
      <c:spPr>
        <a:solidFill>
          <a:srgbClr val="FFFFFF"/>
        </a:solidFill>
        <a:ln w="3175">
          <a:solidFill>
            <a:srgbClr val="C0C0C0"/>
          </a:solidFill>
        </a:ln>
        <a:effectLst/>
        <a:sp3d contourW="3175">
          <a:contourClr>
            <a:srgbClr val="C0C0C0"/>
          </a:contourClr>
        </a:sp3d>
      </c:spPr>
    </c:floor>
    <c:sideWall>
      <c:thickness val="0"/>
      <c:spPr>
        <a:solidFill>
          <a:srgbClr val="FFFFFF"/>
        </a:solidFill>
        <a:ln w="12700">
          <a:solidFill>
            <a:srgbClr val="808080"/>
          </a:solidFill>
        </a:ln>
        <a:effectLst/>
        <a:sp3d contourW="12700">
          <a:contourClr>
            <a:srgbClr val="808080"/>
          </a:contourClr>
        </a:sp3d>
      </c:spPr>
    </c:sideWall>
    <c:backWall>
      <c:thickness val="0"/>
      <c:spPr>
        <a:solidFill>
          <a:srgbClr val="FFFFFF"/>
        </a:solidFill>
        <a:ln w="12700">
          <a:solidFill>
            <a:srgbClr val="808080"/>
          </a:solidFill>
        </a:ln>
        <a:effectLst/>
        <a:sp3d contourW="12700">
          <a:contourClr>
            <a:srgbClr val="808080"/>
          </a:contourClr>
        </a:sp3d>
      </c:spPr>
    </c:backWall>
    <c:plotArea>
      <c:layout/>
      <c:bar3DChart>
        <c:barDir val="bar"/>
        <c:grouping val="stacked"/>
        <c:varyColors val="0"/>
        <c:ser>
          <c:idx val="0"/>
          <c:order val="0"/>
          <c:tx>
            <c:strRef>
              <c:f>[1]B123!$G$3</c:f>
              <c:strCache>
                <c:ptCount val="1"/>
                <c:pt idx="0">
                  <c:v>Españoles</c:v>
                </c:pt>
              </c:strCache>
            </c:strRef>
          </c:tx>
          <c:spPr>
            <a:solidFill>
              <a:srgbClr val="99CCFF"/>
            </a:solidFill>
            <a:ln w="12700">
              <a:solidFill>
                <a:srgbClr val="000000"/>
              </a:solidFill>
            </a:ln>
            <a:effectLst/>
            <a:sp3d contourW="12700">
              <a:contourClr>
                <a:srgbClr val="000000"/>
              </a:contourClr>
            </a:sp3d>
          </c:spPr>
          <c:invertIfNegative val="0"/>
          <c:cat>
            <c:strRef>
              <c:f>[1]B123!$A$7:$A$27</c:f>
              <c:strCache>
                <c:ptCount val="21"/>
                <c:pt idx="0">
                  <c:v>0 a 4</c:v>
                </c:pt>
                <c:pt idx="1">
                  <c:v>5 a 9</c:v>
                </c:pt>
                <c:pt idx="2">
                  <c:v>10 a 14</c:v>
                </c:pt>
                <c:pt idx="3">
                  <c:v>15 a 19</c:v>
                </c:pt>
                <c:pt idx="4">
                  <c:v>20 a 24</c:v>
                </c:pt>
                <c:pt idx="5">
                  <c:v>25 a 29</c:v>
                </c:pt>
                <c:pt idx="6">
                  <c:v>30 a 34</c:v>
                </c:pt>
                <c:pt idx="7">
                  <c:v>35 a 39</c:v>
                </c:pt>
                <c:pt idx="8">
                  <c:v>40 a 44</c:v>
                </c:pt>
                <c:pt idx="9">
                  <c:v>45 a 49</c:v>
                </c:pt>
                <c:pt idx="10">
                  <c:v>50 a 54</c:v>
                </c:pt>
                <c:pt idx="11">
                  <c:v>55 a 59</c:v>
                </c:pt>
                <c:pt idx="12">
                  <c:v>60 a 64</c:v>
                </c:pt>
                <c:pt idx="13">
                  <c:v>65 a 69</c:v>
                </c:pt>
                <c:pt idx="14">
                  <c:v>70 a 74</c:v>
                </c:pt>
                <c:pt idx="15">
                  <c:v>75 a 79</c:v>
                </c:pt>
                <c:pt idx="16">
                  <c:v>80 a 84</c:v>
                </c:pt>
                <c:pt idx="17">
                  <c:v>85 a 89</c:v>
                </c:pt>
                <c:pt idx="18">
                  <c:v>90 a 94</c:v>
                </c:pt>
                <c:pt idx="19">
                  <c:v>95 a 99</c:v>
                </c:pt>
                <c:pt idx="20">
                  <c:v>100 y más</c:v>
                </c:pt>
              </c:strCache>
            </c:strRef>
          </c:cat>
          <c:val>
            <c:numRef>
              <c:f>[1]B123!$G$7:$G$27</c:f>
              <c:numCache>
                <c:formatCode>0.00</c:formatCode>
                <c:ptCount val="21"/>
                <c:pt idx="0">
                  <c:v>-1.3627090983272134</c:v>
                </c:pt>
                <c:pt idx="1">
                  <c:v>-1.6483068135454917</c:v>
                </c:pt>
                <c:pt idx="2">
                  <c:v>-2.1868625050999593</c:v>
                </c:pt>
                <c:pt idx="3">
                  <c:v>-2.9702162382700936</c:v>
                </c:pt>
                <c:pt idx="4">
                  <c:v>-2.4520603835169319</c:v>
                </c:pt>
                <c:pt idx="5">
                  <c:v>-2.0114239086087311</c:v>
                </c:pt>
                <c:pt idx="6">
                  <c:v>-1.8523051815585476</c:v>
                </c:pt>
                <c:pt idx="7">
                  <c:v>-1.6483068135454917</c:v>
                </c:pt>
                <c:pt idx="8">
                  <c:v>-2.0726234190126478</c:v>
                </c:pt>
                <c:pt idx="9">
                  <c:v>-3.0558955528355773</c:v>
                </c:pt>
                <c:pt idx="10">
                  <c:v>-4.0310077519379846</c:v>
                </c:pt>
                <c:pt idx="11">
                  <c:v>-3.2068543451652385</c:v>
                </c:pt>
                <c:pt idx="12">
                  <c:v>-2.3745410036719705</c:v>
                </c:pt>
                <c:pt idx="13">
                  <c:v>-1.6931864545083639</c:v>
                </c:pt>
                <c:pt idx="14">
                  <c:v>-1.1505507955936352</c:v>
                </c:pt>
                <c:pt idx="15">
                  <c:v>-1.1342309261525907</c:v>
                </c:pt>
                <c:pt idx="16">
                  <c:v>-0.78335373317013468</c:v>
                </c:pt>
                <c:pt idx="17">
                  <c:v>-0.56711546307629535</c:v>
                </c:pt>
                <c:pt idx="18">
                  <c:v>-0.23255813953488372</c:v>
                </c:pt>
                <c:pt idx="19">
                  <c:v>-4.4879640962872294E-2</c:v>
                </c:pt>
                <c:pt idx="20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682-44AD-A0D3-4D25A71FCE13}"/>
            </c:ext>
          </c:extLst>
        </c:ser>
        <c:ser>
          <c:idx val="3"/>
          <c:order val="1"/>
          <c:tx>
            <c:strRef>
              <c:f>[1]B123!$H$3</c:f>
              <c:strCache>
                <c:ptCount val="1"/>
                <c:pt idx="0">
                  <c:v>Extranjeros</c:v>
                </c:pt>
              </c:strCache>
            </c:strRef>
          </c:tx>
          <c:spPr>
            <a:solidFill>
              <a:srgbClr val="3366FF"/>
            </a:solidFill>
            <a:ln w="12700">
              <a:solidFill>
                <a:srgbClr val="000000"/>
              </a:solidFill>
            </a:ln>
            <a:effectLst/>
            <a:sp3d contourW="12700">
              <a:contourClr>
                <a:srgbClr val="000000"/>
              </a:contourClr>
            </a:sp3d>
          </c:spPr>
          <c:invertIfNegative val="0"/>
          <c:cat>
            <c:strRef>
              <c:f>[1]B123!$A$7:$A$27</c:f>
              <c:strCache>
                <c:ptCount val="21"/>
                <c:pt idx="0">
                  <c:v>0 a 4</c:v>
                </c:pt>
                <c:pt idx="1">
                  <c:v>5 a 9</c:v>
                </c:pt>
                <c:pt idx="2">
                  <c:v>10 a 14</c:v>
                </c:pt>
                <c:pt idx="3">
                  <c:v>15 a 19</c:v>
                </c:pt>
                <c:pt idx="4">
                  <c:v>20 a 24</c:v>
                </c:pt>
                <c:pt idx="5">
                  <c:v>25 a 29</c:v>
                </c:pt>
                <c:pt idx="6">
                  <c:v>30 a 34</c:v>
                </c:pt>
                <c:pt idx="7">
                  <c:v>35 a 39</c:v>
                </c:pt>
                <c:pt idx="8">
                  <c:v>40 a 44</c:v>
                </c:pt>
                <c:pt idx="9">
                  <c:v>45 a 49</c:v>
                </c:pt>
                <c:pt idx="10">
                  <c:v>50 a 54</c:v>
                </c:pt>
                <c:pt idx="11">
                  <c:v>55 a 59</c:v>
                </c:pt>
                <c:pt idx="12">
                  <c:v>60 a 64</c:v>
                </c:pt>
                <c:pt idx="13">
                  <c:v>65 a 69</c:v>
                </c:pt>
                <c:pt idx="14">
                  <c:v>70 a 74</c:v>
                </c:pt>
                <c:pt idx="15">
                  <c:v>75 a 79</c:v>
                </c:pt>
                <c:pt idx="16">
                  <c:v>80 a 84</c:v>
                </c:pt>
                <c:pt idx="17">
                  <c:v>85 a 89</c:v>
                </c:pt>
                <c:pt idx="18">
                  <c:v>90 a 94</c:v>
                </c:pt>
                <c:pt idx="19">
                  <c:v>95 a 99</c:v>
                </c:pt>
                <c:pt idx="20">
                  <c:v>100 y más</c:v>
                </c:pt>
              </c:strCache>
            </c:strRef>
          </c:cat>
          <c:val>
            <c:numRef>
              <c:f>[1]B123!$H$7:$H$27</c:f>
              <c:numCache>
                <c:formatCode>0.00</c:formatCode>
                <c:ptCount val="21"/>
                <c:pt idx="0">
                  <c:v>-0.52631578947368418</c:v>
                </c:pt>
                <c:pt idx="1">
                  <c:v>-0.53855569155446759</c:v>
                </c:pt>
                <c:pt idx="2">
                  <c:v>-0.52631578947368418</c:v>
                </c:pt>
                <c:pt idx="3">
                  <c:v>-0.50591595267237865</c:v>
                </c:pt>
                <c:pt idx="4">
                  <c:v>-0.97919216646266827</c:v>
                </c:pt>
                <c:pt idx="5">
                  <c:v>-1.3015095879232965</c:v>
                </c:pt>
                <c:pt idx="6">
                  <c:v>-1.5218278253773969</c:v>
                </c:pt>
                <c:pt idx="7">
                  <c:v>-1.1995104039167688</c:v>
                </c:pt>
                <c:pt idx="8">
                  <c:v>-1.1301509587923297</c:v>
                </c:pt>
                <c:pt idx="9">
                  <c:v>-1.0526315789473684</c:v>
                </c:pt>
                <c:pt idx="10">
                  <c:v>-0.70583435332517341</c:v>
                </c:pt>
                <c:pt idx="11">
                  <c:v>-0.50999592003263972</c:v>
                </c:pt>
                <c:pt idx="12">
                  <c:v>-0.40391676866585069</c:v>
                </c:pt>
                <c:pt idx="13">
                  <c:v>-0.23663810689514483</c:v>
                </c:pt>
                <c:pt idx="14">
                  <c:v>-0.10607915136678907</c:v>
                </c:pt>
                <c:pt idx="15">
                  <c:v>-4.0799673602611178E-2</c:v>
                </c:pt>
                <c:pt idx="16">
                  <c:v>-2.0399836801305589E-2</c:v>
                </c:pt>
                <c:pt idx="17">
                  <c:v>-1.2239902080783354E-2</c:v>
                </c:pt>
                <c:pt idx="18">
                  <c:v>-4.0799673602611181E-3</c:v>
                </c:pt>
                <c:pt idx="19">
                  <c:v>0</c:v>
                </c:pt>
                <c:pt idx="20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682-44AD-A0D3-4D25A71FCE13}"/>
            </c:ext>
          </c:extLst>
        </c:ser>
        <c:ser>
          <c:idx val="1"/>
          <c:order val="2"/>
          <c:tx>
            <c:strRef>
              <c:f>[1]B123!$I$3</c:f>
              <c:strCache>
                <c:ptCount val="1"/>
                <c:pt idx="0">
                  <c:v>Españolas</c:v>
                </c:pt>
              </c:strCache>
            </c:strRef>
          </c:tx>
          <c:spPr>
            <a:solidFill>
              <a:srgbClr val="CC99FF"/>
            </a:solidFill>
            <a:ln w="12700">
              <a:solidFill>
                <a:srgbClr val="000000"/>
              </a:solidFill>
            </a:ln>
            <a:effectLst/>
            <a:sp3d contourW="12700">
              <a:contourClr>
                <a:srgbClr val="000000"/>
              </a:contourClr>
            </a:sp3d>
          </c:spPr>
          <c:invertIfNegative val="0"/>
          <c:cat>
            <c:strRef>
              <c:f>[1]B123!$A$7:$A$27</c:f>
              <c:strCache>
                <c:ptCount val="21"/>
                <c:pt idx="0">
                  <c:v>0 a 4</c:v>
                </c:pt>
                <c:pt idx="1">
                  <c:v>5 a 9</c:v>
                </c:pt>
                <c:pt idx="2">
                  <c:v>10 a 14</c:v>
                </c:pt>
                <c:pt idx="3">
                  <c:v>15 a 19</c:v>
                </c:pt>
                <c:pt idx="4">
                  <c:v>20 a 24</c:v>
                </c:pt>
                <c:pt idx="5">
                  <c:v>25 a 29</c:v>
                </c:pt>
                <c:pt idx="6">
                  <c:v>30 a 34</c:v>
                </c:pt>
                <c:pt idx="7">
                  <c:v>35 a 39</c:v>
                </c:pt>
                <c:pt idx="8">
                  <c:v>40 a 44</c:v>
                </c:pt>
                <c:pt idx="9">
                  <c:v>45 a 49</c:v>
                </c:pt>
                <c:pt idx="10">
                  <c:v>50 a 54</c:v>
                </c:pt>
                <c:pt idx="11">
                  <c:v>55 a 59</c:v>
                </c:pt>
                <c:pt idx="12">
                  <c:v>60 a 64</c:v>
                </c:pt>
                <c:pt idx="13">
                  <c:v>65 a 69</c:v>
                </c:pt>
                <c:pt idx="14">
                  <c:v>70 a 74</c:v>
                </c:pt>
                <c:pt idx="15">
                  <c:v>75 a 79</c:v>
                </c:pt>
                <c:pt idx="16">
                  <c:v>80 a 84</c:v>
                </c:pt>
                <c:pt idx="17">
                  <c:v>85 a 89</c:v>
                </c:pt>
                <c:pt idx="18">
                  <c:v>90 a 94</c:v>
                </c:pt>
                <c:pt idx="19">
                  <c:v>95 a 99</c:v>
                </c:pt>
                <c:pt idx="20">
                  <c:v>100 y más</c:v>
                </c:pt>
              </c:strCache>
            </c:strRef>
          </c:cat>
          <c:val>
            <c:numRef>
              <c:f>[1]B123!$I$7:$I$27</c:f>
              <c:numCache>
                <c:formatCode>0.00</c:formatCode>
                <c:ptCount val="21"/>
                <c:pt idx="0">
                  <c:v>1.2484700122399022</c:v>
                </c:pt>
                <c:pt idx="1">
                  <c:v>1.5218278253773969</c:v>
                </c:pt>
                <c:pt idx="2">
                  <c:v>2.2195022439820482</c:v>
                </c:pt>
                <c:pt idx="3">
                  <c:v>2.7866177070583436</c:v>
                </c:pt>
                <c:pt idx="4">
                  <c:v>2.5418196654426763</c:v>
                </c:pt>
                <c:pt idx="5">
                  <c:v>1.872705018359853</c:v>
                </c:pt>
                <c:pt idx="6">
                  <c:v>1.9461444308445532</c:v>
                </c:pt>
                <c:pt idx="7">
                  <c:v>1.7951856385148919</c:v>
                </c:pt>
                <c:pt idx="8">
                  <c:v>2.3051815585475315</c:v>
                </c:pt>
                <c:pt idx="9">
                  <c:v>3.835169318645451</c:v>
                </c:pt>
                <c:pt idx="10">
                  <c:v>4.1738066095471238</c:v>
                </c:pt>
                <c:pt idx="11">
                  <c:v>3.3129334965320276</c:v>
                </c:pt>
                <c:pt idx="12">
                  <c:v>2.7906976744186047</c:v>
                </c:pt>
                <c:pt idx="13">
                  <c:v>1.729906160750714</c:v>
                </c:pt>
                <c:pt idx="14">
                  <c:v>1.5707874337005303</c:v>
                </c:pt>
                <c:pt idx="15">
                  <c:v>1.6972664218686251</c:v>
                </c:pt>
                <c:pt idx="16">
                  <c:v>1.2362301101591187</c:v>
                </c:pt>
                <c:pt idx="17">
                  <c:v>0.95063239494084051</c:v>
                </c:pt>
                <c:pt idx="18">
                  <c:v>0.46919624643002855</c:v>
                </c:pt>
                <c:pt idx="19">
                  <c:v>0.12647898816809466</c:v>
                </c:pt>
                <c:pt idx="20">
                  <c:v>2.4479804161566709E-2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E682-44AD-A0D3-4D25A71FCE13}"/>
            </c:ext>
          </c:extLst>
        </c:ser>
        <c:ser>
          <c:idx val="4"/>
          <c:order val="3"/>
          <c:tx>
            <c:strRef>
              <c:f>[1]B123!$J$3</c:f>
              <c:strCache>
                <c:ptCount val="1"/>
                <c:pt idx="0">
                  <c:v>Extranjeras</c:v>
                </c:pt>
              </c:strCache>
            </c:strRef>
          </c:tx>
          <c:spPr>
            <a:solidFill>
              <a:srgbClr val="993366"/>
            </a:solidFill>
            <a:ln w="12700">
              <a:solidFill>
                <a:srgbClr val="000000"/>
              </a:solidFill>
            </a:ln>
            <a:effectLst/>
            <a:sp3d contourW="12700">
              <a:contourClr>
                <a:srgbClr val="000000"/>
              </a:contourClr>
            </a:sp3d>
          </c:spPr>
          <c:invertIfNegative val="0"/>
          <c:cat>
            <c:strRef>
              <c:f>[1]B123!$A$7:$A$27</c:f>
              <c:strCache>
                <c:ptCount val="21"/>
                <c:pt idx="0">
                  <c:v>0 a 4</c:v>
                </c:pt>
                <c:pt idx="1">
                  <c:v>5 a 9</c:v>
                </c:pt>
                <c:pt idx="2">
                  <c:v>10 a 14</c:v>
                </c:pt>
                <c:pt idx="3">
                  <c:v>15 a 19</c:v>
                </c:pt>
                <c:pt idx="4">
                  <c:v>20 a 24</c:v>
                </c:pt>
                <c:pt idx="5">
                  <c:v>25 a 29</c:v>
                </c:pt>
                <c:pt idx="6">
                  <c:v>30 a 34</c:v>
                </c:pt>
                <c:pt idx="7">
                  <c:v>35 a 39</c:v>
                </c:pt>
                <c:pt idx="8">
                  <c:v>40 a 44</c:v>
                </c:pt>
                <c:pt idx="9">
                  <c:v>45 a 49</c:v>
                </c:pt>
                <c:pt idx="10">
                  <c:v>50 a 54</c:v>
                </c:pt>
                <c:pt idx="11">
                  <c:v>55 a 59</c:v>
                </c:pt>
                <c:pt idx="12">
                  <c:v>60 a 64</c:v>
                </c:pt>
                <c:pt idx="13">
                  <c:v>65 a 69</c:v>
                </c:pt>
                <c:pt idx="14">
                  <c:v>70 a 74</c:v>
                </c:pt>
                <c:pt idx="15">
                  <c:v>75 a 79</c:v>
                </c:pt>
                <c:pt idx="16">
                  <c:v>80 a 84</c:v>
                </c:pt>
                <c:pt idx="17">
                  <c:v>85 a 89</c:v>
                </c:pt>
                <c:pt idx="18">
                  <c:v>90 a 94</c:v>
                </c:pt>
                <c:pt idx="19">
                  <c:v>95 a 99</c:v>
                </c:pt>
                <c:pt idx="20">
                  <c:v>100 y más</c:v>
                </c:pt>
              </c:strCache>
            </c:strRef>
          </c:cat>
          <c:val>
            <c:numRef>
              <c:f>[1]B123!$J$7:$J$27</c:f>
              <c:numCache>
                <c:formatCode>0.00</c:formatCode>
                <c:ptCount val="21"/>
                <c:pt idx="0">
                  <c:v>0.46511627906976744</c:v>
                </c:pt>
                <c:pt idx="1">
                  <c:v>0.46103631170950632</c:v>
                </c:pt>
                <c:pt idx="2">
                  <c:v>0.51815585475316195</c:v>
                </c:pt>
                <c:pt idx="3">
                  <c:v>0.55895552835577311</c:v>
                </c:pt>
                <c:pt idx="4">
                  <c:v>0.8771929824561403</c:v>
                </c:pt>
                <c:pt idx="5">
                  <c:v>1.5014279885760915</c:v>
                </c:pt>
                <c:pt idx="6">
                  <c:v>1.5830273357813138</c:v>
                </c:pt>
                <c:pt idx="7">
                  <c:v>1.4198286413708689</c:v>
                </c:pt>
                <c:pt idx="8">
                  <c:v>1.1097511219910241</c:v>
                </c:pt>
                <c:pt idx="9">
                  <c:v>0.9628722970216238</c:v>
                </c:pt>
                <c:pt idx="10">
                  <c:v>0.81599347205222361</c:v>
                </c:pt>
                <c:pt idx="11">
                  <c:v>0.57935536515707875</c:v>
                </c:pt>
                <c:pt idx="12">
                  <c:v>0.4814361485108119</c:v>
                </c:pt>
                <c:pt idx="13">
                  <c:v>0.31823745410036719</c:v>
                </c:pt>
                <c:pt idx="14">
                  <c:v>0.16727866177070583</c:v>
                </c:pt>
                <c:pt idx="15">
                  <c:v>0.13055895552835578</c:v>
                </c:pt>
                <c:pt idx="16">
                  <c:v>5.3039575683394534E-2</c:v>
                </c:pt>
                <c:pt idx="17">
                  <c:v>2.0399836801305589E-2</c:v>
                </c:pt>
                <c:pt idx="18">
                  <c:v>2.0399836801305589E-2</c:v>
                </c:pt>
                <c:pt idx="19">
                  <c:v>0</c:v>
                </c:pt>
                <c:pt idx="20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682-44AD-A0D3-4D25A71FCE1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0"/>
        <c:shape val="box"/>
        <c:axId val="1042939920"/>
        <c:axId val="1042929520"/>
        <c:axId val="0"/>
      </c:bar3DChart>
      <c:catAx>
        <c:axId val="1042939920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low"/>
        <c:spPr>
          <a:noFill/>
          <a:ln w="3175">
            <a:solidFill>
              <a:srgbClr val="00000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rgbClr val="000080"/>
                </a:solidFill>
                <a:latin typeface="Arial Black" panose="020B0A04020102020204" pitchFamily="34" charset="0"/>
                <a:ea typeface="+mn-ea"/>
                <a:cs typeface="+mn-cs"/>
              </a:defRPr>
            </a:pPr>
            <a:endParaRPr lang="es-ES"/>
          </a:p>
        </c:txPr>
        <c:crossAx val="1042929520"/>
        <c:crosses val="autoZero"/>
        <c:auto val="1"/>
        <c:lblAlgn val="ctr"/>
        <c:lblOffset val="100"/>
        <c:tickLblSkip val="1"/>
        <c:noMultiLvlLbl val="0"/>
      </c:catAx>
      <c:valAx>
        <c:axId val="1042929520"/>
        <c:scaling>
          <c:orientation val="minMax"/>
          <c:max val="6"/>
          <c:min val="-6"/>
        </c:scaling>
        <c:delete val="0"/>
        <c:axPos val="b"/>
        <c:majorGridlines>
          <c:spPr>
            <a:ln w="3175" cap="flat" cmpd="sng" algn="ctr">
              <a:solidFill>
                <a:srgbClr val="969696"/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%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ES"/>
            </a:p>
          </c:txPr>
        </c:title>
        <c:numFmt formatCode="0;0" sourceLinked="0"/>
        <c:majorTickMark val="out"/>
        <c:minorTickMark val="none"/>
        <c:tickLblPos val="nextTo"/>
        <c:spPr>
          <a:noFill/>
          <a:ln w="3175">
            <a:solidFill>
              <a:srgbClr val="00000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rgbClr val="000080"/>
                </a:solidFill>
                <a:latin typeface="Arial Black" panose="020B0A04020102020204" pitchFamily="34" charset="0"/>
                <a:ea typeface="+mn-ea"/>
                <a:cs typeface="+mn-cs"/>
              </a:defRPr>
            </a:pPr>
            <a:endParaRPr lang="es-ES"/>
          </a:p>
        </c:txPr>
        <c:crossAx val="1042939920"/>
        <c:crosses val="autoZero"/>
        <c:crossBetween val="between"/>
        <c:majorUnit val="1"/>
        <c:minorUnit val="0.2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legend>
    <c:plotVisOnly val="1"/>
    <c:dispBlanksAs val="gap"/>
    <c:showDLblsOverMax val="0"/>
    <c:extLst/>
  </c:chart>
  <c:spPr>
    <a:solidFill>
      <a:schemeClr val="bg1"/>
    </a:solidFill>
    <a:ln w="25400" cap="flat" cmpd="sng" algn="ctr">
      <a:solidFill>
        <a:srgbClr val="969696"/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strRef>
          <c:f>[1]Esp!$O$2</c:f>
          <c:strCache>
            <c:ptCount val="1"/>
            <c:pt idx="0">
              <c:v>B124. Almendrales. 01.01.2024</c:v>
            </c:pt>
          </c:strCache>
        </c:strRef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0" i="0" u="none" strike="noStrike" kern="1200" spc="0" baseline="0">
              <a:solidFill>
                <a:srgbClr val="000080"/>
              </a:solidFill>
              <a:latin typeface="Arial Black" panose="020B0A04020102020204" pitchFamily="34" charset="0"/>
              <a:ea typeface="+mn-ea"/>
              <a:cs typeface="+mn-cs"/>
            </a:defRPr>
          </a:pPr>
          <a:endParaRPr lang="es-ES"/>
        </a:p>
      </c:txPr>
    </c:title>
    <c:autoTitleDeleted val="0"/>
    <c:view3D>
      <c:rotX val="15"/>
      <c:hPercent val="187"/>
      <c:rotY val="20"/>
      <c:depthPercent val="100"/>
      <c:rAngAx val="1"/>
    </c:view3D>
    <c:floor>
      <c:thickness val="0"/>
      <c:spPr>
        <a:solidFill>
          <a:srgbClr val="FFFFFF"/>
        </a:solidFill>
        <a:ln w="3175">
          <a:solidFill>
            <a:srgbClr val="C0C0C0"/>
          </a:solidFill>
        </a:ln>
        <a:effectLst/>
        <a:sp3d contourW="3175">
          <a:contourClr>
            <a:srgbClr val="C0C0C0"/>
          </a:contourClr>
        </a:sp3d>
      </c:spPr>
    </c:floor>
    <c:sideWall>
      <c:thickness val="0"/>
      <c:spPr>
        <a:solidFill>
          <a:srgbClr val="FFFFFF"/>
        </a:solidFill>
        <a:ln w="12700">
          <a:solidFill>
            <a:srgbClr val="808080"/>
          </a:solidFill>
        </a:ln>
        <a:effectLst/>
        <a:sp3d contourW="12700">
          <a:contourClr>
            <a:srgbClr val="808080"/>
          </a:contourClr>
        </a:sp3d>
      </c:spPr>
    </c:sideWall>
    <c:backWall>
      <c:thickness val="0"/>
      <c:spPr>
        <a:solidFill>
          <a:srgbClr val="FFFFFF"/>
        </a:solidFill>
        <a:ln w="12700">
          <a:solidFill>
            <a:srgbClr val="808080"/>
          </a:solidFill>
        </a:ln>
        <a:effectLst/>
        <a:sp3d contourW="12700">
          <a:contourClr>
            <a:srgbClr val="808080"/>
          </a:contourClr>
        </a:sp3d>
      </c:spPr>
    </c:backWall>
    <c:plotArea>
      <c:layout/>
      <c:bar3DChart>
        <c:barDir val="bar"/>
        <c:grouping val="stacked"/>
        <c:varyColors val="0"/>
        <c:ser>
          <c:idx val="0"/>
          <c:order val="0"/>
          <c:tx>
            <c:strRef>
              <c:f>[1]B124!$G$3</c:f>
              <c:strCache>
                <c:ptCount val="1"/>
                <c:pt idx="0">
                  <c:v>Españoles</c:v>
                </c:pt>
              </c:strCache>
            </c:strRef>
          </c:tx>
          <c:spPr>
            <a:solidFill>
              <a:srgbClr val="99CCFF"/>
            </a:solidFill>
            <a:ln w="12700">
              <a:solidFill>
                <a:srgbClr val="000000"/>
              </a:solidFill>
            </a:ln>
            <a:effectLst/>
            <a:sp3d contourW="12700">
              <a:contourClr>
                <a:srgbClr val="000000"/>
              </a:contourClr>
            </a:sp3d>
          </c:spPr>
          <c:invertIfNegative val="0"/>
          <c:cat>
            <c:strRef>
              <c:f>[1]B124!$A$7:$A$27</c:f>
              <c:strCache>
                <c:ptCount val="21"/>
                <c:pt idx="0">
                  <c:v>0 a 4</c:v>
                </c:pt>
                <c:pt idx="1">
                  <c:v>5 a 9</c:v>
                </c:pt>
                <c:pt idx="2">
                  <c:v>10 a 14</c:v>
                </c:pt>
                <c:pt idx="3">
                  <c:v>15 a 19</c:v>
                </c:pt>
                <c:pt idx="4">
                  <c:v>20 a 24</c:v>
                </c:pt>
                <c:pt idx="5">
                  <c:v>25 a 29</c:v>
                </c:pt>
                <c:pt idx="6">
                  <c:v>30 a 34</c:v>
                </c:pt>
                <c:pt idx="7">
                  <c:v>35 a 39</c:v>
                </c:pt>
                <c:pt idx="8">
                  <c:v>40 a 44</c:v>
                </c:pt>
                <c:pt idx="9">
                  <c:v>45 a 49</c:v>
                </c:pt>
                <c:pt idx="10">
                  <c:v>50 a 54</c:v>
                </c:pt>
                <c:pt idx="11">
                  <c:v>55 a 59</c:v>
                </c:pt>
                <c:pt idx="12">
                  <c:v>60 a 64</c:v>
                </c:pt>
                <c:pt idx="13">
                  <c:v>65 a 69</c:v>
                </c:pt>
                <c:pt idx="14">
                  <c:v>70 a 74</c:v>
                </c:pt>
                <c:pt idx="15">
                  <c:v>75 a 79</c:v>
                </c:pt>
                <c:pt idx="16">
                  <c:v>80 a 84</c:v>
                </c:pt>
                <c:pt idx="17">
                  <c:v>85 a 89</c:v>
                </c:pt>
                <c:pt idx="18">
                  <c:v>90 a 94</c:v>
                </c:pt>
                <c:pt idx="19">
                  <c:v>95 a 99</c:v>
                </c:pt>
                <c:pt idx="20">
                  <c:v>100 y más</c:v>
                </c:pt>
              </c:strCache>
            </c:strRef>
          </c:cat>
          <c:val>
            <c:numRef>
              <c:f>[1]B124!$G$7:$G$27</c:f>
              <c:numCache>
                <c:formatCode>0.00</c:formatCode>
                <c:ptCount val="21"/>
                <c:pt idx="0">
                  <c:v>-1.4168094621139298</c:v>
                </c:pt>
                <c:pt idx="1">
                  <c:v>-1.6424959251055293</c:v>
                </c:pt>
                <c:pt idx="2">
                  <c:v>-1.6341371672169516</c:v>
                </c:pt>
                <c:pt idx="3">
                  <c:v>-1.8222092197099511</c:v>
                </c:pt>
                <c:pt idx="4">
                  <c:v>-1.9183349354285952</c:v>
                </c:pt>
                <c:pt idx="5">
                  <c:v>-1.8180298407656623</c:v>
                </c:pt>
                <c:pt idx="6">
                  <c:v>-1.8807205249299954</c:v>
                </c:pt>
                <c:pt idx="7">
                  <c:v>-2.0019225143143728</c:v>
                </c:pt>
                <c:pt idx="8">
                  <c:v>-2.2234295983616836</c:v>
                </c:pt>
                <c:pt idx="9">
                  <c:v>-2.6204705980691267</c:v>
                </c:pt>
                <c:pt idx="10">
                  <c:v>-2.79600451372926</c:v>
                </c:pt>
                <c:pt idx="11">
                  <c:v>-2.453295440297572</c:v>
                </c:pt>
                <c:pt idx="12">
                  <c:v>-2.0729719563672839</c:v>
                </c:pt>
                <c:pt idx="13">
                  <c:v>-1.5798052409411962</c:v>
                </c:pt>
                <c:pt idx="14">
                  <c:v>-1.0490241150165085</c:v>
                </c:pt>
                <c:pt idx="15">
                  <c:v>-0.88602833618924226</c:v>
                </c:pt>
                <c:pt idx="16">
                  <c:v>-0.6645212521419317</c:v>
                </c:pt>
                <c:pt idx="17">
                  <c:v>-0.56003677853470979</c:v>
                </c:pt>
                <c:pt idx="18">
                  <c:v>-0.35942658920884357</c:v>
                </c:pt>
                <c:pt idx="19">
                  <c:v>-7.9408199941488691E-2</c:v>
                </c:pt>
                <c:pt idx="20">
                  <c:v>-1.6717515777155516E-2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1D7-4417-BCD5-17A78BE9DF0B}"/>
            </c:ext>
          </c:extLst>
        </c:ser>
        <c:ser>
          <c:idx val="3"/>
          <c:order val="1"/>
          <c:tx>
            <c:strRef>
              <c:f>[1]B124!$H$3</c:f>
              <c:strCache>
                <c:ptCount val="1"/>
                <c:pt idx="0">
                  <c:v>Extranjeros</c:v>
                </c:pt>
              </c:strCache>
            </c:strRef>
          </c:tx>
          <c:spPr>
            <a:solidFill>
              <a:srgbClr val="3366FF"/>
            </a:solidFill>
            <a:ln w="12700">
              <a:solidFill>
                <a:srgbClr val="000000"/>
              </a:solidFill>
            </a:ln>
            <a:effectLst/>
            <a:sp3d contourW="12700">
              <a:contourClr>
                <a:srgbClr val="000000"/>
              </a:contourClr>
            </a:sp3d>
          </c:spPr>
          <c:invertIfNegative val="0"/>
          <c:cat>
            <c:strRef>
              <c:f>[1]B124!$A$7:$A$27</c:f>
              <c:strCache>
                <c:ptCount val="21"/>
                <c:pt idx="0">
                  <c:v>0 a 4</c:v>
                </c:pt>
                <c:pt idx="1">
                  <c:v>5 a 9</c:v>
                </c:pt>
                <c:pt idx="2">
                  <c:v>10 a 14</c:v>
                </c:pt>
                <c:pt idx="3">
                  <c:v>15 a 19</c:v>
                </c:pt>
                <c:pt idx="4">
                  <c:v>20 a 24</c:v>
                </c:pt>
                <c:pt idx="5">
                  <c:v>25 a 29</c:v>
                </c:pt>
                <c:pt idx="6">
                  <c:v>30 a 34</c:v>
                </c:pt>
                <c:pt idx="7">
                  <c:v>35 a 39</c:v>
                </c:pt>
                <c:pt idx="8">
                  <c:v>40 a 44</c:v>
                </c:pt>
                <c:pt idx="9">
                  <c:v>45 a 49</c:v>
                </c:pt>
                <c:pt idx="10">
                  <c:v>50 a 54</c:v>
                </c:pt>
                <c:pt idx="11">
                  <c:v>55 a 59</c:v>
                </c:pt>
                <c:pt idx="12">
                  <c:v>60 a 64</c:v>
                </c:pt>
                <c:pt idx="13">
                  <c:v>65 a 69</c:v>
                </c:pt>
                <c:pt idx="14">
                  <c:v>70 a 74</c:v>
                </c:pt>
                <c:pt idx="15">
                  <c:v>75 a 79</c:v>
                </c:pt>
                <c:pt idx="16">
                  <c:v>80 a 84</c:v>
                </c:pt>
                <c:pt idx="17">
                  <c:v>85 a 89</c:v>
                </c:pt>
                <c:pt idx="18">
                  <c:v>90 a 94</c:v>
                </c:pt>
                <c:pt idx="19">
                  <c:v>95 a 99</c:v>
                </c:pt>
                <c:pt idx="20">
                  <c:v>100 y más</c:v>
                </c:pt>
              </c:strCache>
            </c:strRef>
          </c:cat>
          <c:val>
            <c:numRef>
              <c:f>[1]B124!$H$7:$H$27</c:f>
              <c:numCache>
                <c:formatCode>0.00</c:formatCode>
                <c:ptCount val="21"/>
                <c:pt idx="0">
                  <c:v>-0.64780373636477617</c:v>
                </c:pt>
                <c:pt idx="1">
                  <c:v>-0.5976511890333096</c:v>
                </c:pt>
                <c:pt idx="2">
                  <c:v>-0.79826137835917588</c:v>
                </c:pt>
                <c:pt idx="3">
                  <c:v>-0.77736448363773147</c:v>
                </c:pt>
                <c:pt idx="4">
                  <c:v>-1.3415806411167301</c:v>
                </c:pt>
                <c:pt idx="5">
                  <c:v>-2.1523801563087726</c:v>
                </c:pt>
                <c:pt idx="6">
                  <c:v>-2.093868851088728</c:v>
                </c:pt>
                <c:pt idx="7">
                  <c:v>-1.6007021356626405</c:v>
                </c:pt>
                <c:pt idx="8">
                  <c:v>-1.6968278513812847</c:v>
                </c:pt>
                <c:pt idx="9">
                  <c:v>-1.3248631253395746</c:v>
                </c:pt>
                <c:pt idx="10">
                  <c:v>-1.2245580306766415</c:v>
                </c:pt>
                <c:pt idx="11">
                  <c:v>-0.86095206252350898</c:v>
                </c:pt>
                <c:pt idx="12">
                  <c:v>-0.48480795753750994</c:v>
                </c:pt>
                <c:pt idx="13">
                  <c:v>-0.26330087349019937</c:v>
                </c:pt>
                <c:pt idx="14">
                  <c:v>-0.1546370209386885</c:v>
                </c:pt>
                <c:pt idx="15">
                  <c:v>-4.1793789442888786E-2</c:v>
                </c:pt>
                <c:pt idx="16">
                  <c:v>-2.5076273665733274E-2</c:v>
                </c:pt>
                <c:pt idx="17">
                  <c:v>-1.2538136832866637E-2</c:v>
                </c:pt>
                <c:pt idx="18">
                  <c:v>-4.1793789442888789E-3</c:v>
                </c:pt>
                <c:pt idx="19">
                  <c:v>0</c:v>
                </c:pt>
                <c:pt idx="20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1D7-4417-BCD5-17A78BE9DF0B}"/>
            </c:ext>
          </c:extLst>
        </c:ser>
        <c:ser>
          <c:idx val="1"/>
          <c:order val="2"/>
          <c:tx>
            <c:strRef>
              <c:f>[1]B124!$I$3</c:f>
              <c:strCache>
                <c:ptCount val="1"/>
                <c:pt idx="0">
                  <c:v>Españolas</c:v>
                </c:pt>
              </c:strCache>
            </c:strRef>
          </c:tx>
          <c:spPr>
            <a:solidFill>
              <a:srgbClr val="CC99FF"/>
            </a:solidFill>
            <a:ln w="12700">
              <a:solidFill>
                <a:srgbClr val="000000"/>
              </a:solidFill>
            </a:ln>
            <a:effectLst/>
            <a:sp3d contourW="12700">
              <a:contourClr>
                <a:srgbClr val="000000"/>
              </a:contourClr>
            </a:sp3d>
          </c:spPr>
          <c:invertIfNegative val="0"/>
          <c:cat>
            <c:strRef>
              <c:f>[1]B124!$A$7:$A$27</c:f>
              <c:strCache>
                <c:ptCount val="21"/>
                <c:pt idx="0">
                  <c:v>0 a 4</c:v>
                </c:pt>
                <c:pt idx="1">
                  <c:v>5 a 9</c:v>
                </c:pt>
                <c:pt idx="2">
                  <c:v>10 a 14</c:v>
                </c:pt>
                <c:pt idx="3">
                  <c:v>15 a 19</c:v>
                </c:pt>
                <c:pt idx="4">
                  <c:v>20 a 24</c:v>
                </c:pt>
                <c:pt idx="5">
                  <c:v>25 a 29</c:v>
                </c:pt>
                <c:pt idx="6">
                  <c:v>30 a 34</c:v>
                </c:pt>
                <c:pt idx="7">
                  <c:v>35 a 39</c:v>
                </c:pt>
                <c:pt idx="8">
                  <c:v>40 a 44</c:v>
                </c:pt>
                <c:pt idx="9">
                  <c:v>45 a 49</c:v>
                </c:pt>
                <c:pt idx="10">
                  <c:v>50 a 54</c:v>
                </c:pt>
                <c:pt idx="11">
                  <c:v>55 a 59</c:v>
                </c:pt>
                <c:pt idx="12">
                  <c:v>60 a 64</c:v>
                </c:pt>
                <c:pt idx="13">
                  <c:v>65 a 69</c:v>
                </c:pt>
                <c:pt idx="14">
                  <c:v>70 a 74</c:v>
                </c:pt>
                <c:pt idx="15">
                  <c:v>75 a 79</c:v>
                </c:pt>
                <c:pt idx="16">
                  <c:v>80 a 84</c:v>
                </c:pt>
                <c:pt idx="17">
                  <c:v>85 a 89</c:v>
                </c:pt>
                <c:pt idx="18">
                  <c:v>90 a 94</c:v>
                </c:pt>
                <c:pt idx="19">
                  <c:v>95 a 99</c:v>
                </c:pt>
                <c:pt idx="20">
                  <c:v>100 y más</c:v>
                </c:pt>
              </c:strCache>
            </c:strRef>
          </c:cat>
          <c:val>
            <c:numRef>
              <c:f>[1]B124!$I$7:$I$27</c:f>
              <c:numCache>
                <c:formatCode>0.00</c:formatCode>
                <c:ptCount val="21"/>
                <c:pt idx="0">
                  <c:v>1.412630083169641</c:v>
                </c:pt>
                <c:pt idx="1">
                  <c:v>1.5630877251640407</c:v>
                </c:pt>
                <c:pt idx="2">
                  <c:v>1.6592134408826849</c:v>
                </c:pt>
                <c:pt idx="3">
                  <c:v>1.8096710828770846</c:v>
                </c:pt>
                <c:pt idx="4">
                  <c:v>1.617419651439796</c:v>
                </c:pt>
                <c:pt idx="5">
                  <c:v>1.6508546829941071</c:v>
                </c:pt>
                <c:pt idx="6">
                  <c:v>1.9099761775400175</c:v>
                </c:pt>
                <c:pt idx="7">
                  <c:v>2.3613491035232164</c:v>
                </c:pt>
                <c:pt idx="8">
                  <c:v>2.5912149454591047</c:v>
                </c:pt>
                <c:pt idx="9">
                  <c:v>3.0593053872194593</c:v>
                </c:pt>
                <c:pt idx="10">
                  <c:v>2.9631796715008152</c:v>
                </c:pt>
                <c:pt idx="11">
                  <c:v>2.9673590504451037</c:v>
                </c:pt>
                <c:pt idx="12">
                  <c:v>2.5034479876290385</c:v>
                </c:pt>
                <c:pt idx="13">
                  <c:v>1.8765411459857064</c:v>
                </c:pt>
                <c:pt idx="14">
                  <c:v>1.383374430559619</c:v>
                </c:pt>
                <c:pt idx="15">
                  <c:v>1.4502444936682408</c:v>
                </c:pt>
                <c:pt idx="16">
                  <c:v>1.2287374096209303</c:v>
                </c:pt>
                <c:pt idx="17">
                  <c:v>1.412630083169641</c:v>
                </c:pt>
                <c:pt idx="18">
                  <c:v>0.88602833618924226</c:v>
                </c:pt>
                <c:pt idx="19">
                  <c:v>0.20478956827015504</c:v>
                </c:pt>
                <c:pt idx="20">
                  <c:v>2.9255652610022151E-2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51D7-4417-BCD5-17A78BE9DF0B}"/>
            </c:ext>
          </c:extLst>
        </c:ser>
        <c:ser>
          <c:idx val="4"/>
          <c:order val="3"/>
          <c:tx>
            <c:strRef>
              <c:f>[1]B124!$J$3</c:f>
              <c:strCache>
                <c:ptCount val="1"/>
                <c:pt idx="0">
                  <c:v>Extranjeras</c:v>
                </c:pt>
              </c:strCache>
            </c:strRef>
          </c:tx>
          <c:spPr>
            <a:solidFill>
              <a:srgbClr val="993366"/>
            </a:solidFill>
            <a:ln w="12700">
              <a:solidFill>
                <a:srgbClr val="000000"/>
              </a:solidFill>
            </a:ln>
            <a:effectLst/>
            <a:sp3d contourW="12700">
              <a:contourClr>
                <a:srgbClr val="000000"/>
              </a:contourClr>
            </a:sp3d>
          </c:spPr>
          <c:invertIfNegative val="0"/>
          <c:cat>
            <c:strRef>
              <c:f>[1]B124!$A$7:$A$27</c:f>
              <c:strCache>
                <c:ptCount val="21"/>
                <c:pt idx="0">
                  <c:v>0 a 4</c:v>
                </c:pt>
                <c:pt idx="1">
                  <c:v>5 a 9</c:v>
                </c:pt>
                <c:pt idx="2">
                  <c:v>10 a 14</c:v>
                </c:pt>
                <c:pt idx="3">
                  <c:v>15 a 19</c:v>
                </c:pt>
                <c:pt idx="4">
                  <c:v>20 a 24</c:v>
                </c:pt>
                <c:pt idx="5">
                  <c:v>25 a 29</c:v>
                </c:pt>
                <c:pt idx="6">
                  <c:v>30 a 34</c:v>
                </c:pt>
                <c:pt idx="7">
                  <c:v>35 a 39</c:v>
                </c:pt>
                <c:pt idx="8">
                  <c:v>40 a 44</c:v>
                </c:pt>
                <c:pt idx="9">
                  <c:v>45 a 49</c:v>
                </c:pt>
                <c:pt idx="10">
                  <c:v>50 a 54</c:v>
                </c:pt>
                <c:pt idx="11">
                  <c:v>55 a 59</c:v>
                </c:pt>
                <c:pt idx="12">
                  <c:v>60 a 64</c:v>
                </c:pt>
                <c:pt idx="13">
                  <c:v>65 a 69</c:v>
                </c:pt>
                <c:pt idx="14">
                  <c:v>70 a 74</c:v>
                </c:pt>
                <c:pt idx="15">
                  <c:v>75 a 79</c:v>
                </c:pt>
                <c:pt idx="16">
                  <c:v>80 a 84</c:v>
                </c:pt>
                <c:pt idx="17">
                  <c:v>85 a 89</c:v>
                </c:pt>
                <c:pt idx="18">
                  <c:v>90 a 94</c:v>
                </c:pt>
                <c:pt idx="19">
                  <c:v>95 a 99</c:v>
                </c:pt>
                <c:pt idx="20">
                  <c:v>100 y más</c:v>
                </c:pt>
              </c:strCache>
            </c:strRef>
          </c:cat>
          <c:val>
            <c:numRef>
              <c:f>[1]B124!$J$7:$J$27</c:f>
              <c:numCache>
                <c:formatCode>0.00</c:formatCode>
                <c:ptCount val="21"/>
                <c:pt idx="0">
                  <c:v>0.55585739959042091</c:v>
                </c:pt>
                <c:pt idx="1">
                  <c:v>0.63944497847619841</c:v>
                </c:pt>
                <c:pt idx="2">
                  <c:v>0.59347181008902072</c:v>
                </c:pt>
                <c:pt idx="3">
                  <c:v>0.74810883102770931</c:v>
                </c:pt>
                <c:pt idx="4">
                  <c:v>1.383374430559619</c:v>
                </c:pt>
                <c:pt idx="5">
                  <c:v>1.9977431353700841</c:v>
                </c:pt>
                <c:pt idx="6">
                  <c:v>2.0520750616458394</c:v>
                </c:pt>
                <c:pt idx="7">
                  <c:v>1.7804154302670623</c:v>
                </c:pt>
                <c:pt idx="8">
                  <c:v>1.4544238726125298</c:v>
                </c:pt>
                <c:pt idx="9">
                  <c:v>1.4377063568353743</c:v>
                </c:pt>
                <c:pt idx="10">
                  <c:v>1.2496343043423748</c:v>
                </c:pt>
                <c:pt idx="11">
                  <c:v>0.80244075730346476</c:v>
                </c:pt>
                <c:pt idx="12">
                  <c:v>0.50988423120324322</c:v>
                </c:pt>
                <c:pt idx="13">
                  <c:v>0.28837714715593266</c:v>
                </c:pt>
                <c:pt idx="14">
                  <c:v>0.19225143143728843</c:v>
                </c:pt>
                <c:pt idx="15">
                  <c:v>0.10448447360722196</c:v>
                </c:pt>
                <c:pt idx="16">
                  <c:v>5.4331926275755421E-2</c:v>
                </c:pt>
                <c:pt idx="17">
                  <c:v>1.2538136832866637E-2</c:v>
                </c:pt>
                <c:pt idx="18">
                  <c:v>4.1793789442888789E-3</c:v>
                </c:pt>
                <c:pt idx="19">
                  <c:v>0</c:v>
                </c:pt>
                <c:pt idx="20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1D7-4417-BCD5-17A78BE9DF0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0"/>
        <c:shape val="box"/>
        <c:axId val="1042939920"/>
        <c:axId val="1042929520"/>
        <c:axId val="0"/>
      </c:bar3DChart>
      <c:catAx>
        <c:axId val="1042939920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low"/>
        <c:spPr>
          <a:noFill/>
          <a:ln w="3175">
            <a:solidFill>
              <a:srgbClr val="00000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rgbClr val="000080"/>
                </a:solidFill>
                <a:latin typeface="Arial Black" panose="020B0A04020102020204" pitchFamily="34" charset="0"/>
                <a:ea typeface="+mn-ea"/>
                <a:cs typeface="+mn-cs"/>
              </a:defRPr>
            </a:pPr>
            <a:endParaRPr lang="es-ES"/>
          </a:p>
        </c:txPr>
        <c:crossAx val="1042929520"/>
        <c:crosses val="autoZero"/>
        <c:auto val="1"/>
        <c:lblAlgn val="ctr"/>
        <c:lblOffset val="100"/>
        <c:tickLblSkip val="1"/>
        <c:noMultiLvlLbl val="0"/>
      </c:catAx>
      <c:valAx>
        <c:axId val="1042929520"/>
        <c:scaling>
          <c:orientation val="minMax"/>
          <c:max val="6"/>
          <c:min val="-6"/>
        </c:scaling>
        <c:delete val="0"/>
        <c:axPos val="b"/>
        <c:majorGridlines>
          <c:spPr>
            <a:ln w="3175" cap="flat" cmpd="sng" algn="ctr">
              <a:solidFill>
                <a:srgbClr val="969696"/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%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ES"/>
            </a:p>
          </c:txPr>
        </c:title>
        <c:numFmt formatCode="0;0" sourceLinked="0"/>
        <c:majorTickMark val="out"/>
        <c:minorTickMark val="none"/>
        <c:tickLblPos val="nextTo"/>
        <c:spPr>
          <a:noFill/>
          <a:ln w="3175">
            <a:solidFill>
              <a:srgbClr val="00000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rgbClr val="000080"/>
                </a:solidFill>
                <a:latin typeface="Arial Black" panose="020B0A04020102020204" pitchFamily="34" charset="0"/>
                <a:ea typeface="+mn-ea"/>
                <a:cs typeface="+mn-cs"/>
              </a:defRPr>
            </a:pPr>
            <a:endParaRPr lang="es-ES"/>
          </a:p>
        </c:txPr>
        <c:crossAx val="1042939920"/>
        <c:crosses val="autoZero"/>
        <c:crossBetween val="between"/>
        <c:majorUnit val="1"/>
        <c:minorUnit val="0.2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legend>
    <c:plotVisOnly val="1"/>
    <c:dispBlanksAs val="gap"/>
    <c:showDLblsOverMax val="0"/>
    <c:extLst/>
  </c:chart>
  <c:spPr>
    <a:solidFill>
      <a:schemeClr val="bg1"/>
    </a:solidFill>
    <a:ln w="25400" cap="flat" cmpd="sng" algn="ctr">
      <a:solidFill>
        <a:srgbClr val="969696"/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strRef>
          <c:f>[1]Esp!$P$2</c:f>
          <c:strCache>
            <c:ptCount val="1"/>
            <c:pt idx="0">
              <c:v>B125. Moscardó. 01.01.2024</c:v>
            </c:pt>
          </c:strCache>
        </c:strRef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0" i="0" u="none" strike="noStrike" kern="1200" spc="0" baseline="0">
              <a:solidFill>
                <a:srgbClr val="000080"/>
              </a:solidFill>
              <a:latin typeface="Arial Black" panose="020B0A04020102020204" pitchFamily="34" charset="0"/>
              <a:ea typeface="+mn-ea"/>
              <a:cs typeface="+mn-cs"/>
            </a:defRPr>
          </a:pPr>
          <a:endParaRPr lang="es-ES"/>
        </a:p>
      </c:txPr>
    </c:title>
    <c:autoTitleDeleted val="0"/>
    <c:view3D>
      <c:rotX val="15"/>
      <c:hPercent val="187"/>
      <c:rotY val="20"/>
      <c:depthPercent val="100"/>
      <c:rAngAx val="1"/>
    </c:view3D>
    <c:floor>
      <c:thickness val="0"/>
      <c:spPr>
        <a:solidFill>
          <a:srgbClr val="FFFFFF"/>
        </a:solidFill>
        <a:ln w="3175">
          <a:solidFill>
            <a:srgbClr val="C0C0C0"/>
          </a:solidFill>
        </a:ln>
        <a:effectLst/>
        <a:sp3d contourW="3175">
          <a:contourClr>
            <a:srgbClr val="C0C0C0"/>
          </a:contourClr>
        </a:sp3d>
      </c:spPr>
    </c:floor>
    <c:sideWall>
      <c:thickness val="0"/>
      <c:spPr>
        <a:solidFill>
          <a:srgbClr val="FFFFFF"/>
        </a:solidFill>
        <a:ln w="12700">
          <a:solidFill>
            <a:srgbClr val="808080"/>
          </a:solidFill>
        </a:ln>
        <a:effectLst/>
        <a:sp3d contourW="12700">
          <a:contourClr>
            <a:srgbClr val="808080"/>
          </a:contourClr>
        </a:sp3d>
      </c:spPr>
    </c:sideWall>
    <c:backWall>
      <c:thickness val="0"/>
      <c:spPr>
        <a:solidFill>
          <a:srgbClr val="FFFFFF"/>
        </a:solidFill>
        <a:ln w="12700">
          <a:solidFill>
            <a:srgbClr val="808080"/>
          </a:solidFill>
        </a:ln>
        <a:effectLst/>
        <a:sp3d contourW="12700">
          <a:contourClr>
            <a:srgbClr val="808080"/>
          </a:contourClr>
        </a:sp3d>
      </c:spPr>
    </c:backWall>
    <c:plotArea>
      <c:layout/>
      <c:bar3DChart>
        <c:barDir val="bar"/>
        <c:grouping val="stacked"/>
        <c:varyColors val="0"/>
        <c:ser>
          <c:idx val="0"/>
          <c:order val="0"/>
          <c:tx>
            <c:strRef>
              <c:f>[1]B125!$G$3</c:f>
              <c:strCache>
                <c:ptCount val="1"/>
                <c:pt idx="0">
                  <c:v>Españoles</c:v>
                </c:pt>
              </c:strCache>
            </c:strRef>
          </c:tx>
          <c:spPr>
            <a:solidFill>
              <a:srgbClr val="99CCFF"/>
            </a:solidFill>
            <a:ln w="12700">
              <a:solidFill>
                <a:srgbClr val="000000"/>
              </a:solidFill>
            </a:ln>
            <a:effectLst/>
            <a:sp3d contourW="12700">
              <a:contourClr>
                <a:srgbClr val="000000"/>
              </a:contourClr>
            </a:sp3d>
          </c:spPr>
          <c:invertIfNegative val="0"/>
          <c:cat>
            <c:strRef>
              <c:f>[1]B125!$A$7:$A$27</c:f>
              <c:strCache>
                <c:ptCount val="21"/>
                <c:pt idx="0">
                  <c:v>0 a 4</c:v>
                </c:pt>
                <c:pt idx="1">
                  <c:v>5 a 9</c:v>
                </c:pt>
                <c:pt idx="2">
                  <c:v>10 a 14</c:v>
                </c:pt>
                <c:pt idx="3">
                  <c:v>15 a 19</c:v>
                </c:pt>
                <c:pt idx="4">
                  <c:v>20 a 24</c:v>
                </c:pt>
                <c:pt idx="5">
                  <c:v>25 a 29</c:v>
                </c:pt>
                <c:pt idx="6">
                  <c:v>30 a 34</c:v>
                </c:pt>
                <c:pt idx="7">
                  <c:v>35 a 39</c:v>
                </c:pt>
                <c:pt idx="8">
                  <c:v>40 a 44</c:v>
                </c:pt>
                <c:pt idx="9">
                  <c:v>45 a 49</c:v>
                </c:pt>
                <c:pt idx="10">
                  <c:v>50 a 54</c:v>
                </c:pt>
                <c:pt idx="11">
                  <c:v>55 a 59</c:v>
                </c:pt>
                <c:pt idx="12">
                  <c:v>60 a 64</c:v>
                </c:pt>
                <c:pt idx="13">
                  <c:v>65 a 69</c:v>
                </c:pt>
                <c:pt idx="14">
                  <c:v>70 a 74</c:v>
                </c:pt>
                <c:pt idx="15">
                  <c:v>75 a 79</c:v>
                </c:pt>
                <c:pt idx="16">
                  <c:v>80 a 84</c:v>
                </c:pt>
                <c:pt idx="17">
                  <c:v>85 a 89</c:v>
                </c:pt>
                <c:pt idx="18">
                  <c:v>90 a 94</c:v>
                </c:pt>
                <c:pt idx="19">
                  <c:v>95 a 99</c:v>
                </c:pt>
                <c:pt idx="20">
                  <c:v>100 y más</c:v>
                </c:pt>
              </c:strCache>
            </c:strRef>
          </c:cat>
          <c:val>
            <c:numRef>
              <c:f>[1]B125!$G$7:$G$27</c:f>
              <c:numCache>
                <c:formatCode>0.00</c:formatCode>
                <c:ptCount val="21"/>
                <c:pt idx="0">
                  <c:v>-1.1085997201592939</c:v>
                </c:pt>
                <c:pt idx="1">
                  <c:v>-1.3310372044631005</c:v>
                </c:pt>
                <c:pt idx="2">
                  <c:v>-1.1982922541527643</c:v>
                </c:pt>
                <c:pt idx="3">
                  <c:v>-1.5104222724500413</c:v>
                </c:pt>
                <c:pt idx="4">
                  <c:v>-1.6682811322785491</c:v>
                </c:pt>
                <c:pt idx="5">
                  <c:v>-1.7472105621928031</c:v>
                </c:pt>
                <c:pt idx="6">
                  <c:v>-1.9660603451368708</c:v>
                </c:pt>
                <c:pt idx="7">
                  <c:v>-1.9732357478563485</c:v>
                </c:pt>
                <c:pt idx="8">
                  <c:v>-2.292541168873103</c:v>
                </c:pt>
                <c:pt idx="9">
                  <c:v>-2.3750583001470957</c:v>
                </c:pt>
                <c:pt idx="10">
                  <c:v>-2.3176550783912746</c:v>
                </c:pt>
                <c:pt idx="11">
                  <c:v>-2.4181107164639615</c:v>
                </c:pt>
                <c:pt idx="12">
                  <c:v>-2.2566641552757147</c:v>
                </c:pt>
                <c:pt idx="13">
                  <c:v>-1.8799555125031393</c:v>
                </c:pt>
                <c:pt idx="14">
                  <c:v>-1.280809385426757</c:v>
                </c:pt>
                <c:pt idx="15">
                  <c:v>-1.2090553582319807</c:v>
                </c:pt>
                <c:pt idx="16">
                  <c:v>-0.87898683313600978</c:v>
                </c:pt>
                <c:pt idx="17">
                  <c:v>-0.7139525705880243</c:v>
                </c:pt>
                <c:pt idx="18">
                  <c:v>-0.3336562264557098</c:v>
                </c:pt>
                <c:pt idx="19">
                  <c:v>-6.4578624475298677E-2</c:v>
                </c:pt>
                <c:pt idx="20">
                  <c:v>-2.8701610877910524E-2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143-468F-8E50-F52761557562}"/>
            </c:ext>
          </c:extLst>
        </c:ser>
        <c:ser>
          <c:idx val="3"/>
          <c:order val="1"/>
          <c:tx>
            <c:strRef>
              <c:f>[1]B125!$H$3</c:f>
              <c:strCache>
                <c:ptCount val="1"/>
                <c:pt idx="0">
                  <c:v>Extranjeros</c:v>
                </c:pt>
              </c:strCache>
            </c:strRef>
          </c:tx>
          <c:spPr>
            <a:solidFill>
              <a:srgbClr val="3366FF"/>
            </a:solidFill>
            <a:ln w="12700">
              <a:solidFill>
                <a:srgbClr val="000000"/>
              </a:solidFill>
            </a:ln>
            <a:effectLst/>
            <a:sp3d contourW="12700">
              <a:contourClr>
                <a:srgbClr val="000000"/>
              </a:contourClr>
            </a:sp3d>
          </c:spPr>
          <c:invertIfNegative val="0"/>
          <c:cat>
            <c:strRef>
              <c:f>[1]B125!$A$7:$A$27</c:f>
              <c:strCache>
                <c:ptCount val="21"/>
                <c:pt idx="0">
                  <c:v>0 a 4</c:v>
                </c:pt>
                <c:pt idx="1">
                  <c:v>5 a 9</c:v>
                </c:pt>
                <c:pt idx="2">
                  <c:v>10 a 14</c:v>
                </c:pt>
                <c:pt idx="3">
                  <c:v>15 a 19</c:v>
                </c:pt>
                <c:pt idx="4">
                  <c:v>20 a 24</c:v>
                </c:pt>
                <c:pt idx="5">
                  <c:v>25 a 29</c:v>
                </c:pt>
                <c:pt idx="6">
                  <c:v>30 a 34</c:v>
                </c:pt>
                <c:pt idx="7">
                  <c:v>35 a 39</c:v>
                </c:pt>
                <c:pt idx="8">
                  <c:v>40 a 44</c:v>
                </c:pt>
                <c:pt idx="9">
                  <c:v>45 a 49</c:v>
                </c:pt>
                <c:pt idx="10">
                  <c:v>50 a 54</c:v>
                </c:pt>
                <c:pt idx="11">
                  <c:v>55 a 59</c:v>
                </c:pt>
                <c:pt idx="12">
                  <c:v>60 a 64</c:v>
                </c:pt>
                <c:pt idx="13">
                  <c:v>65 a 69</c:v>
                </c:pt>
                <c:pt idx="14">
                  <c:v>70 a 74</c:v>
                </c:pt>
                <c:pt idx="15">
                  <c:v>75 a 79</c:v>
                </c:pt>
                <c:pt idx="16">
                  <c:v>80 a 84</c:v>
                </c:pt>
                <c:pt idx="17">
                  <c:v>85 a 89</c:v>
                </c:pt>
                <c:pt idx="18">
                  <c:v>90 a 94</c:v>
                </c:pt>
                <c:pt idx="19">
                  <c:v>95 a 99</c:v>
                </c:pt>
                <c:pt idx="20">
                  <c:v>100 y más</c:v>
                </c:pt>
              </c:strCache>
            </c:strRef>
          </c:cat>
          <c:val>
            <c:numRef>
              <c:f>[1]B125!$H$7:$H$27</c:f>
              <c:numCache>
                <c:formatCode>0.00</c:formatCode>
                <c:ptCount val="21"/>
                <c:pt idx="0">
                  <c:v>-0.563269113478994</c:v>
                </c:pt>
                <c:pt idx="1">
                  <c:v>-0.6350231406737703</c:v>
                </c:pt>
                <c:pt idx="2">
                  <c:v>-0.69601406378933017</c:v>
                </c:pt>
                <c:pt idx="3">
                  <c:v>-0.80723280594123348</c:v>
                </c:pt>
                <c:pt idx="4">
                  <c:v>-1.5211853765292578</c:v>
                </c:pt>
                <c:pt idx="5">
                  <c:v>-2.055752879130341</c:v>
                </c:pt>
                <c:pt idx="6">
                  <c:v>-2.1023929968069459</c:v>
                </c:pt>
                <c:pt idx="7">
                  <c:v>-1.962472643777132</c:v>
                </c:pt>
                <c:pt idx="8">
                  <c:v>-1.8261399921070569</c:v>
                </c:pt>
                <c:pt idx="9">
                  <c:v>-1.5211853765292578</c:v>
                </c:pt>
                <c:pt idx="10">
                  <c:v>-1.2234061636709361</c:v>
                </c:pt>
                <c:pt idx="11">
                  <c:v>-0.90051304129444265</c:v>
                </c:pt>
                <c:pt idx="12">
                  <c:v>-0.49510278764395654</c:v>
                </c:pt>
                <c:pt idx="13">
                  <c:v>-0.21884978294406773</c:v>
                </c:pt>
                <c:pt idx="14">
                  <c:v>-7.5341728554515125E-2</c:v>
                </c:pt>
                <c:pt idx="15">
                  <c:v>-5.3815520396082228E-2</c:v>
                </c:pt>
                <c:pt idx="16">
                  <c:v>-1.7938506798694076E-2</c:v>
                </c:pt>
                <c:pt idx="17">
                  <c:v>-1.7938506798694076E-2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143-468F-8E50-F52761557562}"/>
            </c:ext>
          </c:extLst>
        </c:ser>
        <c:ser>
          <c:idx val="1"/>
          <c:order val="2"/>
          <c:tx>
            <c:strRef>
              <c:f>[1]B125!$I$3</c:f>
              <c:strCache>
                <c:ptCount val="1"/>
                <c:pt idx="0">
                  <c:v>Españolas</c:v>
                </c:pt>
              </c:strCache>
            </c:strRef>
          </c:tx>
          <c:spPr>
            <a:solidFill>
              <a:srgbClr val="CC99FF"/>
            </a:solidFill>
            <a:ln w="12700">
              <a:solidFill>
                <a:srgbClr val="000000"/>
              </a:solidFill>
            </a:ln>
            <a:effectLst/>
            <a:sp3d contourW="12700">
              <a:contourClr>
                <a:srgbClr val="000000"/>
              </a:contourClr>
            </a:sp3d>
          </c:spPr>
          <c:invertIfNegative val="0"/>
          <c:cat>
            <c:strRef>
              <c:f>[1]B125!$A$7:$A$27</c:f>
              <c:strCache>
                <c:ptCount val="21"/>
                <c:pt idx="0">
                  <c:v>0 a 4</c:v>
                </c:pt>
                <c:pt idx="1">
                  <c:v>5 a 9</c:v>
                </c:pt>
                <c:pt idx="2">
                  <c:v>10 a 14</c:v>
                </c:pt>
                <c:pt idx="3">
                  <c:v>15 a 19</c:v>
                </c:pt>
                <c:pt idx="4">
                  <c:v>20 a 24</c:v>
                </c:pt>
                <c:pt idx="5">
                  <c:v>25 a 29</c:v>
                </c:pt>
                <c:pt idx="6">
                  <c:v>30 a 34</c:v>
                </c:pt>
                <c:pt idx="7">
                  <c:v>35 a 39</c:v>
                </c:pt>
                <c:pt idx="8">
                  <c:v>40 a 44</c:v>
                </c:pt>
                <c:pt idx="9">
                  <c:v>45 a 49</c:v>
                </c:pt>
                <c:pt idx="10">
                  <c:v>50 a 54</c:v>
                </c:pt>
                <c:pt idx="11">
                  <c:v>55 a 59</c:v>
                </c:pt>
                <c:pt idx="12">
                  <c:v>60 a 64</c:v>
                </c:pt>
                <c:pt idx="13">
                  <c:v>65 a 69</c:v>
                </c:pt>
                <c:pt idx="14">
                  <c:v>70 a 74</c:v>
                </c:pt>
                <c:pt idx="15">
                  <c:v>75 a 79</c:v>
                </c:pt>
                <c:pt idx="16">
                  <c:v>80 a 84</c:v>
                </c:pt>
                <c:pt idx="17">
                  <c:v>85 a 89</c:v>
                </c:pt>
                <c:pt idx="18">
                  <c:v>90 a 94</c:v>
                </c:pt>
                <c:pt idx="19">
                  <c:v>95 a 99</c:v>
                </c:pt>
                <c:pt idx="20">
                  <c:v>100 y más</c:v>
                </c:pt>
              </c:strCache>
            </c:strRef>
          </c:cat>
          <c:val>
            <c:numRef>
              <c:f>[1]B125!$I$7:$I$27</c:f>
              <c:numCache>
                <c:formatCode>0.00</c:formatCode>
                <c:ptCount val="21"/>
                <c:pt idx="0">
                  <c:v>1.1624152405553763</c:v>
                </c:pt>
                <c:pt idx="1">
                  <c:v>1.2628708786280629</c:v>
                </c:pt>
                <c:pt idx="2">
                  <c:v>1.205467656872242</c:v>
                </c:pt>
                <c:pt idx="3">
                  <c:v>1.496071467011086</c:v>
                </c:pt>
                <c:pt idx="4">
                  <c:v>1.5678254942058623</c:v>
                </c:pt>
                <c:pt idx="5">
                  <c:v>1.7364474581135867</c:v>
                </c:pt>
                <c:pt idx="6">
                  <c:v>1.9552972410576543</c:v>
                </c:pt>
                <c:pt idx="7">
                  <c:v>2.2494887525562373</c:v>
                </c:pt>
                <c:pt idx="8">
                  <c:v>2.5580310694937753</c:v>
                </c:pt>
                <c:pt idx="9">
                  <c:v>2.6656621102859397</c:v>
                </c:pt>
                <c:pt idx="10">
                  <c:v>2.6871883184443726</c:v>
                </c:pt>
                <c:pt idx="11">
                  <c:v>2.9168012054676571</c:v>
                </c:pt>
                <c:pt idx="12">
                  <c:v>2.7051268252430667</c:v>
                </c:pt>
                <c:pt idx="13">
                  <c:v>2.5616187708535141</c:v>
                </c:pt>
                <c:pt idx="14">
                  <c:v>1.8404907975460123</c:v>
                </c:pt>
                <c:pt idx="15">
                  <c:v>1.8907186165823557</c:v>
                </c:pt>
                <c:pt idx="16">
                  <c:v>1.535536181968213</c:v>
                </c:pt>
                <c:pt idx="17">
                  <c:v>1.438668245255265</c:v>
                </c:pt>
                <c:pt idx="18">
                  <c:v>0.96150396441000252</c:v>
                </c:pt>
                <c:pt idx="19">
                  <c:v>0.21884978294406773</c:v>
                </c:pt>
                <c:pt idx="20">
                  <c:v>5.0227819036343414E-2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8143-468F-8E50-F52761557562}"/>
            </c:ext>
          </c:extLst>
        </c:ser>
        <c:ser>
          <c:idx val="4"/>
          <c:order val="3"/>
          <c:tx>
            <c:strRef>
              <c:f>[1]B125!$J$3</c:f>
              <c:strCache>
                <c:ptCount val="1"/>
                <c:pt idx="0">
                  <c:v>Extranjeras</c:v>
                </c:pt>
              </c:strCache>
            </c:strRef>
          </c:tx>
          <c:spPr>
            <a:solidFill>
              <a:srgbClr val="993366"/>
            </a:solidFill>
            <a:ln w="12700">
              <a:solidFill>
                <a:srgbClr val="000000"/>
              </a:solidFill>
            </a:ln>
            <a:effectLst/>
            <a:sp3d contourW="12700">
              <a:contourClr>
                <a:srgbClr val="000000"/>
              </a:contourClr>
            </a:sp3d>
          </c:spPr>
          <c:invertIfNegative val="0"/>
          <c:cat>
            <c:strRef>
              <c:f>[1]B125!$A$7:$A$27</c:f>
              <c:strCache>
                <c:ptCount val="21"/>
                <c:pt idx="0">
                  <c:v>0 a 4</c:v>
                </c:pt>
                <c:pt idx="1">
                  <c:v>5 a 9</c:v>
                </c:pt>
                <c:pt idx="2">
                  <c:v>10 a 14</c:v>
                </c:pt>
                <c:pt idx="3">
                  <c:v>15 a 19</c:v>
                </c:pt>
                <c:pt idx="4">
                  <c:v>20 a 24</c:v>
                </c:pt>
                <c:pt idx="5">
                  <c:v>25 a 29</c:v>
                </c:pt>
                <c:pt idx="6">
                  <c:v>30 a 34</c:v>
                </c:pt>
                <c:pt idx="7">
                  <c:v>35 a 39</c:v>
                </c:pt>
                <c:pt idx="8">
                  <c:v>40 a 44</c:v>
                </c:pt>
                <c:pt idx="9">
                  <c:v>45 a 49</c:v>
                </c:pt>
                <c:pt idx="10">
                  <c:v>50 a 54</c:v>
                </c:pt>
                <c:pt idx="11">
                  <c:v>55 a 59</c:v>
                </c:pt>
                <c:pt idx="12">
                  <c:v>60 a 64</c:v>
                </c:pt>
                <c:pt idx="13">
                  <c:v>65 a 69</c:v>
                </c:pt>
                <c:pt idx="14">
                  <c:v>70 a 74</c:v>
                </c:pt>
                <c:pt idx="15">
                  <c:v>75 a 79</c:v>
                </c:pt>
                <c:pt idx="16">
                  <c:v>80 a 84</c:v>
                </c:pt>
                <c:pt idx="17">
                  <c:v>85 a 89</c:v>
                </c:pt>
                <c:pt idx="18">
                  <c:v>90 a 94</c:v>
                </c:pt>
                <c:pt idx="19">
                  <c:v>95 a 99</c:v>
                </c:pt>
                <c:pt idx="20">
                  <c:v>100 y más</c:v>
                </c:pt>
              </c:strCache>
            </c:strRef>
          </c:cat>
          <c:val>
            <c:numRef>
              <c:f>[1]B125!$J$7:$J$27</c:f>
              <c:numCache>
                <c:formatCode>0.00</c:formatCode>
                <c:ptCount val="21"/>
                <c:pt idx="0">
                  <c:v>0.60632152979585974</c:v>
                </c:pt>
                <c:pt idx="1">
                  <c:v>0.7139525705880243</c:v>
                </c:pt>
                <c:pt idx="2">
                  <c:v>0.57761991891794928</c:v>
                </c:pt>
                <c:pt idx="3">
                  <c:v>0.66372475155168087</c:v>
                </c:pt>
                <c:pt idx="4">
                  <c:v>1.3059232949449289</c:v>
                </c:pt>
                <c:pt idx="5">
                  <c:v>2.0342266709719081</c:v>
                </c:pt>
                <c:pt idx="6">
                  <c:v>1.9732357478563485</c:v>
                </c:pt>
                <c:pt idx="7">
                  <c:v>1.804613783948624</c:v>
                </c:pt>
                <c:pt idx="8">
                  <c:v>1.6754565349980268</c:v>
                </c:pt>
                <c:pt idx="9">
                  <c:v>1.5175976751695188</c:v>
                </c:pt>
                <c:pt idx="10">
                  <c:v>1.2628708786280629</c:v>
                </c:pt>
                <c:pt idx="11">
                  <c:v>0.88616223585548737</c:v>
                </c:pt>
                <c:pt idx="12">
                  <c:v>0.4879273849244789</c:v>
                </c:pt>
                <c:pt idx="13">
                  <c:v>0.30495461557779929</c:v>
                </c:pt>
                <c:pt idx="14">
                  <c:v>0.1148064435116421</c:v>
                </c:pt>
                <c:pt idx="15">
                  <c:v>7.8929429914253932E-2</c:v>
                </c:pt>
                <c:pt idx="16">
                  <c:v>6.8166325835037497E-2</c:v>
                </c:pt>
                <c:pt idx="17">
                  <c:v>1.0763104079216447E-2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8143-468F-8E50-F5276155756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0"/>
        <c:shape val="box"/>
        <c:axId val="1042939920"/>
        <c:axId val="1042929520"/>
        <c:axId val="0"/>
      </c:bar3DChart>
      <c:catAx>
        <c:axId val="1042939920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low"/>
        <c:spPr>
          <a:noFill/>
          <a:ln w="3175">
            <a:solidFill>
              <a:srgbClr val="00000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rgbClr val="000080"/>
                </a:solidFill>
                <a:latin typeface="Arial Black" panose="020B0A04020102020204" pitchFamily="34" charset="0"/>
                <a:ea typeface="+mn-ea"/>
                <a:cs typeface="+mn-cs"/>
              </a:defRPr>
            </a:pPr>
            <a:endParaRPr lang="es-ES"/>
          </a:p>
        </c:txPr>
        <c:crossAx val="1042929520"/>
        <c:crosses val="autoZero"/>
        <c:auto val="1"/>
        <c:lblAlgn val="ctr"/>
        <c:lblOffset val="100"/>
        <c:tickLblSkip val="1"/>
        <c:noMultiLvlLbl val="0"/>
      </c:catAx>
      <c:valAx>
        <c:axId val="1042929520"/>
        <c:scaling>
          <c:orientation val="minMax"/>
          <c:max val="6"/>
          <c:min val="-6"/>
        </c:scaling>
        <c:delete val="0"/>
        <c:axPos val="b"/>
        <c:majorGridlines>
          <c:spPr>
            <a:ln w="3175" cap="flat" cmpd="sng" algn="ctr">
              <a:solidFill>
                <a:srgbClr val="969696"/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%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ES"/>
            </a:p>
          </c:txPr>
        </c:title>
        <c:numFmt formatCode="0;0" sourceLinked="0"/>
        <c:majorTickMark val="out"/>
        <c:minorTickMark val="none"/>
        <c:tickLblPos val="nextTo"/>
        <c:spPr>
          <a:noFill/>
          <a:ln w="3175">
            <a:solidFill>
              <a:srgbClr val="00000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rgbClr val="000080"/>
                </a:solidFill>
                <a:latin typeface="Arial Black" panose="020B0A04020102020204" pitchFamily="34" charset="0"/>
                <a:ea typeface="+mn-ea"/>
                <a:cs typeface="+mn-cs"/>
              </a:defRPr>
            </a:pPr>
            <a:endParaRPr lang="es-ES"/>
          </a:p>
        </c:txPr>
        <c:crossAx val="1042939920"/>
        <c:crosses val="autoZero"/>
        <c:crossBetween val="between"/>
        <c:majorUnit val="1"/>
        <c:minorUnit val="0.2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legend>
    <c:plotVisOnly val="1"/>
    <c:dispBlanksAs val="gap"/>
    <c:showDLblsOverMax val="0"/>
    <c:extLst/>
  </c:chart>
  <c:spPr>
    <a:solidFill>
      <a:schemeClr val="bg1"/>
    </a:solidFill>
    <a:ln w="25400" cap="flat" cmpd="sng" algn="ctr">
      <a:solidFill>
        <a:srgbClr val="969696"/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strRef>
          <c:f>[1]Esp!$Q$2</c:f>
          <c:strCache>
            <c:ptCount val="1"/>
            <c:pt idx="0">
              <c:v>B126. Zofío. 01.01.2024</c:v>
            </c:pt>
          </c:strCache>
        </c:strRef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0" i="0" u="none" strike="noStrike" kern="1200" spc="0" baseline="0">
              <a:solidFill>
                <a:srgbClr val="000080"/>
              </a:solidFill>
              <a:latin typeface="Arial Black" panose="020B0A04020102020204" pitchFamily="34" charset="0"/>
              <a:ea typeface="+mn-ea"/>
              <a:cs typeface="+mn-cs"/>
            </a:defRPr>
          </a:pPr>
          <a:endParaRPr lang="es-ES"/>
        </a:p>
      </c:txPr>
    </c:title>
    <c:autoTitleDeleted val="0"/>
    <c:view3D>
      <c:rotX val="15"/>
      <c:hPercent val="187"/>
      <c:rotY val="20"/>
      <c:depthPercent val="100"/>
      <c:rAngAx val="1"/>
    </c:view3D>
    <c:floor>
      <c:thickness val="0"/>
      <c:spPr>
        <a:solidFill>
          <a:srgbClr val="FFFFFF"/>
        </a:solidFill>
        <a:ln w="3175">
          <a:solidFill>
            <a:srgbClr val="C0C0C0"/>
          </a:solidFill>
        </a:ln>
        <a:effectLst/>
        <a:sp3d contourW="3175">
          <a:contourClr>
            <a:srgbClr val="C0C0C0"/>
          </a:contourClr>
        </a:sp3d>
      </c:spPr>
    </c:floor>
    <c:sideWall>
      <c:thickness val="0"/>
      <c:spPr>
        <a:solidFill>
          <a:srgbClr val="FFFFFF"/>
        </a:solidFill>
        <a:ln w="12700">
          <a:solidFill>
            <a:srgbClr val="808080"/>
          </a:solidFill>
        </a:ln>
        <a:effectLst/>
        <a:sp3d contourW="12700">
          <a:contourClr>
            <a:srgbClr val="808080"/>
          </a:contourClr>
        </a:sp3d>
      </c:spPr>
    </c:sideWall>
    <c:backWall>
      <c:thickness val="0"/>
      <c:spPr>
        <a:solidFill>
          <a:srgbClr val="FFFFFF"/>
        </a:solidFill>
        <a:ln w="12700">
          <a:solidFill>
            <a:srgbClr val="808080"/>
          </a:solidFill>
        </a:ln>
        <a:effectLst/>
        <a:sp3d contourW="12700">
          <a:contourClr>
            <a:srgbClr val="808080"/>
          </a:contourClr>
        </a:sp3d>
      </c:spPr>
    </c:backWall>
    <c:plotArea>
      <c:layout/>
      <c:bar3DChart>
        <c:barDir val="bar"/>
        <c:grouping val="stacked"/>
        <c:varyColors val="0"/>
        <c:ser>
          <c:idx val="0"/>
          <c:order val="0"/>
          <c:tx>
            <c:strRef>
              <c:f>[1]B126!$G$3</c:f>
              <c:strCache>
                <c:ptCount val="1"/>
                <c:pt idx="0">
                  <c:v>Españoles</c:v>
                </c:pt>
              </c:strCache>
            </c:strRef>
          </c:tx>
          <c:spPr>
            <a:solidFill>
              <a:srgbClr val="99CCFF"/>
            </a:solidFill>
            <a:ln w="12700">
              <a:solidFill>
                <a:srgbClr val="000000"/>
              </a:solidFill>
            </a:ln>
            <a:effectLst/>
            <a:sp3d contourW="12700">
              <a:contourClr>
                <a:srgbClr val="000000"/>
              </a:contourClr>
            </a:sp3d>
          </c:spPr>
          <c:invertIfNegative val="0"/>
          <c:cat>
            <c:strRef>
              <c:f>[1]B126!$A$7:$A$27</c:f>
              <c:strCache>
                <c:ptCount val="21"/>
                <c:pt idx="0">
                  <c:v>0 a 4</c:v>
                </c:pt>
                <c:pt idx="1">
                  <c:v>5 a 9</c:v>
                </c:pt>
                <c:pt idx="2">
                  <c:v>10 a 14</c:v>
                </c:pt>
                <c:pt idx="3">
                  <c:v>15 a 19</c:v>
                </c:pt>
                <c:pt idx="4">
                  <c:v>20 a 24</c:v>
                </c:pt>
                <c:pt idx="5">
                  <c:v>25 a 29</c:v>
                </c:pt>
                <c:pt idx="6">
                  <c:v>30 a 34</c:v>
                </c:pt>
                <c:pt idx="7">
                  <c:v>35 a 39</c:v>
                </c:pt>
                <c:pt idx="8">
                  <c:v>40 a 44</c:v>
                </c:pt>
                <c:pt idx="9">
                  <c:v>45 a 49</c:v>
                </c:pt>
                <c:pt idx="10">
                  <c:v>50 a 54</c:v>
                </c:pt>
                <c:pt idx="11">
                  <c:v>55 a 59</c:v>
                </c:pt>
                <c:pt idx="12">
                  <c:v>60 a 64</c:v>
                </c:pt>
                <c:pt idx="13">
                  <c:v>65 a 69</c:v>
                </c:pt>
                <c:pt idx="14">
                  <c:v>70 a 74</c:v>
                </c:pt>
                <c:pt idx="15">
                  <c:v>75 a 79</c:v>
                </c:pt>
                <c:pt idx="16">
                  <c:v>80 a 84</c:v>
                </c:pt>
                <c:pt idx="17">
                  <c:v>85 a 89</c:v>
                </c:pt>
                <c:pt idx="18">
                  <c:v>90 a 94</c:v>
                </c:pt>
                <c:pt idx="19">
                  <c:v>95 a 99</c:v>
                </c:pt>
                <c:pt idx="20">
                  <c:v>100 y más</c:v>
                </c:pt>
              </c:strCache>
            </c:strRef>
          </c:cat>
          <c:val>
            <c:numRef>
              <c:f>[1]B126!$G$7:$G$27</c:f>
              <c:numCache>
                <c:formatCode>0.00</c:formatCode>
                <c:ptCount val="21"/>
                <c:pt idx="0">
                  <c:v>-1.3138972414694732</c:v>
                </c:pt>
                <c:pt idx="1">
                  <c:v>-1.2485292195058177</c:v>
                </c:pt>
                <c:pt idx="2">
                  <c:v>-1.4511700875931495</c:v>
                </c:pt>
                <c:pt idx="3">
                  <c:v>-1.6930317688586742</c:v>
                </c:pt>
                <c:pt idx="4">
                  <c:v>-2.1702183291933586</c:v>
                </c:pt>
                <c:pt idx="5">
                  <c:v>-2.0002614720878547</c:v>
                </c:pt>
                <c:pt idx="6">
                  <c:v>-1.712642175447771</c:v>
                </c:pt>
                <c:pt idx="7">
                  <c:v>-1.7453261864295986</c:v>
                </c:pt>
                <c:pt idx="8">
                  <c:v>-1.7714733952150608</c:v>
                </c:pt>
                <c:pt idx="9">
                  <c:v>-2.3728591972806905</c:v>
                </c:pt>
                <c:pt idx="10">
                  <c:v>-2.2617335599424759</c:v>
                </c:pt>
                <c:pt idx="11">
                  <c:v>-2.8238985488299124</c:v>
                </c:pt>
                <c:pt idx="12">
                  <c:v>-2.699699307098967</c:v>
                </c:pt>
                <c:pt idx="13">
                  <c:v>-1.7976206040005229</c:v>
                </c:pt>
                <c:pt idx="14">
                  <c:v>-1.2746764282912799</c:v>
                </c:pt>
                <c:pt idx="15">
                  <c:v>-1.2746764282912799</c:v>
                </c:pt>
                <c:pt idx="16">
                  <c:v>-0.8890050987057132</c:v>
                </c:pt>
                <c:pt idx="17">
                  <c:v>-0.62099620865472616</c:v>
                </c:pt>
                <c:pt idx="18">
                  <c:v>-0.35298731860373905</c:v>
                </c:pt>
                <c:pt idx="19">
                  <c:v>-4.5757615374558767E-2</c:v>
                </c:pt>
                <c:pt idx="20">
                  <c:v>-6.536802196365538E-3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342-4083-ADC2-C7E21420148F}"/>
            </c:ext>
          </c:extLst>
        </c:ser>
        <c:ser>
          <c:idx val="3"/>
          <c:order val="1"/>
          <c:tx>
            <c:strRef>
              <c:f>[1]B126!$H$3</c:f>
              <c:strCache>
                <c:ptCount val="1"/>
                <c:pt idx="0">
                  <c:v>Extranjeros</c:v>
                </c:pt>
              </c:strCache>
            </c:strRef>
          </c:tx>
          <c:spPr>
            <a:solidFill>
              <a:srgbClr val="3366FF"/>
            </a:solidFill>
            <a:ln w="12700">
              <a:solidFill>
                <a:srgbClr val="000000"/>
              </a:solidFill>
            </a:ln>
            <a:effectLst/>
            <a:sp3d contourW="12700">
              <a:contourClr>
                <a:srgbClr val="000000"/>
              </a:contourClr>
            </a:sp3d>
          </c:spPr>
          <c:invertIfNegative val="0"/>
          <c:cat>
            <c:strRef>
              <c:f>[1]B126!$A$7:$A$27</c:f>
              <c:strCache>
                <c:ptCount val="21"/>
                <c:pt idx="0">
                  <c:v>0 a 4</c:v>
                </c:pt>
                <c:pt idx="1">
                  <c:v>5 a 9</c:v>
                </c:pt>
                <c:pt idx="2">
                  <c:v>10 a 14</c:v>
                </c:pt>
                <c:pt idx="3">
                  <c:v>15 a 19</c:v>
                </c:pt>
                <c:pt idx="4">
                  <c:v>20 a 24</c:v>
                </c:pt>
                <c:pt idx="5">
                  <c:v>25 a 29</c:v>
                </c:pt>
                <c:pt idx="6">
                  <c:v>30 a 34</c:v>
                </c:pt>
                <c:pt idx="7">
                  <c:v>35 a 39</c:v>
                </c:pt>
                <c:pt idx="8">
                  <c:v>40 a 44</c:v>
                </c:pt>
                <c:pt idx="9">
                  <c:v>45 a 49</c:v>
                </c:pt>
                <c:pt idx="10">
                  <c:v>50 a 54</c:v>
                </c:pt>
                <c:pt idx="11">
                  <c:v>55 a 59</c:v>
                </c:pt>
                <c:pt idx="12">
                  <c:v>60 a 64</c:v>
                </c:pt>
                <c:pt idx="13">
                  <c:v>65 a 69</c:v>
                </c:pt>
                <c:pt idx="14">
                  <c:v>70 a 74</c:v>
                </c:pt>
                <c:pt idx="15">
                  <c:v>75 a 79</c:v>
                </c:pt>
                <c:pt idx="16">
                  <c:v>80 a 84</c:v>
                </c:pt>
                <c:pt idx="17">
                  <c:v>85 a 89</c:v>
                </c:pt>
                <c:pt idx="18">
                  <c:v>90 a 94</c:v>
                </c:pt>
                <c:pt idx="19">
                  <c:v>95 a 99</c:v>
                </c:pt>
                <c:pt idx="20">
                  <c:v>100 y más</c:v>
                </c:pt>
              </c:strCache>
            </c:strRef>
          </c:cat>
          <c:val>
            <c:numRef>
              <c:f>[1]B126!$H$7:$H$27</c:f>
              <c:numCache>
                <c:formatCode>0.00</c:formatCode>
                <c:ptCount val="21"/>
                <c:pt idx="0">
                  <c:v>-0.69943783501111256</c:v>
                </c:pt>
                <c:pt idx="1">
                  <c:v>-0.79095306576023006</c:v>
                </c:pt>
                <c:pt idx="2">
                  <c:v>-0.90207870309844429</c:v>
                </c:pt>
                <c:pt idx="3">
                  <c:v>-0.73865864818930582</c:v>
                </c:pt>
                <c:pt idx="4">
                  <c:v>-1.3138972414694732</c:v>
                </c:pt>
                <c:pt idx="5">
                  <c:v>-1.8891358347496405</c:v>
                </c:pt>
                <c:pt idx="6">
                  <c:v>-1.993724669891489</c:v>
                </c:pt>
                <c:pt idx="7">
                  <c:v>-1.7257157798405021</c:v>
                </c:pt>
                <c:pt idx="8">
                  <c:v>-1.4969277029677082</c:v>
                </c:pt>
                <c:pt idx="9">
                  <c:v>-1.3988756700222251</c:v>
                </c:pt>
                <c:pt idx="10">
                  <c:v>-0.97398352725846515</c:v>
                </c:pt>
                <c:pt idx="11">
                  <c:v>-0.60138580206562953</c:v>
                </c:pt>
                <c:pt idx="12">
                  <c:v>-0.33337691201464242</c:v>
                </c:pt>
                <c:pt idx="13">
                  <c:v>-0.21571447248006276</c:v>
                </c:pt>
                <c:pt idx="14">
                  <c:v>-0.10458883514184861</c:v>
                </c:pt>
                <c:pt idx="15">
                  <c:v>-5.883121976728984E-2</c:v>
                </c:pt>
                <c:pt idx="16">
                  <c:v>-4.5757615374558767E-2</c:v>
                </c:pt>
                <c:pt idx="17">
                  <c:v>-1.9610406589096616E-2</c:v>
                </c:pt>
                <c:pt idx="18">
                  <c:v>-6.536802196365538E-3</c:v>
                </c:pt>
                <c:pt idx="19">
                  <c:v>-6.536802196365538E-3</c:v>
                </c:pt>
                <c:pt idx="20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342-4083-ADC2-C7E21420148F}"/>
            </c:ext>
          </c:extLst>
        </c:ser>
        <c:ser>
          <c:idx val="1"/>
          <c:order val="2"/>
          <c:tx>
            <c:strRef>
              <c:f>[1]B126!$I$3</c:f>
              <c:strCache>
                <c:ptCount val="1"/>
                <c:pt idx="0">
                  <c:v>Españolas</c:v>
                </c:pt>
              </c:strCache>
            </c:strRef>
          </c:tx>
          <c:spPr>
            <a:solidFill>
              <a:srgbClr val="CC99FF"/>
            </a:solidFill>
            <a:ln w="12700">
              <a:solidFill>
                <a:srgbClr val="000000"/>
              </a:solidFill>
            </a:ln>
            <a:effectLst/>
            <a:sp3d contourW="12700">
              <a:contourClr>
                <a:srgbClr val="000000"/>
              </a:contourClr>
            </a:sp3d>
          </c:spPr>
          <c:invertIfNegative val="0"/>
          <c:cat>
            <c:strRef>
              <c:f>[1]B126!$A$7:$A$27</c:f>
              <c:strCache>
                <c:ptCount val="21"/>
                <c:pt idx="0">
                  <c:v>0 a 4</c:v>
                </c:pt>
                <c:pt idx="1">
                  <c:v>5 a 9</c:v>
                </c:pt>
                <c:pt idx="2">
                  <c:v>10 a 14</c:v>
                </c:pt>
                <c:pt idx="3">
                  <c:v>15 a 19</c:v>
                </c:pt>
                <c:pt idx="4">
                  <c:v>20 a 24</c:v>
                </c:pt>
                <c:pt idx="5">
                  <c:v>25 a 29</c:v>
                </c:pt>
                <c:pt idx="6">
                  <c:v>30 a 34</c:v>
                </c:pt>
                <c:pt idx="7">
                  <c:v>35 a 39</c:v>
                </c:pt>
                <c:pt idx="8">
                  <c:v>40 a 44</c:v>
                </c:pt>
                <c:pt idx="9">
                  <c:v>45 a 49</c:v>
                </c:pt>
                <c:pt idx="10">
                  <c:v>50 a 54</c:v>
                </c:pt>
                <c:pt idx="11">
                  <c:v>55 a 59</c:v>
                </c:pt>
                <c:pt idx="12">
                  <c:v>60 a 64</c:v>
                </c:pt>
                <c:pt idx="13">
                  <c:v>65 a 69</c:v>
                </c:pt>
                <c:pt idx="14">
                  <c:v>70 a 74</c:v>
                </c:pt>
                <c:pt idx="15">
                  <c:v>75 a 79</c:v>
                </c:pt>
                <c:pt idx="16">
                  <c:v>80 a 84</c:v>
                </c:pt>
                <c:pt idx="17">
                  <c:v>85 a 89</c:v>
                </c:pt>
                <c:pt idx="18">
                  <c:v>90 a 94</c:v>
                </c:pt>
                <c:pt idx="19">
                  <c:v>95 a 99</c:v>
                </c:pt>
                <c:pt idx="20">
                  <c:v>100 y más</c:v>
                </c:pt>
              </c:strCache>
            </c:strRef>
          </c:cat>
          <c:val>
            <c:numRef>
              <c:f>[1]B126!$I$7:$I$27</c:f>
              <c:numCache>
                <c:formatCode>0.00</c:formatCode>
                <c:ptCount val="21"/>
                <c:pt idx="0">
                  <c:v>0.95437312066936852</c:v>
                </c:pt>
                <c:pt idx="1">
                  <c:v>1.4184860766113216</c:v>
                </c:pt>
                <c:pt idx="2">
                  <c:v>1.3400444502549353</c:v>
                </c:pt>
                <c:pt idx="3">
                  <c:v>1.6668845600732123</c:v>
                </c:pt>
                <c:pt idx="4">
                  <c:v>1.9348934501241992</c:v>
                </c:pt>
                <c:pt idx="5">
                  <c:v>1.9414302523205649</c:v>
                </c:pt>
                <c:pt idx="6">
                  <c:v>1.8303046149823505</c:v>
                </c:pt>
                <c:pt idx="7">
                  <c:v>1.7910838018041575</c:v>
                </c:pt>
                <c:pt idx="8">
                  <c:v>2.3140279775134003</c:v>
                </c:pt>
                <c:pt idx="9">
                  <c:v>2.7454569224735259</c:v>
                </c:pt>
                <c:pt idx="10">
                  <c:v>2.7389201202771605</c:v>
                </c:pt>
                <c:pt idx="11">
                  <c:v>3.2487906915936722</c:v>
                </c:pt>
                <c:pt idx="12">
                  <c:v>2.9873186037390509</c:v>
                </c:pt>
                <c:pt idx="13">
                  <c:v>2.4513008236370766</c:v>
                </c:pt>
                <c:pt idx="14">
                  <c:v>1.6538109556804812</c:v>
                </c:pt>
                <c:pt idx="15">
                  <c:v>1.7714733952150608</c:v>
                </c:pt>
                <c:pt idx="16">
                  <c:v>1.3596548568440319</c:v>
                </c:pt>
                <c:pt idx="17">
                  <c:v>1.2289188129167212</c:v>
                </c:pt>
                <c:pt idx="18">
                  <c:v>0.81710027454569223</c:v>
                </c:pt>
                <c:pt idx="19">
                  <c:v>0.19610406589096613</c:v>
                </c:pt>
                <c:pt idx="20">
                  <c:v>5.2294417570924304E-2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5342-4083-ADC2-C7E21420148F}"/>
            </c:ext>
          </c:extLst>
        </c:ser>
        <c:ser>
          <c:idx val="4"/>
          <c:order val="3"/>
          <c:tx>
            <c:strRef>
              <c:f>[1]B126!$J$3</c:f>
              <c:strCache>
                <c:ptCount val="1"/>
                <c:pt idx="0">
                  <c:v>Extranjeras</c:v>
                </c:pt>
              </c:strCache>
            </c:strRef>
          </c:tx>
          <c:spPr>
            <a:solidFill>
              <a:srgbClr val="993366"/>
            </a:solidFill>
            <a:ln w="12700">
              <a:solidFill>
                <a:srgbClr val="000000"/>
              </a:solidFill>
            </a:ln>
            <a:effectLst/>
            <a:sp3d contourW="12700">
              <a:contourClr>
                <a:srgbClr val="000000"/>
              </a:contourClr>
            </a:sp3d>
          </c:spPr>
          <c:invertIfNegative val="0"/>
          <c:cat>
            <c:strRef>
              <c:f>[1]B126!$A$7:$A$27</c:f>
              <c:strCache>
                <c:ptCount val="21"/>
                <c:pt idx="0">
                  <c:v>0 a 4</c:v>
                </c:pt>
                <c:pt idx="1">
                  <c:v>5 a 9</c:v>
                </c:pt>
                <c:pt idx="2">
                  <c:v>10 a 14</c:v>
                </c:pt>
                <c:pt idx="3">
                  <c:v>15 a 19</c:v>
                </c:pt>
                <c:pt idx="4">
                  <c:v>20 a 24</c:v>
                </c:pt>
                <c:pt idx="5">
                  <c:v>25 a 29</c:v>
                </c:pt>
                <c:pt idx="6">
                  <c:v>30 a 34</c:v>
                </c:pt>
                <c:pt idx="7">
                  <c:v>35 a 39</c:v>
                </c:pt>
                <c:pt idx="8">
                  <c:v>40 a 44</c:v>
                </c:pt>
                <c:pt idx="9">
                  <c:v>45 a 49</c:v>
                </c:pt>
                <c:pt idx="10">
                  <c:v>50 a 54</c:v>
                </c:pt>
                <c:pt idx="11">
                  <c:v>55 a 59</c:v>
                </c:pt>
                <c:pt idx="12">
                  <c:v>60 a 64</c:v>
                </c:pt>
                <c:pt idx="13">
                  <c:v>65 a 69</c:v>
                </c:pt>
                <c:pt idx="14">
                  <c:v>70 a 74</c:v>
                </c:pt>
                <c:pt idx="15">
                  <c:v>75 a 79</c:v>
                </c:pt>
                <c:pt idx="16">
                  <c:v>80 a 84</c:v>
                </c:pt>
                <c:pt idx="17">
                  <c:v>85 a 89</c:v>
                </c:pt>
                <c:pt idx="18">
                  <c:v>90 a 94</c:v>
                </c:pt>
                <c:pt idx="19">
                  <c:v>95 a 99</c:v>
                </c:pt>
                <c:pt idx="20">
                  <c:v>100 y más</c:v>
                </c:pt>
              </c:strCache>
            </c:strRef>
          </c:cat>
          <c:val>
            <c:numRef>
              <c:f>[1]B126!$J$7:$J$27</c:f>
              <c:numCache>
                <c:formatCode>0.00</c:formatCode>
                <c:ptCount val="21"/>
                <c:pt idx="0">
                  <c:v>0.6602170218329193</c:v>
                </c:pt>
                <c:pt idx="1">
                  <c:v>0.77787946136749897</c:v>
                </c:pt>
                <c:pt idx="2">
                  <c:v>0.87593149431298212</c:v>
                </c:pt>
                <c:pt idx="3">
                  <c:v>0.80402667015296114</c:v>
                </c:pt>
                <c:pt idx="4">
                  <c:v>1.3923388678258597</c:v>
                </c:pt>
                <c:pt idx="5">
                  <c:v>1.9741142633023925</c:v>
                </c:pt>
                <c:pt idx="6">
                  <c:v>2.209439142371552</c:v>
                </c:pt>
                <c:pt idx="7">
                  <c:v>1.9610406589096614</c:v>
                </c:pt>
                <c:pt idx="8">
                  <c:v>1.7910838018041575</c:v>
                </c:pt>
                <c:pt idx="9">
                  <c:v>1.3465812524513008</c:v>
                </c:pt>
                <c:pt idx="10">
                  <c:v>1.0262779448293895</c:v>
                </c:pt>
                <c:pt idx="11">
                  <c:v>0.67982742842201593</c:v>
                </c:pt>
                <c:pt idx="12">
                  <c:v>0.56216498888743627</c:v>
                </c:pt>
                <c:pt idx="13">
                  <c:v>0.32030330762191134</c:v>
                </c:pt>
                <c:pt idx="14">
                  <c:v>0.15034645051640738</c:v>
                </c:pt>
                <c:pt idx="15">
                  <c:v>9.8052032945483064E-2</c:v>
                </c:pt>
                <c:pt idx="16">
                  <c:v>3.2684010981827688E-2</c:v>
                </c:pt>
                <c:pt idx="17">
                  <c:v>3.9220813178193231E-2</c:v>
                </c:pt>
                <c:pt idx="18">
                  <c:v>1.3073604392731076E-2</c:v>
                </c:pt>
                <c:pt idx="19">
                  <c:v>0</c:v>
                </c:pt>
                <c:pt idx="20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342-4083-ADC2-C7E21420148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0"/>
        <c:shape val="box"/>
        <c:axId val="1042939920"/>
        <c:axId val="1042929520"/>
        <c:axId val="0"/>
      </c:bar3DChart>
      <c:catAx>
        <c:axId val="1042939920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low"/>
        <c:spPr>
          <a:noFill/>
          <a:ln w="3175">
            <a:solidFill>
              <a:srgbClr val="00000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rgbClr val="000080"/>
                </a:solidFill>
                <a:latin typeface="Arial Black" panose="020B0A04020102020204" pitchFamily="34" charset="0"/>
                <a:ea typeface="+mn-ea"/>
                <a:cs typeface="+mn-cs"/>
              </a:defRPr>
            </a:pPr>
            <a:endParaRPr lang="es-ES"/>
          </a:p>
        </c:txPr>
        <c:crossAx val="1042929520"/>
        <c:crosses val="autoZero"/>
        <c:auto val="1"/>
        <c:lblAlgn val="ctr"/>
        <c:lblOffset val="100"/>
        <c:tickLblSkip val="1"/>
        <c:noMultiLvlLbl val="0"/>
      </c:catAx>
      <c:valAx>
        <c:axId val="1042929520"/>
        <c:scaling>
          <c:orientation val="minMax"/>
          <c:max val="6"/>
          <c:min val="-6"/>
        </c:scaling>
        <c:delete val="0"/>
        <c:axPos val="b"/>
        <c:majorGridlines>
          <c:spPr>
            <a:ln w="3175" cap="flat" cmpd="sng" algn="ctr">
              <a:solidFill>
                <a:srgbClr val="969696"/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%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ES"/>
            </a:p>
          </c:txPr>
        </c:title>
        <c:numFmt formatCode="0;0" sourceLinked="0"/>
        <c:majorTickMark val="out"/>
        <c:minorTickMark val="none"/>
        <c:tickLblPos val="nextTo"/>
        <c:spPr>
          <a:noFill/>
          <a:ln w="3175">
            <a:solidFill>
              <a:srgbClr val="00000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rgbClr val="000080"/>
                </a:solidFill>
                <a:latin typeface="Arial Black" panose="020B0A04020102020204" pitchFamily="34" charset="0"/>
                <a:ea typeface="+mn-ea"/>
                <a:cs typeface="+mn-cs"/>
              </a:defRPr>
            </a:pPr>
            <a:endParaRPr lang="es-ES"/>
          </a:p>
        </c:txPr>
        <c:crossAx val="1042939920"/>
        <c:crosses val="autoZero"/>
        <c:crossBetween val="between"/>
        <c:majorUnit val="1"/>
        <c:minorUnit val="0.2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legend>
    <c:plotVisOnly val="1"/>
    <c:dispBlanksAs val="gap"/>
    <c:showDLblsOverMax val="0"/>
    <c:extLst/>
  </c:chart>
  <c:spPr>
    <a:solidFill>
      <a:schemeClr val="bg1"/>
    </a:solidFill>
    <a:ln w="25400" cap="flat" cmpd="sng" algn="ctr">
      <a:solidFill>
        <a:srgbClr val="969696"/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strRef>
          <c:f>[1]Esp!$R$2</c:f>
          <c:strCache>
            <c:ptCount val="1"/>
            <c:pt idx="0">
              <c:v>B127. Pradolongo. 01.01.2024</c:v>
            </c:pt>
          </c:strCache>
        </c:strRef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0" i="0" u="none" strike="noStrike" kern="1200" spc="0" baseline="0">
              <a:solidFill>
                <a:srgbClr val="000080"/>
              </a:solidFill>
              <a:latin typeface="Arial Black" panose="020B0A04020102020204" pitchFamily="34" charset="0"/>
              <a:ea typeface="+mn-ea"/>
              <a:cs typeface="+mn-cs"/>
            </a:defRPr>
          </a:pPr>
          <a:endParaRPr lang="es-ES"/>
        </a:p>
      </c:txPr>
    </c:title>
    <c:autoTitleDeleted val="0"/>
    <c:view3D>
      <c:rotX val="15"/>
      <c:hPercent val="187"/>
      <c:rotY val="20"/>
      <c:depthPercent val="100"/>
      <c:rAngAx val="1"/>
    </c:view3D>
    <c:floor>
      <c:thickness val="0"/>
      <c:spPr>
        <a:solidFill>
          <a:srgbClr val="FFFFFF"/>
        </a:solidFill>
        <a:ln w="3175">
          <a:solidFill>
            <a:srgbClr val="C0C0C0"/>
          </a:solidFill>
        </a:ln>
        <a:effectLst/>
        <a:sp3d contourW="3175">
          <a:contourClr>
            <a:srgbClr val="C0C0C0"/>
          </a:contourClr>
        </a:sp3d>
      </c:spPr>
    </c:floor>
    <c:sideWall>
      <c:thickness val="0"/>
      <c:spPr>
        <a:solidFill>
          <a:srgbClr val="FFFFFF"/>
        </a:solidFill>
        <a:ln w="12700">
          <a:solidFill>
            <a:srgbClr val="808080"/>
          </a:solidFill>
        </a:ln>
        <a:effectLst/>
        <a:sp3d contourW="12700">
          <a:contourClr>
            <a:srgbClr val="808080"/>
          </a:contourClr>
        </a:sp3d>
      </c:spPr>
    </c:sideWall>
    <c:backWall>
      <c:thickness val="0"/>
      <c:spPr>
        <a:solidFill>
          <a:srgbClr val="FFFFFF"/>
        </a:solidFill>
        <a:ln w="12700">
          <a:solidFill>
            <a:srgbClr val="808080"/>
          </a:solidFill>
        </a:ln>
        <a:effectLst/>
        <a:sp3d contourW="12700">
          <a:contourClr>
            <a:srgbClr val="808080"/>
          </a:contourClr>
        </a:sp3d>
      </c:spPr>
    </c:backWall>
    <c:plotArea>
      <c:layout/>
      <c:bar3DChart>
        <c:barDir val="bar"/>
        <c:grouping val="stacked"/>
        <c:varyColors val="0"/>
        <c:ser>
          <c:idx val="0"/>
          <c:order val="0"/>
          <c:tx>
            <c:strRef>
              <c:f>[1]B127!$G$3</c:f>
              <c:strCache>
                <c:ptCount val="1"/>
                <c:pt idx="0">
                  <c:v>Españoles</c:v>
                </c:pt>
              </c:strCache>
            </c:strRef>
          </c:tx>
          <c:spPr>
            <a:solidFill>
              <a:srgbClr val="99CCFF"/>
            </a:solidFill>
            <a:ln w="12700">
              <a:solidFill>
                <a:srgbClr val="000000"/>
              </a:solidFill>
            </a:ln>
            <a:effectLst/>
            <a:sp3d contourW="12700">
              <a:contourClr>
                <a:srgbClr val="000000"/>
              </a:contourClr>
            </a:sp3d>
          </c:spPr>
          <c:invertIfNegative val="0"/>
          <c:cat>
            <c:strRef>
              <c:f>[1]B127!$A$7:$A$27</c:f>
              <c:strCache>
                <c:ptCount val="21"/>
                <c:pt idx="0">
                  <c:v>0 a 4</c:v>
                </c:pt>
                <c:pt idx="1">
                  <c:v>5 a 9</c:v>
                </c:pt>
                <c:pt idx="2">
                  <c:v>10 a 14</c:v>
                </c:pt>
                <c:pt idx="3">
                  <c:v>15 a 19</c:v>
                </c:pt>
                <c:pt idx="4">
                  <c:v>20 a 24</c:v>
                </c:pt>
                <c:pt idx="5">
                  <c:v>25 a 29</c:v>
                </c:pt>
                <c:pt idx="6">
                  <c:v>30 a 34</c:v>
                </c:pt>
                <c:pt idx="7">
                  <c:v>35 a 39</c:v>
                </c:pt>
                <c:pt idx="8">
                  <c:v>40 a 44</c:v>
                </c:pt>
                <c:pt idx="9">
                  <c:v>45 a 49</c:v>
                </c:pt>
                <c:pt idx="10">
                  <c:v>50 a 54</c:v>
                </c:pt>
                <c:pt idx="11">
                  <c:v>55 a 59</c:v>
                </c:pt>
                <c:pt idx="12">
                  <c:v>60 a 64</c:v>
                </c:pt>
                <c:pt idx="13">
                  <c:v>65 a 69</c:v>
                </c:pt>
                <c:pt idx="14">
                  <c:v>70 a 74</c:v>
                </c:pt>
                <c:pt idx="15">
                  <c:v>75 a 79</c:v>
                </c:pt>
                <c:pt idx="16">
                  <c:v>80 a 84</c:v>
                </c:pt>
                <c:pt idx="17">
                  <c:v>85 a 89</c:v>
                </c:pt>
                <c:pt idx="18">
                  <c:v>90 a 94</c:v>
                </c:pt>
                <c:pt idx="19">
                  <c:v>95 a 99</c:v>
                </c:pt>
                <c:pt idx="20">
                  <c:v>100 y más</c:v>
                </c:pt>
              </c:strCache>
            </c:strRef>
          </c:cat>
          <c:val>
            <c:numRef>
              <c:f>[1]B127!$G$7:$G$27</c:f>
              <c:numCache>
                <c:formatCode>0.00</c:formatCode>
                <c:ptCount val="21"/>
                <c:pt idx="0">
                  <c:v>-1.0171082829125808</c:v>
                </c:pt>
                <c:pt idx="1">
                  <c:v>-1.2361777592322136</c:v>
                </c:pt>
                <c:pt idx="2">
                  <c:v>-1.3509284373044022</c:v>
                </c:pt>
                <c:pt idx="3">
                  <c:v>-1.5491341539745462</c:v>
                </c:pt>
                <c:pt idx="4">
                  <c:v>-1.6221573127477571</c:v>
                </c:pt>
                <c:pt idx="5">
                  <c:v>-1.470895055288963</c:v>
                </c:pt>
                <c:pt idx="6">
                  <c:v>-1.5387022741498018</c:v>
                </c:pt>
                <c:pt idx="7">
                  <c:v>-1.6534529522219905</c:v>
                </c:pt>
                <c:pt idx="8">
                  <c:v>-1.914249947840601</c:v>
                </c:pt>
                <c:pt idx="9">
                  <c:v>-2.0915919048612559</c:v>
                </c:pt>
                <c:pt idx="10">
                  <c:v>-1.9977049864385563</c:v>
                </c:pt>
                <c:pt idx="11">
                  <c:v>-1.9351137074900897</c:v>
                </c:pt>
                <c:pt idx="12">
                  <c:v>-1.7786355101189235</c:v>
                </c:pt>
                <c:pt idx="13">
                  <c:v>-1.5647819737116628</c:v>
                </c:pt>
                <c:pt idx="14">
                  <c:v>-1.2622574587940747</c:v>
                </c:pt>
                <c:pt idx="15">
                  <c:v>-0.90235760484039229</c:v>
                </c:pt>
                <c:pt idx="16">
                  <c:v>-0.73023158773210928</c:v>
                </c:pt>
                <c:pt idx="17">
                  <c:v>-0.68850406843313161</c:v>
                </c:pt>
                <c:pt idx="18">
                  <c:v>-0.29209263509284372</c:v>
                </c:pt>
                <c:pt idx="19">
                  <c:v>-5.7375339036094306E-2</c:v>
                </c:pt>
                <c:pt idx="20">
                  <c:v>-1.0431879824744418E-2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2BC-4D80-A61E-2109F7975548}"/>
            </c:ext>
          </c:extLst>
        </c:ser>
        <c:ser>
          <c:idx val="3"/>
          <c:order val="1"/>
          <c:tx>
            <c:strRef>
              <c:f>[1]B127!$H$3</c:f>
              <c:strCache>
                <c:ptCount val="1"/>
                <c:pt idx="0">
                  <c:v>Extranjeros</c:v>
                </c:pt>
              </c:strCache>
            </c:strRef>
          </c:tx>
          <c:spPr>
            <a:solidFill>
              <a:srgbClr val="3366FF"/>
            </a:solidFill>
            <a:ln w="12700">
              <a:solidFill>
                <a:srgbClr val="000000"/>
              </a:solidFill>
            </a:ln>
            <a:effectLst/>
            <a:sp3d contourW="12700">
              <a:contourClr>
                <a:srgbClr val="000000"/>
              </a:contourClr>
            </a:sp3d>
          </c:spPr>
          <c:invertIfNegative val="0"/>
          <c:cat>
            <c:strRef>
              <c:f>[1]B127!$A$7:$A$27</c:f>
              <c:strCache>
                <c:ptCount val="21"/>
                <c:pt idx="0">
                  <c:v>0 a 4</c:v>
                </c:pt>
                <c:pt idx="1">
                  <c:v>5 a 9</c:v>
                </c:pt>
                <c:pt idx="2">
                  <c:v>10 a 14</c:v>
                </c:pt>
                <c:pt idx="3">
                  <c:v>15 a 19</c:v>
                </c:pt>
                <c:pt idx="4">
                  <c:v>20 a 24</c:v>
                </c:pt>
                <c:pt idx="5">
                  <c:v>25 a 29</c:v>
                </c:pt>
                <c:pt idx="6">
                  <c:v>30 a 34</c:v>
                </c:pt>
                <c:pt idx="7">
                  <c:v>35 a 39</c:v>
                </c:pt>
                <c:pt idx="8">
                  <c:v>40 a 44</c:v>
                </c:pt>
                <c:pt idx="9">
                  <c:v>45 a 49</c:v>
                </c:pt>
                <c:pt idx="10">
                  <c:v>50 a 54</c:v>
                </c:pt>
                <c:pt idx="11">
                  <c:v>55 a 59</c:v>
                </c:pt>
                <c:pt idx="12">
                  <c:v>60 a 64</c:v>
                </c:pt>
                <c:pt idx="13">
                  <c:v>65 a 69</c:v>
                </c:pt>
                <c:pt idx="14">
                  <c:v>70 a 74</c:v>
                </c:pt>
                <c:pt idx="15">
                  <c:v>75 a 79</c:v>
                </c:pt>
                <c:pt idx="16">
                  <c:v>80 a 84</c:v>
                </c:pt>
                <c:pt idx="17">
                  <c:v>85 a 89</c:v>
                </c:pt>
                <c:pt idx="18">
                  <c:v>90 a 94</c:v>
                </c:pt>
                <c:pt idx="19">
                  <c:v>95 a 99</c:v>
                </c:pt>
                <c:pt idx="20">
                  <c:v>100 y más</c:v>
                </c:pt>
              </c:strCache>
            </c:strRef>
          </c:cat>
          <c:val>
            <c:numRef>
              <c:f>[1]B127!$H$7:$H$27</c:f>
              <c:numCache>
                <c:formatCode>0.00</c:formatCode>
                <c:ptCount val="21"/>
                <c:pt idx="0">
                  <c:v>-0.88670978510327558</c:v>
                </c:pt>
                <c:pt idx="1">
                  <c:v>-1.0849155017734196</c:v>
                </c:pt>
                <c:pt idx="2">
                  <c:v>-1.0536198622991864</c:v>
                </c:pt>
                <c:pt idx="3">
                  <c:v>-0.83455038597955356</c:v>
                </c:pt>
                <c:pt idx="4">
                  <c:v>-1.6117254329230126</c:v>
                </c:pt>
                <c:pt idx="5">
                  <c:v>-2.8322553724181097</c:v>
                </c:pt>
                <c:pt idx="6">
                  <c:v>-2.5558105570623826</c:v>
                </c:pt>
                <c:pt idx="7">
                  <c:v>-2.2272063425829334</c:v>
                </c:pt>
                <c:pt idx="8">
                  <c:v>-2.0811600250365117</c:v>
                </c:pt>
                <c:pt idx="9">
                  <c:v>-1.9298977675777176</c:v>
                </c:pt>
                <c:pt idx="10">
                  <c:v>-1.6951804715209682</c:v>
                </c:pt>
                <c:pt idx="11">
                  <c:v>-1.1527227206342583</c:v>
                </c:pt>
                <c:pt idx="12">
                  <c:v>-0.54767369079908201</c:v>
                </c:pt>
                <c:pt idx="13">
                  <c:v>-0.30774045482996037</c:v>
                </c:pt>
                <c:pt idx="14">
                  <c:v>-0.14604631754642186</c:v>
                </c:pt>
                <c:pt idx="15">
                  <c:v>-3.6511579386605465E-2</c:v>
                </c:pt>
                <c:pt idx="16">
                  <c:v>-3.6511579386605465E-2</c:v>
                </c:pt>
                <c:pt idx="17">
                  <c:v>-5.2159399123722092E-3</c:v>
                </c:pt>
                <c:pt idx="18">
                  <c:v>0</c:v>
                </c:pt>
                <c:pt idx="19">
                  <c:v>-5.2159399123722092E-3</c:v>
                </c:pt>
                <c:pt idx="20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2BC-4D80-A61E-2109F7975548}"/>
            </c:ext>
          </c:extLst>
        </c:ser>
        <c:ser>
          <c:idx val="1"/>
          <c:order val="2"/>
          <c:tx>
            <c:strRef>
              <c:f>[1]B127!$I$3</c:f>
              <c:strCache>
                <c:ptCount val="1"/>
                <c:pt idx="0">
                  <c:v>Españolas</c:v>
                </c:pt>
              </c:strCache>
            </c:strRef>
          </c:tx>
          <c:spPr>
            <a:solidFill>
              <a:srgbClr val="CC99FF"/>
            </a:solidFill>
            <a:ln w="12700">
              <a:solidFill>
                <a:srgbClr val="000000"/>
              </a:solidFill>
            </a:ln>
            <a:effectLst/>
            <a:sp3d contourW="12700">
              <a:contourClr>
                <a:srgbClr val="000000"/>
              </a:contourClr>
            </a:sp3d>
          </c:spPr>
          <c:invertIfNegative val="0"/>
          <c:cat>
            <c:strRef>
              <c:f>[1]B127!$A$7:$A$27</c:f>
              <c:strCache>
                <c:ptCount val="21"/>
                <c:pt idx="0">
                  <c:v>0 a 4</c:v>
                </c:pt>
                <c:pt idx="1">
                  <c:v>5 a 9</c:v>
                </c:pt>
                <c:pt idx="2">
                  <c:v>10 a 14</c:v>
                </c:pt>
                <c:pt idx="3">
                  <c:v>15 a 19</c:v>
                </c:pt>
                <c:pt idx="4">
                  <c:v>20 a 24</c:v>
                </c:pt>
                <c:pt idx="5">
                  <c:v>25 a 29</c:v>
                </c:pt>
                <c:pt idx="6">
                  <c:v>30 a 34</c:v>
                </c:pt>
                <c:pt idx="7">
                  <c:v>35 a 39</c:v>
                </c:pt>
                <c:pt idx="8">
                  <c:v>40 a 44</c:v>
                </c:pt>
                <c:pt idx="9">
                  <c:v>45 a 49</c:v>
                </c:pt>
                <c:pt idx="10">
                  <c:v>50 a 54</c:v>
                </c:pt>
                <c:pt idx="11">
                  <c:v>55 a 59</c:v>
                </c:pt>
                <c:pt idx="12">
                  <c:v>60 a 64</c:v>
                </c:pt>
                <c:pt idx="13">
                  <c:v>65 a 69</c:v>
                </c:pt>
                <c:pt idx="14">
                  <c:v>70 a 74</c:v>
                </c:pt>
                <c:pt idx="15">
                  <c:v>75 a 79</c:v>
                </c:pt>
                <c:pt idx="16">
                  <c:v>80 a 84</c:v>
                </c:pt>
                <c:pt idx="17">
                  <c:v>85 a 89</c:v>
                </c:pt>
                <c:pt idx="18">
                  <c:v>90 a 94</c:v>
                </c:pt>
                <c:pt idx="19">
                  <c:v>95 a 99</c:v>
                </c:pt>
                <c:pt idx="20">
                  <c:v>100 y más</c:v>
                </c:pt>
              </c:strCache>
            </c:strRef>
          </c:cat>
          <c:val>
            <c:numRef>
              <c:f>[1]B127!$I$7:$I$27</c:f>
              <c:numCache>
                <c:formatCode>0.00</c:formatCode>
                <c:ptCount val="21"/>
                <c:pt idx="0">
                  <c:v>0.95973294387648656</c:v>
                </c:pt>
                <c:pt idx="1">
                  <c:v>1.3300646776549134</c:v>
                </c:pt>
                <c:pt idx="2">
                  <c:v>1.2153139995827249</c:v>
                </c:pt>
                <c:pt idx="3">
                  <c:v>1.3926559566033798</c:v>
                </c:pt>
                <c:pt idx="4">
                  <c:v>1.5856457333611518</c:v>
                </c:pt>
                <c:pt idx="5">
                  <c:v>1.4030878364281243</c:v>
                </c:pt>
                <c:pt idx="6">
                  <c:v>1.6638848320467348</c:v>
                </c:pt>
                <c:pt idx="7">
                  <c:v>1.6586688921343626</c:v>
                </c:pt>
                <c:pt idx="8">
                  <c:v>2.117671604423117</c:v>
                </c:pt>
                <c:pt idx="9">
                  <c:v>2.5140830377634051</c:v>
                </c:pt>
                <c:pt idx="10">
                  <c:v>2.4045482996035887</c:v>
                </c:pt>
                <c:pt idx="11">
                  <c:v>2.3889004798664719</c:v>
                </c:pt>
                <c:pt idx="12">
                  <c:v>2.3263092009180055</c:v>
                </c:pt>
                <c:pt idx="13">
                  <c:v>2.0185687460880453</c:v>
                </c:pt>
                <c:pt idx="14">
                  <c:v>1.4135197162528688</c:v>
                </c:pt>
                <c:pt idx="15">
                  <c:v>1.4135197162528688</c:v>
                </c:pt>
                <c:pt idx="16">
                  <c:v>1.4030878364281243</c:v>
                </c:pt>
                <c:pt idx="17">
                  <c:v>1.2518255789693302</c:v>
                </c:pt>
                <c:pt idx="18">
                  <c:v>0.77195910703108706</c:v>
                </c:pt>
                <c:pt idx="19">
                  <c:v>0.20863759649488839</c:v>
                </c:pt>
                <c:pt idx="20">
                  <c:v>3.6511579386605465E-2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52BC-4D80-A61E-2109F7975548}"/>
            </c:ext>
          </c:extLst>
        </c:ser>
        <c:ser>
          <c:idx val="4"/>
          <c:order val="3"/>
          <c:tx>
            <c:strRef>
              <c:f>[1]B127!$J$3</c:f>
              <c:strCache>
                <c:ptCount val="1"/>
                <c:pt idx="0">
                  <c:v>Extranjeras</c:v>
                </c:pt>
              </c:strCache>
            </c:strRef>
          </c:tx>
          <c:spPr>
            <a:solidFill>
              <a:srgbClr val="993366"/>
            </a:solidFill>
            <a:ln w="12700">
              <a:solidFill>
                <a:srgbClr val="000000"/>
              </a:solidFill>
            </a:ln>
            <a:effectLst/>
            <a:sp3d contourW="12700">
              <a:contourClr>
                <a:srgbClr val="000000"/>
              </a:contourClr>
            </a:sp3d>
          </c:spPr>
          <c:invertIfNegative val="0"/>
          <c:cat>
            <c:strRef>
              <c:f>[1]B127!$A$7:$A$27</c:f>
              <c:strCache>
                <c:ptCount val="21"/>
                <c:pt idx="0">
                  <c:v>0 a 4</c:v>
                </c:pt>
                <c:pt idx="1">
                  <c:v>5 a 9</c:v>
                </c:pt>
                <c:pt idx="2">
                  <c:v>10 a 14</c:v>
                </c:pt>
                <c:pt idx="3">
                  <c:v>15 a 19</c:v>
                </c:pt>
                <c:pt idx="4">
                  <c:v>20 a 24</c:v>
                </c:pt>
                <c:pt idx="5">
                  <c:v>25 a 29</c:v>
                </c:pt>
                <c:pt idx="6">
                  <c:v>30 a 34</c:v>
                </c:pt>
                <c:pt idx="7">
                  <c:v>35 a 39</c:v>
                </c:pt>
                <c:pt idx="8">
                  <c:v>40 a 44</c:v>
                </c:pt>
                <c:pt idx="9">
                  <c:v>45 a 49</c:v>
                </c:pt>
                <c:pt idx="10">
                  <c:v>50 a 54</c:v>
                </c:pt>
                <c:pt idx="11">
                  <c:v>55 a 59</c:v>
                </c:pt>
                <c:pt idx="12">
                  <c:v>60 a 64</c:v>
                </c:pt>
                <c:pt idx="13">
                  <c:v>65 a 69</c:v>
                </c:pt>
                <c:pt idx="14">
                  <c:v>70 a 74</c:v>
                </c:pt>
                <c:pt idx="15">
                  <c:v>75 a 79</c:v>
                </c:pt>
                <c:pt idx="16">
                  <c:v>80 a 84</c:v>
                </c:pt>
                <c:pt idx="17">
                  <c:v>85 a 89</c:v>
                </c:pt>
                <c:pt idx="18">
                  <c:v>90 a 94</c:v>
                </c:pt>
                <c:pt idx="19">
                  <c:v>95 a 99</c:v>
                </c:pt>
                <c:pt idx="20">
                  <c:v>100 y más</c:v>
                </c:pt>
              </c:strCache>
            </c:strRef>
          </c:cat>
          <c:val>
            <c:numRef>
              <c:f>[1]B127!$J$7:$J$27</c:f>
              <c:numCache>
                <c:formatCode>0.00</c:formatCode>
                <c:ptCount val="21"/>
                <c:pt idx="0">
                  <c:v>0.89714166492802006</c:v>
                </c:pt>
                <c:pt idx="1">
                  <c:v>0.80847068641769249</c:v>
                </c:pt>
                <c:pt idx="2">
                  <c:v>0.90235760484039229</c:v>
                </c:pt>
                <c:pt idx="3">
                  <c:v>0.83976632589192568</c:v>
                </c:pt>
                <c:pt idx="4">
                  <c:v>1.6378051324848737</c:v>
                </c:pt>
                <c:pt idx="5">
                  <c:v>2.5349467974128936</c:v>
                </c:pt>
                <c:pt idx="6">
                  <c:v>2.4827873982891715</c:v>
                </c:pt>
                <c:pt idx="7">
                  <c:v>2.394116419778844</c:v>
                </c:pt>
                <c:pt idx="8">
                  <c:v>2.0446484456499063</c:v>
                </c:pt>
                <c:pt idx="9">
                  <c:v>2.0811600250365117</c:v>
                </c:pt>
                <c:pt idx="10">
                  <c:v>1.7577717504694346</c:v>
                </c:pt>
                <c:pt idx="11">
                  <c:v>1.2413936991445857</c:v>
                </c:pt>
                <c:pt idx="12">
                  <c:v>0.61548090965992075</c:v>
                </c:pt>
                <c:pt idx="13">
                  <c:v>0.26601293553098271</c:v>
                </c:pt>
                <c:pt idx="14">
                  <c:v>0.15126225745879407</c:v>
                </c:pt>
                <c:pt idx="15">
                  <c:v>8.3455038597955347E-2</c:v>
                </c:pt>
                <c:pt idx="16">
                  <c:v>3.1295639474233257E-2</c:v>
                </c:pt>
                <c:pt idx="17">
                  <c:v>4.6943459211349882E-2</c:v>
                </c:pt>
                <c:pt idx="18">
                  <c:v>0</c:v>
                </c:pt>
                <c:pt idx="19">
                  <c:v>5.2159399123722092E-3</c:v>
                </c:pt>
                <c:pt idx="20">
                  <c:v>5.2159399123722092E-3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2BC-4D80-A61E-2109F797554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0"/>
        <c:shape val="box"/>
        <c:axId val="1042939920"/>
        <c:axId val="1042929520"/>
        <c:axId val="0"/>
      </c:bar3DChart>
      <c:catAx>
        <c:axId val="1042939920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low"/>
        <c:spPr>
          <a:noFill/>
          <a:ln w="3175">
            <a:solidFill>
              <a:srgbClr val="00000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rgbClr val="000080"/>
                </a:solidFill>
                <a:latin typeface="Arial Black" panose="020B0A04020102020204" pitchFamily="34" charset="0"/>
                <a:ea typeface="+mn-ea"/>
                <a:cs typeface="+mn-cs"/>
              </a:defRPr>
            </a:pPr>
            <a:endParaRPr lang="es-ES"/>
          </a:p>
        </c:txPr>
        <c:crossAx val="1042929520"/>
        <c:crosses val="autoZero"/>
        <c:auto val="1"/>
        <c:lblAlgn val="ctr"/>
        <c:lblOffset val="100"/>
        <c:tickLblSkip val="1"/>
        <c:noMultiLvlLbl val="0"/>
      </c:catAx>
      <c:valAx>
        <c:axId val="1042929520"/>
        <c:scaling>
          <c:orientation val="minMax"/>
          <c:max val="6"/>
          <c:min val="-6"/>
        </c:scaling>
        <c:delete val="0"/>
        <c:axPos val="b"/>
        <c:majorGridlines>
          <c:spPr>
            <a:ln w="3175" cap="flat" cmpd="sng" algn="ctr">
              <a:solidFill>
                <a:srgbClr val="969696"/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%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s-ES"/>
            </a:p>
          </c:txPr>
        </c:title>
        <c:numFmt formatCode="0;0" sourceLinked="0"/>
        <c:majorTickMark val="out"/>
        <c:minorTickMark val="none"/>
        <c:tickLblPos val="nextTo"/>
        <c:spPr>
          <a:noFill/>
          <a:ln w="3175">
            <a:solidFill>
              <a:srgbClr val="000000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rgbClr val="000080"/>
                </a:solidFill>
                <a:latin typeface="Arial Black" panose="020B0A04020102020204" pitchFamily="34" charset="0"/>
                <a:ea typeface="+mn-ea"/>
                <a:cs typeface="+mn-cs"/>
              </a:defRPr>
            </a:pPr>
            <a:endParaRPr lang="es-ES"/>
          </a:p>
        </c:txPr>
        <c:crossAx val="1042939920"/>
        <c:crosses val="autoZero"/>
        <c:crossBetween val="between"/>
        <c:majorUnit val="1"/>
        <c:minorUnit val="0.2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ES"/>
        </a:p>
      </c:txPr>
    </c:legend>
    <c:plotVisOnly val="1"/>
    <c:dispBlanksAs val="gap"/>
    <c:showDLblsOverMax val="0"/>
    <c:extLst/>
  </c:chart>
  <c:spPr>
    <a:solidFill>
      <a:schemeClr val="bg1"/>
    </a:solidFill>
    <a:ln w="25400" cap="flat" cmpd="sng" algn="ctr">
      <a:solidFill>
        <a:srgbClr val="969696"/>
      </a:solidFill>
      <a:round/>
    </a:ln>
    <a:effectLst/>
  </c:spPr>
  <c:txPr>
    <a:bodyPr/>
    <a:lstStyle/>
    <a:p>
      <a:pPr>
        <a:defRPr/>
      </a:pPr>
      <a:endParaRPr lang="es-E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8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8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8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8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8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.xml><?xml version="1.0" encoding="utf-8"?>
<cs:chartStyle xmlns:cs="http://schemas.microsoft.com/office/drawing/2012/chartStyle" xmlns:a="http://schemas.openxmlformats.org/drawingml/2006/main" id="28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6.xml><?xml version="1.0" encoding="utf-8"?>
<cs:chartStyle xmlns:cs="http://schemas.microsoft.com/office/drawing/2012/chartStyle" xmlns:a="http://schemas.openxmlformats.org/drawingml/2006/main" id="28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7.xml><?xml version="1.0" encoding="utf-8"?>
<cs:chartStyle xmlns:cs="http://schemas.microsoft.com/office/drawing/2012/chartStyle" xmlns:a="http://schemas.openxmlformats.org/drawingml/2006/main" id="28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8.xml><?xml version="1.0" encoding="utf-8"?>
<cs:chartStyle xmlns:cs="http://schemas.microsoft.com/office/drawing/2012/chartStyle" xmlns:a="http://schemas.openxmlformats.org/drawingml/2006/main" id="28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chart" Target="../charts/chart3.xml"/><Relationship Id="rId7" Type="http://schemas.openxmlformats.org/officeDocument/2006/relationships/chart" Target="../charts/chart7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6" Type="http://schemas.openxmlformats.org/officeDocument/2006/relationships/chart" Target="../charts/chart6.xml"/><Relationship Id="rId5" Type="http://schemas.openxmlformats.org/officeDocument/2006/relationships/chart" Target="../charts/chart5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0</xdr:colOff>
      <xdr:row>6</xdr:row>
      <xdr:rowOff>0</xdr:rowOff>
    </xdr:from>
    <xdr:to>
      <xdr:col>10</xdr:col>
      <xdr:colOff>704850</xdr:colOff>
      <xdr:row>28</xdr:row>
      <xdr:rowOff>57150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7721D685-0456-43C3-8636-4714718F071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0</xdr:colOff>
      <xdr:row>30</xdr:row>
      <xdr:rowOff>0</xdr:rowOff>
    </xdr:from>
    <xdr:to>
      <xdr:col>7</xdr:col>
      <xdr:colOff>552450</xdr:colOff>
      <xdr:row>52</xdr:row>
      <xdr:rowOff>123825</xdr:rowOff>
    </xdr:to>
    <xdr:graphicFrame macro="">
      <xdr:nvGraphicFramePr>
        <xdr:cNvPr id="3" name="Gráfico 2">
          <a:extLst>
            <a:ext uri="{FF2B5EF4-FFF2-40B4-BE49-F238E27FC236}">
              <a16:creationId xmlns:a16="http://schemas.microsoft.com/office/drawing/2014/main" id="{66A86AFD-AE6B-432C-84FD-F37102F8EF6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8</xdr:col>
      <xdr:colOff>0</xdr:colOff>
      <xdr:row>30</xdr:row>
      <xdr:rowOff>0</xdr:rowOff>
    </xdr:from>
    <xdr:to>
      <xdr:col>14</xdr:col>
      <xdr:colOff>523874</xdr:colOff>
      <xdr:row>52</xdr:row>
      <xdr:rowOff>104775</xdr:rowOff>
    </xdr:to>
    <xdr:graphicFrame macro="">
      <xdr:nvGraphicFramePr>
        <xdr:cNvPr id="4" name="Gráfico 3">
          <a:extLst>
            <a:ext uri="{FF2B5EF4-FFF2-40B4-BE49-F238E27FC236}">
              <a16:creationId xmlns:a16="http://schemas.microsoft.com/office/drawing/2014/main" id="{FCD5A53D-51C4-49E5-97A4-FD08830BCB7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1</xdr:col>
      <xdr:colOff>0</xdr:colOff>
      <xdr:row>53</xdr:row>
      <xdr:rowOff>76200</xdr:rowOff>
    </xdr:from>
    <xdr:to>
      <xdr:col>7</xdr:col>
      <xdr:colOff>552450</xdr:colOff>
      <xdr:row>76</xdr:row>
      <xdr:rowOff>28575</xdr:rowOff>
    </xdr:to>
    <xdr:graphicFrame macro="">
      <xdr:nvGraphicFramePr>
        <xdr:cNvPr id="5" name="Gráfico 4">
          <a:extLst>
            <a:ext uri="{FF2B5EF4-FFF2-40B4-BE49-F238E27FC236}">
              <a16:creationId xmlns:a16="http://schemas.microsoft.com/office/drawing/2014/main" id="{B763B30F-6A5C-4D70-880A-F95D1D3F236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7</xdr:col>
      <xdr:colOff>628649</xdr:colOff>
      <xdr:row>53</xdr:row>
      <xdr:rowOff>85725</xdr:rowOff>
    </xdr:from>
    <xdr:to>
      <xdr:col>14</xdr:col>
      <xdr:colOff>504824</xdr:colOff>
      <xdr:row>76</xdr:row>
      <xdr:rowOff>9525</xdr:rowOff>
    </xdr:to>
    <xdr:graphicFrame macro="">
      <xdr:nvGraphicFramePr>
        <xdr:cNvPr id="6" name="Gráfico 5">
          <a:extLst>
            <a:ext uri="{FF2B5EF4-FFF2-40B4-BE49-F238E27FC236}">
              <a16:creationId xmlns:a16="http://schemas.microsoft.com/office/drawing/2014/main" id="{C4B17185-9AC6-4CF8-BAA3-1F400C86CE0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0</xdr:col>
      <xdr:colOff>152399</xdr:colOff>
      <xdr:row>77</xdr:row>
      <xdr:rowOff>0</xdr:rowOff>
    </xdr:from>
    <xdr:to>
      <xdr:col>7</xdr:col>
      <xdr:colOff>561974</xdr:colOff>
      <xdr:row>99</xdr:row>
      <xdr:rowOff>114300</xdr:rowOff>
    </xdr:to>
    <xdr:graphicFrame macro="">
      <xdr:nvGraphicFramePr>
        <xdr:cNvPr id="7" name="Gráfico 6">
          <a:extLst>
            <a:ext uri="{FF2B5EF4-FFF2-40B4-BE49-F238E27FC236}">
              <a16:creationId xmlns:a16="http://schemas.microsoft.com/office/drawing/2014/main" id="{9CC83D9A-9166-4C0A-826D-9360C4CCAAE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8</xdr:col>
      <xdr:colOff>0</xdr:colOff>
      <xdr:row>77</xdr:row>
      <xdr:rowOff>0</xdr:rowOff>
    </xdr:from>
    <xdr:to>
      <xdr:col>14</xdr:col>
      <xdr:colOff>504825</xdr:colOff>
      <xdr:row>99</xdr:row>
      <xdr:rowOff>123825</xdr:rowOff>
    </xdr:to>
    <xdr:graphicFrame macro="">
      <xdr:nvGraphicFramePr>
        <xdr:cNvPr id="8" name="Gráfico 7">
          <a:extLst>
            <a:ext uri="{FF2B5EF4-FFF2-40B4-BE49-F238E27FC236}">
              <a16:creationId xmlns:a16="http://schemas.microsoft.com/office/drawing/2014/main" id="{BB14746E-1641-43C0-A10D-6C41BE93626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0</xdr:colOff>
      <xdr:row>100</xdr:row>
      <xdr:rowOff>57151</xdr:rowOff>
    </xdr:from>
    <xdr:to>
      <xdr:col>7</xdr:col>
      <xdr:colOff>561975</xdr:colOff>
      <xdr:row>123</xdr:row>
      <xdr:rowOff>123826</xdr:rowOff>
    </xdr:to>
    <xdr:graphicFrame macro="">
      <xdr:nvGraphicFramePr>
        <xdr:cNvPr id="9" name="Gráfico 8">
          <a:extLst>
            <a:ext uri="{FF2B5EF4-FFF2-40B4-BE49-F238E27FC236}">
              <a16:creationId xmlns:a16="http://schemas.microsoft.com/office/drawing/2014/main" id="{5B735F17-7934-4057-A3D7-DE33225D6FA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M:\SG%20DE%20PADRON\DDE\WEB\WEB2024\3.C.Demograf&#237;a%20y%20Poblaci&#243;n\C0104_Series%20de%20poblacion%20y%20piramides\Piramides%20DDBB\piramides%202024\Mod2024_Piramides_Esp_Ext-D12.xlsx" TargetMode="External"/><Relationship Id="rId1" Type="http://schemas.openxmlformats.org/officeDocument/2006/relationships/externalLinkPath" Target="Mod2024_Piramides_Esp_Ext-D1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Esp"/>
      <sheetName val="Ext"/>
      <sheetName val="D12"/>
      <sheetName val="B121"/>
      <sheetName val="B122"/>
      <sheetName val="B123"/>
      <sheetName val="B124"/>
      <sheetName val="B125"/>
      <sheetName val="B126"/>
      <sheetName val="B127"/>
      <sheetName val="D12T0524"/>
    </sheetNames>
    <sheetDataSet>
      <sheetData sheetId="0">
        <row r="2">
          <cell r="K2" t="str">
            <v>D12. Usera. 01.01.2024</v>
          </cell>
          <cell r="L2" t="str">
            <v>B121. Orcasitas. 01.01.2024</v>
          </cell>
          <cell r="M2" t="str">
            <v>B122. Orcasur. 01.01.2024</v>
          </cell>
          <cell r="N2" t="str">
            <v>B123. San Fermín. 01.01.2024</v>
          </cell>
          <cell r="O2" t="str">
            <v>B124. Almendrales. 01.01.2024</v>
          </cell>
          <cell r="P2" t="str">
            <v>B125. Moscardó. 01.01.2024</v>
          </cell>
          <cell r="Q2" t="str">
            <v>B126. Zofío. 01.01.2024</v>
          </cell>
          <cell r="R2" t="str">
            <v>B127. Pradolongo. 01.01.2024</v>
          </cell>
        </row>
        <row r="5">
          <cell r="K5" t="str">
            <v>D12. USERA. INFORMACIÓN DE LOS DISTRITOS</v>
          </cell>
        </row>
        <row r="6">
          <cell r="K6" t="str">
            <v>D.2.5. Estructura por Grupos de edad y Sexo a 01.01.2024</v>
          </cell>
        </row>
      </sheetData>
      <sheetData sheetId="1"/>
      <sheetData sheetId="2">
        <row r="3">
          <cell r="G3" t="str">
            <v>Españoles</v>
          </cell>
          <cell r="H3" t="str">
            <v>Extranjeros</v>
          </cell>
          <cell r="I3" t="str">
            <v>Españolas</v>
          </cell>
          <cell r="J3" t="str">
            <v>Extranjeras</v>
          </cell>
        </row>
        <row r="7">
          <cell r="A7" t="str">
            <v>0 a 4</v>
          </cell>
          <cell r="G7">
            <v>-1.2862987056535444</v>
          </cell>
          <cell r="H7">
            <v>-0.57273154047347596</v>
          </cell>
          <cell r="I7">
            <v>1.2299644557709073</v>
          </cell>
          <cell r="J7">
            <v>0.54456441553215751</v>
          </cell>
        </row>
        <row r="8">
          <cell r="A8" t="str">
            <v>5 a 9</v>
          </cell>
          <cell r="G8">
            <v>-1.5719938300583463</v>
          </cell>
          <cell r="H8">
            <v>-0.61297029038964523</v>
          </cell>
          <cell r="I8">
            <v>1.5196834551673262</v>
          </cell>
          <cell r="J8">
            <v>0.60156931124673063</v>
          </cell>
        </row>
        <row r="9">
          <cell r="A9" t="str">
            <v>10 a 14</v>
          </cell>
          <cell r="G9">
            <v>-1.7798940379585542</v>
          </cell>
          <cell r="H9">
            <v>-0.66595131111260142</v>
          </cell>
          <cell r="I9">
            <v>1.7349607672188316</v>
          </cell>
          <cell r="J9">
            <v>0.59285091543156054</v>
          </cell>
        </row>
        <row r="10">
          <cell r="A10" t="str">
            <v>15 a 19</v>
          </cell>
          <cell r="G10">
            <v>-2.1534437663469923</v>
          </cell>
          <cell r="H10">
            <v>-0.63644289450741065</v>
          </cell>
          <cell r="I10">
            <v>2.0528468915565692</v>
          </cell>
          <cell r="J10">
            <v>0.62839514452417677</v>
          </cell>
        </row>
        <row r="11">
          <cell r="A11" t="str">
            <v>20 a 24</v>
          </cell>
          <cell r="G11">
            <v>-2.1125343705988868</v>
          </cell>
          <cell r="H11">
            <v>-1.167594393400845</v>
          </cell>
          <cell r="I11">
            <v>1.9951713500100596</v>
          </cell>
          <cell r="J11">
            <v>1.1260143518208034</v>
          </cell>
        </row>
        <row r="12">
          <cell r="A12" t="str">
            <v>25 a 29</v>
          </cell>
          <cell r="G12">
            <v>-1.8791496210851049</v>
          </cell>
          <cell r="H12">
            <v>-1.7591040171685333</v>
          </cell>
          <cell r="I12">
            <v>1.805378579572128</v>
          </cell>
          <cell r="J12">
            <v>1.7389846422104487</v>
          </cell>
        </row>
        <row r="13">
          <cell r="A13" t="str">
            <v>30 a 34</v>
          </cell>
          <cell r="G13">
            <v>-1.8556770169673396</v>
          </cell>
          <cell r="H13">
            <v>-1.7557507880088525</v>
          </cell>
          <cell r="I13">
            <v>1.9160351418415935</v>
          </cell>
          <cell r="J13">
            <v>1.7798940379585542</v>
          </cell>
        </row>
        <row r="14">
          <cell r="A14" t="str">
            <v>35 a 39</v>
          </cell>
          <cell r="G14">
            <v>-1.8690899336060627</v>
          </cell>
          <cell r="H14">
            <v>-1.5076118301924752</v>
          </cell>
          <cell r="I14">
            <v>1.9951713500100596</v>
          </cell>
          <cell r="J14">
            <v>1.6182683924619408</v>
          </cell>
        </row>
        <row r="15">
          <cell r="A15" t="str">
            <v>40 a 44</v>
          </cell>
          <cell r="G15">
            <v>-2.2312386828515862</v>
          </cell>
          <cell r="H15">
            <v>-1.4271343303601367</v>
          </cell>
          <cell r="I15">
            <v>2.4753537656763465</v>
          </cell>
          <cell r="J15">
            <v>1.3982965595868821</v>
          </cell>
        </row>
        <row r="16">
          <cell r="A16" t="str">
            <v>45 a 49</v>
          </cell>
          <cell r="G16">
            <v>-2.7791563275434243</v>
          </cell>
          <cell r="H16">
            <v>-1.2400241432499497</v>
          </cell>
          <cell r="I16">
            <v>3.2244651599490308</v>
          </cell>
          <cell r="J16">
            <v>1.2500838307289921</v>
          </cell>
        </row>
        <row r="17">
          <cell r="A17" t="str">
            <v>50 a 54</v>
          </cell>
          <cell r="G17">
            <v>-2.9897391187713769</v>
          </cell>
          <cell r="H17">
            <v>-0.9905438937697002</v>
          </cell>
          <cell r="I17">
            <v>3.2439138890751793</v>
          </cell>
          <cell r="J17">
            <v>1.0542552478036349</v>
          </cell>
        </row>
        <row r="18">
          <cell r="A18" t="str">
            <v>55 a 59</v>
          </cell>
          <cell r="G18">
            <v>-2.7892160150224665</v>
          </cell>
          <cell r="H18">
            <v>-0.69478908188585609</v>
          </cell>
          <cell r="I18">
            <v>3.1413050767889477</v>
          </cell>
          <cell r="J18">
            <v>0.73972235262557839</v>
          </cell>
        </row>
        <row r="19">
          <cell r="A19" t="str">
            <v>60 a 64</v>
          </cell>
          <cell r="G19">
            <v>-2.3693917242304341</v>
          </cell>
          <cell r="H19">
            <v>-0.39031587418684194</v>
          </cell>
          <cell r="I19">
            <v>2.8140299108041043</v>
          </cell>
          <cell r="J19">
            <v>0.47146401985111663</v>
          </cell>
        </row>
        <row r="20">
          <cell r="A20" t="str">
            <v>65 a 69</v>
          </cell>
          <cell r="G20">
            <v>-1.8006840587485748</v>
          </cell>
          <cell r="H20">
            <v>-0.21192408289182482</v>
          </cell>
          <cell r="I20">
            <v>2.1789283079605659</v>
          </cell>
          <cell r="J20">
            <v>0.27362349942995107</v>
          </cell>
        </row>
        <row r="21">
          <cell r="A21" t="str">
            <v>70 a 74</v>
          </cell>
          <cell r="G21">
            <v>-1.2541077057206089</v>
          </cell>
          <cell r="H21">
            <v>-0.10529139561397625</v>
          </cell>
          <cell r="I21">
            <v>1.6611897257058548</v>
          </cell>
          <cell r="J21">
            <v>0.14687143719401785</v>
          </cell>
        </row>
        <row r="22">
          <cell r="A22" t="str">
            <v>75 a 79</v>
          </cell>
          <cell r="G22">
            <v>-1.0837636644088258</v>
          </cell>
          <cell r="H22">
            <v>-4.2921333243913888E-2</v>
          </cell>
          <cell r="I22">
            <v>1.6618603715377909</v>
          </cell>
          <cell r="J22">
            <v>9.2549124807189326E-2</v>
          </cell>
        </row>
        <row r="23">
          <cell r="A23" t="str">
            <v>80 a 84</v>
          </cell>
          <cell r="G23">
            <v>-0.80075112333176846</v>
          </cell>
          <cell r="H23">
            <v>-2.7496479109382334E-2</v>
          </cell>
          <cell r="I23">
            <v>1.3412916638723091</v>
          </cell>
          <cell r="J23">
            <v>4.7615854067466969E-2</v>
          </cell>
        </row>
        <row r="24">
          <cell r="A24" t="str">
            <v>85 a 89</v>
          </cell>
          <cell r="G24">
            <v>-0.64449064449064453</v>
          </cell>
          <cell r="H24">
            <v>-1.2071624974850781E-2</v>
          </cell>
          <cell r="I24">
            <v>1.3332439138890753</v>
          </cell>
          <cell r="J24">
            <v>2.1460666621956944E-2</v>
          </cell>
        </row>
        <row r="25">
          <cell r="A25" t="str">
            <v>90 a 94</v>
          </cell>
          <cell r="G25">
            <v>-0.33398162430420497</v>
          </cell>
          <cell r="H25">
            <v>-2.682583327744618E-3</v>
          </cell>
          <cell r="I25">
            <v>0.82489437328147008</v>
          </cell>
          <cell r="J25">
            <v>6.0358124874253906E-3</v>
          </cell>
        </row>
        <row r="26">
          <cell r="A26" t="str">
            <v>95 a 99</v>
          </cell>
          <cell r="G26">
            <v>-6.1699416538126217E-2</v>
          </cell>
          <cell r="H26">
            <v>-1.341291663872309E-3</v>
          </cell>
          <cell r="I26">
            <v>0.19918181208503788</v>
          </cell>
          <cell r="J26">
            <v>6.706458319361545E-4</v>
          </cell>
        </row>
        <row r="27">
          <cell r="A27" t="str">
            <v>100 y más</v>
          </cell>
          <cell r="G27">
            <v>-1.1400979142914627E-2</v>
          </cell>
          <cell r="H27">
            <v>0</v>
          </cell>
          <cell r="I27">
            <v>3.4873583260680033E-2</v>
          </cell>
          <cell r="J27">
            <v>6.706458319361545E-4</v>
          </cell>
        </row>
      </sheetData>
      <sheetData sheetId="3">
        <row r="3">
          <cell r="G3" t="str">
            <v>Españoles</v>
          </cell>
          <cell r="H3" t="str">
            <v>Extranjeros</v>
          </cell>
          <cell r="I3" t="str">
            <v>Españolas</v>
          </cell>
          <cell r="J3" t="str">
            <v>Extranjeras</v>
          </cell>
        </row>
        <row r="7">
          <cell r="A7" t="str">
            <v>0 a 4</v>
          </cell>
          <cell r="G7">
            <v>-1.3287904599659284</v>
          </cell>
          <cell r="H7">
            <v>-0.24701873935264054</v>
          </cell>
          <cell r="I7">
            <v>1.2819420783645656</v>
          </cell>
          <cell r="J7">
            <v>0.30664395229982966</v>
          </cell>
        </row>
        <row r="8">
          <cell r="A8" t="str">
            <v>5 a 9</v>
          </cell>
          <cell r="G8">
            <v>-1.8696763202725724</v>
          </cell>
          <cell r="H8">
            <v>-0.27683134582623509</v>
          </cell>
          <cell r="I8">
            <v>1.8654173764906303</v>
          </cell>
          <cell r="J8">
            <v>0.32367972742759793</v>
          </cell>
        </row>
        <row r="9">
          <cell r="A9" t="str">
            <v>10 a 14</v>
          </cell>
          <cell r="G9">
            <v>-2.5553662691652472</v>
          </cell>
          <cell r="H9">
            <v>-0.27257240204429301</v>
          </cell>
          <cell r="I9">
            <v>2.4914821124361159</v>
          </cell>
          <cell r="J9">
            <v>0.27683134582623509</v>
          </cell>
        </row>
        <row r="10">
          <cell r="A10" t="str">
            <v>15 a 19</v>
          </cell>
          <cell r="G10">
            <v>-3.1260647359454854</v>
          </cell>
          <cell r="H10">
            <v>-0.28960817717206133</v>
          </cell>
          <cell r="I10">
            <v>2.93015332197615</v>
          </cell>
          <cell r="J10">
            <v>0.33645655877342417</v>
          </cell>
        </row>
        <row r="11">
          <cell r="A11" t="str">
            <v>20 a 24</v>
          </cell>
          <cell r="G11">
            <v>-2.5553662691652472</v>
          </cell>
          <cell r="H11">
            <v>-0.48126064735945484</v>
          </cell>
          <cell r="I11">
            <v>2.3296422487223167</v>
          </cell>
          <cell r="J11">
            <v>0.51533219761499149</v>
          </cell>
        </row>
        <row r="12">
          <cell r="A12" t="str">
            <v>25 a 29</v>
          </cell>
          <cell r="G12">
            <v>-1.9293015332197614</v>
          </cell>
          <cell r="H12">
            <v>-0.71976149914821119</v>
          </cell>
          <cell r="I12">
            <v>1.950596252129472</v>
          </cell>
          <cell r="J12">
            <v>0.63884156729131181</v>
          </cell>
        </row>
        <row r="13">
          <cell r="A13" t="str">
            <v>30 a 34</v>
          </cell>
          <cell r="G13">
            <v>-1.84412265758092</v>
          </cell>
          <cell r="H13">
            <v>-0.68143100511073251</v>
          </cell>
          <cell r="I13">
            <v>1.9846678023850086</v>
          </cell>
          <cell r="J13">
            <v>0.83901192504258948</v>
          </cell>
        </row>
        <row r="14">
          <cell r="A14" t="str">
            <v>35 a 39</v>
          </cell>
          <cell r="G14">
            <v>-1.8824531516183987</v>
          </cell>
          <cell r="H14">
            <v>-0.71550255536626917</v>
          </cell>
          <cell r="I14">
            <v>1.899488926746167</v>
          </cell>
          <cell r="J14">
            <v>0.74105621805792166</v>
          </cell>
        </row>
        <row r="15">
          <cell r="A15" t="str">
            <v>40 a 44</v>
          </cell>
          <cell r="G15">
            <v>-2.6192504258943781</v>
          </cell>
          <cell r="H15">
            <v>-0.61328790459965932</v>
          </cell>
          <cell r="I15">
            <v>2.823679727427598</v>
          </cell>
          <cell r="J15">
            <v>0.67291311754684835</v>
          </cell>
        </row>
        <row r="16">
          <cell r="A16" t="str">
            <v>45 a 49</v>
          </cell>
          <cell r="G16">
            <v>-3.7862010221465074</v>
          </cell>
          <cell r="H16">
            <v>-0.53236797274275982</v>
          </cell>
          <cell r="I16">
            <v>4.3994889267461668</v>
          </cell>
          <cell r="J16">
            <v>0.5706984667802385</v>
          </cell>
        </row>
        <row r="17">
          <cell r="A17" t="str">
            <v>50 a 54</v>
          </cell>
          <cell r="G17">
            <v>-4.0928449744463373</v>
          </cell>
          <cell r="H17">
            <v>-0.42163543441226575</v>
          </cell>
          <cell r="I17">
            <v>4.1141396933560479</v>
          </cell>
          <cell r="J17">
            <v>0.45144804088586032</v>
          </cell>
        </row>
        <row r="18">
          <cell r="A18" t="str">
            <v>55 a 59</v>
          </cell>
          <cell r="G18">
            <v>-3.5988074957410561</v>
          </cell>
          <cell r="H18">
            <v>-0.26831345826235092</v>
          </cell>
          <cell r="I18">
            <v>3.7223168654173766</v>
          </cell>
          <cell r="J18">
            <v>0.35775127768313458</v>
          </cell>
        </row>
        <row r="19">
          <cell r="A19" t="str">
            <v>60 a 64</v>
          </cell>
          <cell r="G19">
            <v>-2.7299829642248721</v>
          </cell>
          <cell r="H19">
            <v>-0.12776831345826234</v>
          </cell>
          <cell r="I19">
            <v>3.3219761499148213</v>
          </cell>
          <cell r="J19">
            <v>0.26405451448040884</v>
          </cell>
        </row>
        <row r="20">
          <cell r="A20" t="str">
            <v>65 a 69</v>
          </cell>
          <cell r="G20">
            <v>-2.1039182282793867</v>
          </cell>
          <cell r="H20">
            <v>-7.6660988074957415E-2</v>
          </cell>
          <cell r="I20">
            <v>2.60221465076661</v>
          </cell>
          <cell r="J20">
            <v>0.14054514480408858</v>
          </cell>
        </row>
        <row r="21">
          <cell r="A21" t="str">
            <v>70 a 74</v>
          </cell>
          <cell r="G21">
            <v>-1.5502555366269166</v>
          </cell>
          <cell r="H21">
            <v>-5.536626916524702E-2</v>
          </cell>
          <cell r="I21">
            <v>2.1294718909710393</v>
          </cell>
          <cell r="J21">
            <v>8.5178875638841564E-2</v>
          </cell>
        </row>
        <row r="22">
          <cell r="A22" t="str">
            <v>75 a 79</v>
          </cell>
          <cell r="G22">
            <v>-1.196763202725724</v>
          </cell>
          <cell r="H22">
            <v>-2.9812606473594547E-2</v>
          </cell>
          <cell r="I22">
            <v>1.8654173764906303</v>
          </cell>
          <cell r="J22">
            <v>7.6660988074957415E-2</v>
          </cell>
        </row>
        <row r="23">
          <cell r="A23" t="str">
            <v>80 a 84</v>
          </cell>
          <cell r="G23">
            <v>-0.90289608177172065</v>
          </cell>
          <cell r="H23">
            <v>-2.1294718909710391E-2</v>
          </cell>
          <cell r="I23">
            <v>1.520442930153322</v>
          </cell>
          <cell r="J23">
            <v>4.2589437819420782E-2</v>
          </cell>
        </row>
        <row r="24">
          <cell r="A24" t="str">
            <v>85 a 89</v>
          </cell>
          <cell r="G24">
            <v>-0.81345826235093699</v>
          </cell>
          <cell r="H24">
            <v>-8.5178875638841564E-3</v>
          </cell>
          <cell r="I24">
            <v>1.8185689948892674</v>
          </cell>
          <cell r="J24">
            <v>1.7035775127768313E-2</v>
          </cell>
        </row>
        <row r="25">
          <cell r="A25" t="str">
            <v>90 a 94</v>
          </cell>
          <cell r="G25">
            <v>-0.48126064735945484</v>
          </cell>
          <cell r="H25">
            <v>-4.2589437819420782E-3</v>
          </cell>
          <cell r="I25">
            <v>1.137137989778535</v>
          </cell>
          <cell r="J25">
            <v>4.2589437819420782E-3</v>
          </cell>
        </row>
        <row r="26">
          <cell r="A26" t="str">
            <v>95 a 99</v>
          </cell>
          <cell r="G26">
            <v>-7.6660988074957415E-2</v>
          </cell>
          <cell r="H26">
            <v>0</v>
          </cell>
          <cell r="I26">
            <v>0.24275979557069846</v>
          </cell>
          <cell r="J26">
            <v>0</v>
          </cell>
        </row>
        <row r="27">
          <cell r="A27" t="str">
            <v>100 y más</v>
          </cell>
          <cell r="G27">
            <v>-4.2589437819420782E-3</v>
          </cell>
          <cell r="H27">
            <v>0</v>
          </cell>
          <cell r="I27">
            <v>1.7035775127768313E-2</v>
          </cell>
          <cell r="J27">
            <v>0</v>
          </cell>
        </row>
      </sheetData>
      <sheetData sheetId="4">
        <row r="3">
          <cell r="G3" t="str">
            <v>Españoles</v>
          </cell>
          <cell r="H3" t="str">
            <v>Extranjeros</v>
          </cell>
          <cell r="I3" t="str">
            <v>Españolas</v>
          </cell>
          <cell r="J3" t="str">
            <v>Extranjeras</v>
          </cell>
        </row>
        <row r="7">
          <cell r="A7" t="str">
            <v>0 a 4</v>
          </cell>
          <cell r="G7">
            <v>-1.5353535353535352</v>
          </cell>
          <cell r="H7">
            <v>-0.5252525252525253</v>
          </cell>
          <cell r="I7">
            <v>1.5824915824915824</v>
          </cell>
          <cell r="J7">
            <v>0.34343434343434343</v>
          </cell>
        </row>
        <row r="8">
          <cell r="A8" t="str">
            <v>5 a 9</v>
          </cell>
          <cell r="G8">
            <v>-2.0808080808080809</v>
          </cell>
          <cell r="H8">
            <v>-0.45791245791245794</v>
          </cell>
          <cell r="I8">
            <v>1.7306397306397305</v>
          </cell>
          <cell r="J8">
            <v>0.55218855218855223</v>
          </cell>
        </row>
        <row r="9">
          <cell r="A9" t="str">
            <v>10 a 14</v>
          </cell>
          <cell r="G9">
            <v>-2.1010101010101012</v>
          </cell>
          <cell r="H9">
            <v>-0.50505050505050508</v>
          </cell>
          <cell r="I9">
            <v>1.9326599326599327</v>
          </cell>
          <cell r="J9">
            <v>0.55218855218855223</v>
          </cell>
        </row>
        <row r="10">
          <cell r="A10" t="str">
            <v>15 a 19</v>
          </cell>
          <cell r="G10">
            <v>-2.2626262626262625</v>
          </cell>
          <cell r="H10">
            <v>-0.49158249158249157</v>
          </cell>
          <cell r="I10">
            <v>2.1414141414141414</v>
          </cell>
          <cell r="J10">
            <v>0.49158249158249157</v>
          </cell>
        </row>
        <row r="11">
          <cell r="A11" t="str">
            <v>20 a 24</v>
          </cell>
          <cell r="G11">
            <v>-2.5723905723905722</v>
          </cell>
          <cell r="H11">
            <v>-0.89562289562289565</v>
          </cell>
          <cell r="I11">
            <v>2.5656565656565657</v>
          </cell>
          <cell r="J11">
            <v>0.81481481481481477</v>
          </cell>
        </row>
        <row r="12">
          <cell r="A12" t="str">
            <v>25 a 29</v>
          </cell>
          <cell r="G12">
            <v>-2.32996632996633</v>
          </cell>
          <cell r="H12">
            <v>-1.4478114478114479</v>
          </cell>
          <cell r="I12">
            <v>2.2222222222222223</v>
          </cell>
          <cell r="J12">
            <v>1.6296296296296295</v>
          </cell>
        </row>
        <row r="13">
          <cell r="A13" t="str">
            <v>30 a 34</v>
          </cell>
          <cell r="G13">
            <v>-2.1885521885521886</v>
          </cell>
          <cell r="H13">
            <v>-1.367003367003367</v>
          </cell>
          <cell r="I13">
            <v>2.1077441077441077</v>
          </cell>
          <cell r="J13">
            <v>1.4410774410774412</v>
          </cell>
        </row>
        <row r="14">
          <cell r="A14" t="str">
            <v>35 a 39</v>
          </cell>
          <cell r="G14">
            <v>-2.2087542087542089</v>
          </cell>
          <cell r="H14">
            <v>-1.1111111111111112</v>
          </cell>
          <cell r="I14">
            <v>2.0538720538720541</v>
          </cell>
          <cell r="J14">
            <v>1.367003367003367</v>
          </cell>
        </row>
        <row r="15">
          <cell r="A15" t="str">
            <v>40 a 44</v>
          </cell>
          <cell r="G15">
            <v>-2.65993265993266</v>
          </cell>
          <cell r="H15">
            <v>-1.1043771043771045</v>
          </cell>
          <cell r="I15">
            <v>2.4915824915824918</v>
          </cell>
          <cell r="J15">
            <v>1.1717171717171717</v>
          </cell>
        </row>
        <row r="16">
          <cell r="A16" t="str">
            <v>45 a 49</v>
          </cell>
          <cell r="G16">
            <v>-3.0505050505050506</v>
          </cell>
          <cell r="H16">
            <v>-0.9494949494949495</v>
          </cell>
          <cell r="I16">
            <v>3.0841750841750843</v>
          </cell>
          <cell r="J16">
            <v>0.82154882154882158</v>
          </cell>
        </row>
        <row r="17">
          <cell r="A17" t="str">
            <v>50 a 54</v>
          </cell>
          <cell r="G17">
            <v>-3.1313131313131315</v>
          </cell>
          <cell r="H17">
            <v>-0.65319865319865322</v>
          </cell>
          <cell r="I17">
            <v>3.4343434343434343</v>
          </cell>
          <cell r="J17">
            <v>0.81481481481481477</v>
          </cell>
        </row>
        <row r="18">
          <cell r="A18" t="str">
            <v>55 a 59</v>
          </cell>
          <cell r="G18">
            <v>-3.1245791245791246</v>
          </cell>
          <cell r="H18">
            <v>-0.5252525252525253</v>
          </cell>
          <cell r="I18">
            <v>3.5016835016835017</v>
          </cell>
          <cell r="J18">
            <v>0.64646464646464652</v>
          </cell>
        </row>
        <row r="19">
          <cell r="A19" t="str">
            <v>60 a 64</v>
          </cell>
          <cell r="G19">
            <v>-2.9023569023569022</v>
          </cell>
          <cell r="H19">
            <v>-0.28956228956228958</v>
          </cell>
          <cell r="I19">
            <v>3.2053872053872055</v>
          </cell>
          <cell r="J19">
            <v>0.41077441077441079</v>
          </cell>
        </row>
        <row r="20">
          <cell r="A20" t="str">
            <v>65 a 69</v>
          </cell>
          <cell r="G20">
            <v>-2.0134680134680134</v>
          </cell>
          <cell r="H20">
            <v>-0.16161616161616163</v>
          </cell>
          <cell r="I20">
            <v>1.9461279461279462</v>
          </cell>
          <cell r="J20">
            <v>0.28956228956228958</v>
          </cell>
        </row>
        <row r="21">
          <cell r="A21" t="str">
            <v>70 a 74</v>
          </cell>
          <cell r="G21">
            <v>-1.2053872053872055</v>
          </cell>
          <cell r="H21">
            <v>-0.10774410774410774</v>
          </cell>
          <cell r="I21">
            <v>1.5084175084175084</v>
          </cell>
          <cell r="J21">
            <v>0.18855218855218855</v>
          </cell>
        </row>
        <row r="22">
          <cell r="A22" t="str">
            <v>75 a 79</v>
          </cell>
          <cell r="G22">
            <v>-0.9427609427609428</v>
          </cell>
          <cell r="H22">
            <v>-4.0404040404040407E-2</v>
          </cell>
          <cell r="I22">
            <v>1.4006734006734007</v>
          </cell>
          <cell r="J22">
            <v>6.7340067340067339E-2</v>
          </cell>
        </row>
        <row r="23">
          <cell r="A23" t="str">
            <v>80 a 84</v>
          </cell>
          <cell r="G23">
            <v>-0.7407407407407407</v>
          </cell>
          <cell r="H23">
            <v>-4.0404040404040407E-2</v>
          </cell>
          <cell r="I23">
            <v>0.9494949494949495</v>
          </cell>
          <cell r="J23">
            <v>3.3670033670033669E-2</v>
          </cell>
        </row>
        <row r="24">
          <cell r="A24" t="str">
            <v>85 a 89</v>
          </cell>
          <cell r="G24">
            <v>-0.4781144781144781</v>
          </cell>
          <cell r="H24">
            <v>-6.7340067340067337E-3</v>
          </cell>
          <cell r="I24">
            <v>1.0841750841750841</v>
          </cell>
          <cell r="J24">
            <v>1.3468013468013467E-2</v>
          </cell>
        </row>
        <row r="25">
          <cell r="A25" t="str">
            <v>90 a 94</v>
          </cell>
          <cell r="G25">
            <v>-0.26262626262626265</v>
          </cell>
          <cell r="H25">
            <v>0</v>
          </cell>
          <cell r="I25">
            <v>0.63973063973063971</v>
          </cell>
          <cell r="J25">
            <v>0</v>
          </cell>
        </row>
        <row r="26">
          <cell r="A26" t="str">
            <v>95 a 99</v>
          </cell>
          <cell r="G26">
            <v>-5.387205387205387E-2</v>
          </cell>
          <cell r="H26">
            <v>0</v>
          </cell>
          <cell r="I26">
            <v>0.19528619528619529</v>
          </cell>
          <cell r="J26">
            <v>0</v>
          </cell>
        </row>
        <row r="27">
          <cell r="A27" t="str">
            <v>100 y más</v>
          </cell>
          <cell r="G27">
            <v>-6.7340067340067337E-3</v>
          </cell>
          <cell r="H27">
            <v>0</v>
          </cell>
          <cell r="I27">
            <v>4.0404040404040407E-2</v>
          </cell>
          <cell r="J27">
            <v>0</v>
          </cell>
        </row>
      </sheetData>
      <sheetData sheetId="5">
        <row r="3">
          <cell r="G3" t="str">
            <v>Españoles</v>
          </cell>
          <cell r="H3" t="str">
            <v>Extranjeros</v>
          </cell>
          <cell r="I3" t="str">
            <v>Españolas</v>
          </cell>
          <cell r="J3" t="str">
            <v>Extranjeras</v>
          </cell>
        </row>
        <row r="7">
          <cell r="A7" t="str">
            <v>0 a 4</v>
          </cell>
          <cell r="G7">
            <v>-1.3627090983272134</v>
          </cell>
          <cell r="H7">
            <v>-0.52631578947368418</v>
          </cell>
          <cell r="I7">
            <v>1.2484700122399022</v>
          </cell>
          <cell r="J7">
            <v>0.46511627906976744</v>
          </cell>
        </row>
        <row r="8">
          <cell r="A8" t="str">
            <v>5 a 9</v>
          </cell>
          <cell r="G8">
            <v>-1.6483068135454917</v>
          </cell>
          <cell r="H8">
            <v>-0.53855569155446759</v>
          </cell>
          <cell r="I8">
            <v>1.5218278253773969</v>
          </cell>
          <cell r="J8">
            <v>0.46103631170950632</v>
          </cell>
        </row>
        <row r="9">
          <cell r="A9" t="str">
            <v>10 a 14</v>
          </cell>
          <cell r="G9">
            <v>-2.1868625050999593</v>
          </cell>
          <cell r="H9">
            <v>-0.52631578947368418</v>
          </cell>
          <cell r="I9">
            <v>2.2195022439820482</v>
          </cell>
          <cell r="J9">
            <v>0.51815585475316195</v>
          </cell>
        </row>
        <row r="10">
          <cell r="A10" t="str">
            <v>15 a 19</v>
          </cell>
          <cell r="G10">
            <v>-2.9702162382700936</v>
          </cell>
          <cell r="H10">
            <v>-0.50591595267237865</v>
          </cell>
          <cell r="I10">
            <v>2.7866177070583436</v>
          </cell>
          <cell r="J10">
            <v>0.55895552835577311</v>
          </cell>
        </row>
        <row r="11">
          <cell r="A11" t="str">
            <v>20 a 24</v>
          </cell>
          <cell r="G11">
            <v>-2.4520603835169319</v>
          </cell>
          <cell r="H11">
            <v>-0.97919216646266827</v>
          </cell>
          <cell r="I11">
            <v>2.5418196654426763</v>
          </cell>
          <cell r="J11">
            <v>0.8771929824561403</v>
          </cell>
        </row>
        <row r="12">
          <cell r="A12" t="str">
            <v>25 a 29</v>
          </cell>
          <cell r="G12">
            <v>-2.0114239086087311</v>
          </cell>
          <cell r="H12">
            <v>-1.3015095879232965</v>
          </cell>
          <cell r="I12">
            <v>1.872705018359853</v>
          </cell>
          <cell r="J12">
            <v>1.5014279885760915</v>
          </cell>
        </row>
        <row r="13">
          <cell r="A13" t="str">
            <v>30 a 34</v>
          </cell>
          <cell r="G13">
            <v>-1.8523051815585476</v>
          </cell>
          <cell r="H13">
            <v>-1.5218278253773969</v>
          </cell>
          <cell r="I13">
            <v>1.9461444308445532</v>
          </cell>
          <cell r="J13">
            <v>1.5830273357813138</v>
          </cell>
        </row>
        <row r="14">
          <cell r="A14" t="str">
            <v>35 a 39</v>
          </cell>
          <cell r="G14">
            <v>-1.6483068135454917</v>
          </cell>
          <cell r="H14">
            <v>-1.1995104039167688</v>
          </cell>
          <cell r="I14">
            <v>1.7951856385148919</v>
          </cell>
          <cell r="J14">
            <v>1.4198286413708689</v>
          </cell>
        </row>
        <row r="15">
          <cell r="A15" t="str">
            <v>40 a 44</v>
          </cell>
          <cell r="G15">
            <v>-2.0726234190126478</v>
          </cell>
          <cell r="H15">
            <v>-1.1301509587923297</v>
          </cell>
          <cell r="I15">
            <v>2.3051815585475315</v>
          </cell>
          <cell r="J15">
            <v>1.1097511219910241</v>
          </cell>
        </row>
        <row r="16">
          <cell r="A16" t="str">
            <v>45 a 49</v>
          </cell>
          <cell r="G16">
            <v>-3.0558955528355773</v>
          </cell>
          <cell r="H16">
            <v>-1.0526315789473684</v>
          </cell>
          <cell r="I16">
            <v>3.835169318645451</v>
          </cell>
          <cell r="J16">
            <v>0.9628722970216238</v>
          </cell>
        </row>
        <row r="17">
          <cell r="A17" t="str">
            <v>50 a 54</v>
          </cell>
          <cell r="G17">
            <v>-4.0310077519379846</v>
          </cell>
          <cell r="H17">
            <v>-0.70583435332517341</v>
          </cell>
          <cell r="I17">
            <v>4.1738066095471238</v>
          </cell>
          <cell r="J17">
            <v>0.81599347205222361</v>
          </cell>
        </row>
        <row r="18">
          <cell r="A18" t="str">
            <v>55 a 59</v>
          </cell>
          <cell r="G18">
            <v>-3.2068543451652385</v>
          </cell>
          <cell r="H18">
            <v>-0.50999592003263972</v>
          </cell>
          <cell r="I18">
            <v>3.3129334965320276</v>
          </cell>
          <cell r="J18">
            <v>0.57935536515707875</v>
          </cell>
        </row>
        <row r="19">
          <cell r="A19" t="str">
            <v>60 a 64</v>
          </cell>
          <cell r="G19">
            <v>-2.3745410036719705</v>
          </cell>
          <cell r="H19">
            <v>-0.40391676866585069</v>
          </cell>
          <cell r="I19">
            <v>2.7906976744186047</v>
          </cell>
          <cell r="J19">
            <v>0.4814361485108119</v>
          </cell>
        </row>
        <row r="20">
          <cell r="A20" t="str">
            <v>65 a 69</v>
          </cell>
          <cell r="G20">
            <v>-1.6931864545083639</v>
          </cell>
          <cell r="H20">
            <v>-0.23663810689514483</v>
          </cell>
          <cell r="I20">
            <v>1.729906160750714</v>
          </cell>
          <cell r="J20">
            <v>0.31823745410036719</v>
          </cell>
        </row>
        <row r="21">
          <cell r="A21" t="str">
            <v>70 a 74</v>
          </cell>
          <cell r="G21">
            <v>-1.1505507955936352</v>
          </cell>
          <cell r="H21">
            <v>-0.10607915136678907</v>
          </cell>
          <cell r="I21">
            <v>1.5707874337005303</v>
          </cell>
          <cell r="J21">
            <v>0.16727866177070583</v>
          </cell>
        </row>
        <row r="22">
          <cell r="A22" t="str">
            <v>75 a 79</v>
          </cell>
          <cell r="G22">
            <v>-1.1342309261525907</v>
          </cell>
          <cell r="H22">
            <v>-4.0799673602611178E-2</v>
          </cell>
          <cell r="I22">
            <v>1.6972664218686251</v>
          </cell>
          <cell r="J22">
            <v>0.13055895552835578</v>
          </cell>
        </row>
        <row r="23">
          <cell r="A23" t="str">
            <v>80 a 84</v>
          </cell>
          <cell r="G23">
            <v>-0.78335373317013468</v>
          </cell>
          <cell r="H23">
            <v>-2.0399836801305589E-2</v>
          </cell>
          <cell r="I23">
            <v>1.2362301101591187</v>
          </cell>
          <cell r="J23">
            <v>5.3039575683394534E-2</v>
          </cell>
        </row>
        <row r="24">
          <cell r="A24" t="str">
            <v>85 a 89</v>
          </cell>
          <cell r="G24">
            <v>-0.56711546307629535</v>
          </cell>
          <cell r="H24">
            <v>-1.2239902080783354E-2</v>
          </cell>
          <cell r="I24">
            <v>0.95063239494084051</v>
          </cell>
          <cell r="J24">
            <v>2.0399836801305589E-2</v>
          </cell>
        </row>
        <row r="25">
          <cell r="A25" t="str">
            <v>90 a 94</v>
          </cell>
          <cell r="G25">
            <v>-0.23255813953488372</v>
          </cell>
          <cell r="H25">
            <v>-4.0799673602611181E-3</v>
          </cell>
          <cell r="I25">
            <v>0.46919624643002855</v>
          </cell>
          <cell r="J25">
            <v>2.0399836801305589E-2</v>
          </cell>
        </row>
        <row r="26">
          <cell r="A26" t="str">
            <v>95 a 99</v>
          </cell>
          <cell r="G26">
            <v>-4.4879640962872294E-2</v>
          </cell>
          <cell r="H26">
            <v>0</v>
          </cell>
          <cell r="I26">
            <v>0.12647898816809466</v>
          </cell>
          <cell r="J26">
            <v>0</v>
          </cell>
        </row>
        <row r="27">
          <cell r="A27" t="str">
            <v>100 y más</v>
          </cell>
          <cell r="G27">
            <v>0</v>
          </cell>
          <cell r="H27">
            <v>0</v>
          </cell>
          <cell r="I27">
            <v>2.4479804161566709E-2</v>
          </cell>
          <cell r="J27">
            <v>0</v>
          </cell>
        </row>
      </sheetData>
      <sheetData sheetId="6">
        <row r="3">
          <cell r="G3" t="str">
            <v>Españoles</v>
          </cell>
          <cell r="H3" t="str">
            <v>Extranjeros</v>
          </cell>
          <cell r="I3" t="str">
            <v>Españolas</v>
          </cell>
          <cell r="J3" t="str">
            <v>Extranjeras</v>
          </cell>
        </row>
        <row r="7">
          <cell r="A7" t="str">
            <v>0 a 4</v>
          </cell>
          <cell r="G7">
            <v>-1.4168094621139298</v>
          </cell>
          <cell r="H7">
            <v>-0.64780373636477617</v>
          </cell>
          <cell r="I7">
            <v>1.412630083169641</v>
          </cell>
          <cell r="J7">
            <v>0.55585739959042091</v>
          </cell>
        </row>
        <row r="8">
          <cell r="A8" t="str">
            <v>5 a 9</v>
          </cell>
          <cell r="G8">
            <v>-1.6424959251055293</v>
          </cell>
          <cell r="H8">
            <v>-0.5976511890333096</v>
          </cell>
          <cell r="I8">
            <v>1.5630877251640407</v>
          </cell>
          <cell r="J8">
            <v>0.63944497847619841</v>
          </cell>
        </row>
        <row r="9">
          <cell r="A9" t="str">
            <v>10 a 14</v>
          </cell>
          <cell r="G9">
            <v>-1.6341371672169516</v>
          </cell>
          <cell r="H9">
            <v>-0.79826137835917588</v>
          </cell>
          <cell r="I9">
            <v>1.6592134408826849</v>
          </cell>
          <cell r="J9">
            <v>0.59347181008902072</v>
          </cell>
        </row>
        <row r="10">
          <cell r="A10" t="str">
            <v>15 a 19</v>
          </cell>
          <cell r="G10">
            <v>-1.8222092197099511</v>
          </cell>
          <cell r="H10">
            <v>-0.77736448363773147</v>
          </cell>
          <cell r="I10">
            <v>1.8096710828770846</v>
          </cell>
          <cell r="J10">
            <v>0.74810883102770931</v>
          </cell>
        </row>
        <row r="11">
          <cell r="A11" t="str">
            <v>20 a 24</v>
          </cell>
          <cell r="G11">
            <v>-1.9183349354285952</v>
          </cell>
          <cell r="H11">
            <v>-1.3415806411167301</v>
          </cell>
          <cell r="I11">
            <v>1.617419651439796</v>
          </cell>
          <cell r="J11">
            <v>1.383374430559619</v>
          </cell>
        </row>
        <row r="12">
          <cell r="A12" t="str">
            <v>25 a 29</v>
          </cell>
          <cell r="G12">
            <v>-1.8180298407656623</v>
          </cell>
          <cell r="H12">
            <v>-2.1523801563087726</v>
          </cell>
          <cell r="I12">
            <v>1.6508546829941071</v>
          </cell>
          <cell r="J12">
            <v>1.9977431353700841</v>
          </cell>
        </row>
        <row r="13">
          <cell r="A13" t="str">
            <v>30 a 34</v>
          </cell>
          <cell r="G13">
            <v>-1.8807205249299954</v>
          </cell>
          <cell r="H13">
            <v>-2.093868851088728</v>
          </cell>
          <cell r="I13">
            <v>1.9099761775400175</v>
          </cell>
          <cell r="J13">
            <v>2.0520750616458394</v>
          </cell>
        </row>
        <row r="14">
          <cell r="A14" t="str">
            <v>35 a 39</v>
          </cell>
          <cell r="G14">
            <v>-2.0019225143143728</v>
          </cell>
          <cell r="H14">
            <v>-1.6007021356626405</v>
          </cell>
          <cell r="I14">
            <v>2.3613491035232164</v>
          </cell>
          <cell r="J14">
            <v>1.7804154302670623</v>
          </cell>
        </row>
        <row r="15">
          <cell r="A15" t="str">
            <v>40 a 44</v>
          </cell>
          <cell r="G15">
            <v>-2.2234295983616836</v>
          </cell>
          <cell r="H15">
            <v>-1.6968278513812847</v>
          </cell>
          <cell r="I15">
            <v>2.5912149454591047</v>
          </cell>
          <cell r="J15">
            <v>1.4544238726125298</v>
          </cell>
        </row>
        <row r="16">
          <cell r="A16" t="str">
            <v>45 a 49</v>
          </cell>
          <cell r="G16">
            <v>-2.6204705980691267</v>
          </cell>
          <cell r="H16">
            <v>-1.3248631253395746</v>
          </cell>
          <cell r="I16">
            <v>3.0593053872194593</v>
          </cell>
          <cell r="J16">
            <v>1.4377063568353743</v>
          </cell>
        </row>
        <row r="17">
          <cell r="A17" t="str">
            <v>50 a 54</v>
          </cell>
          <cell r="G17">
            <v>-2.79600451372926</v>
          </cell>
          <cell r="H17">
            <v>-1.2245580306766415</v>
          </cell>
          <cell r="I17">
            <v>2.9631796715008152</v>
          </cell>
          <cell r="J17">
            <v>1.2496343043423748</v>
          </cell>
        </row>
        <row r="18">
          <cell r="A18" t="str">
            <v>55 a 59</v>
          </cell>
          <cell r="G18">
            <v>-2.453295440297572</v>
          </cell>
          <cell r="H18">
            <v>-0.86095206252350898</v>
          </cell>
          <cell r="I18">
            <v>2.9673590504451037</v>
          </cell>
          <cell r="J18">
            <v>0.80244075730346476</v>
          </cell>
        </row>
        <row r="19">
          <cell r="A19" t="str">
            <v>60 a 64</v>
          </cell>
          <cell r="G19">
            <v>-2.0729719563672839</v>
          </cell>
          <cell r="H19">
            <v>-0.48480795753750994</v>
          </cell>
          <cell r="I19">
            <v>2.5034479876290385</v>
          </cell>
          <cell r="J19">
            <v>0.50988423120324322</v>
          </cell>
        </row>
        <row r="20">
          <cell r="A20" t="str">
            <v>65 a 69</v>
          </cell>
          <cell r="G20">
            <v>-1.5798052409411962</v>
          </cell>
          <cell r="H20">
            <v>-0.26330087349019937</v>
          </cell>
          <cell r="I20">
            <v>1.8765411459857064</v>
          </cell>
          <cell r="J20">
            <v>0.28837714715593266</v>
          </cell>
        </row>
        <row r="21">
          <cell r="A21" t="str">
            <v>70 a 74</v>
          </cell>
          <cell r="G21">
            <v>-1.0490241150165085</v>
          </cell>
          <cell r="H21">
            <v>-0.1546370209386885</v>
          </cell>
          <cell r="I21">
            <v>1.383374430559619</v>
          </cell>
          <cell r="J21">
            <v>0.19225143143728843</v>
          </cell>
        </row>
        <row r="22">
          <cell r="A22" t="str">
            <v>75 a 79</v>
          </cell>
          <cell r="G22">
            <v>-0.88602833618924226</v>
          </cell>
          <cell r="H22">
            <v>-4.1793789442888786E-2</v>
          </cell>
          <cell r="I22">
            <v>1.4502444936682408</v>
          </cell>
          <cell r="J22">
            <v>0.10448447360722196</v>
          </cell>
        </row>
        <row r="23">
          <cell r="A23" t="str">
            <v>80 a 84</v>
          </cell>
          <cell r="G23">
            <v>-0.6645212521419317</v>
          </cell>
          <cell r="H23">
            <v>-2.5076273665733274E-2</v>
          </cell>
          <cell r="I23">
            <v>1.2287374096209303</v>
          </cell>
          <cell r="J23">
            <v>5.4331926275755421E-2</v>
          </cell>
        </row>
        <row r="24">
          <cell r="A24" t="str">
            <v>85 a 89</v>
          </cell>
          <cell r="G24">
            <v>-0.56003677853470979</v>
          </cell>
          <cell r="H24">
            <v>-1.2538136832866637E-2</v>
          </cell>
          <cell r="I24">
            <v>1.412630083169641</v>
          </cell>
          <cell r="J24">
            <v>1.2538136832866637E-2</v>
          </cell>
        </row>
        <row r="25">
          <cell r="A25" t="str">
            <v>90 a 94</v>
          </cell>
          <cell r="G25">
            <v>-0.35942658920884357</v>
          </cell>
          <cell r="H25">
            <v>-4.1793789442888789E-3</v>
          </cell>
          <cell r="I25">
            <v>0.88602833618924226</v>
          </cell>
          <cell r="J25">
            <v>4.1793789442888789E-3</v>
          </cell>
        </row>
        <row r="26">
          <cell r="A26" t="str">
            <v>95 a 99</v>
          </cell>
          <cell r="G26">
            <v>-7.9408199941488691E-2</v>
          </cell>
          <cell r="H26">
            <v>0</v>
          </cell>
          <cell r="I26">
            <v>0.20478956827015504</v>
          </cell>
          <cell r="J26">
            <v>0</v>
          </cell>
        </row>
        <row r="27">
          <cell r="A27" t="str">
            <v>100 y más</v>
          </cell>
          <cell r="G27">
            <v>-1.6717515777155516E-2</v>
          </cell>
          <cell r="H27">
            <v>0</v>
          </cell>
          <cell r="I27">
            <v>2.9255652610022151E-2</v>
          </cell>
          <cell r="J27">
            <v>0</v>
          </cell>
        </row>
      </sheetData>
      <sheetData sheetId="7">
        <row r="3">
          <cell r="G3" t="str">
            <v>Españoles</v>
          </cell>
          <cell r="H3" t="str">
            <v>Extranjeros</v>
          </cell>
          <cell r="I3" t="str">
            <v>Españolas</v>
          </cell>
          <cell r="J3" t="str">
            <v>Extranjeras</v>
          </cell>
        </row>
        <row r="7">
          <cell r="A7" t="str">
            <v>0 a 4</v>
          </cell>
          <cell r="G7">
            <v>-1.1085997201592939</v>
          </cell>
          <cell r="H7">
            <v>-0.563269113478994</v>
          </cell>
          <cell r="I7">
            <v>1.1624152405553763</v>
          </cell>
          <cell r="J7">
            <v>0.60632152979585974</v>
          </cell>
        </row>
        <row r="8">
          <cell r="A8" t="str">
            <v>5 a 9</v>
          </cell>
          <cell r="G8">
            <v>-1.3310372044631005</v>
          </cell>
          <cell r="H8">
            <v>-0.6350231406737703</v>
          </cell>
          <cell r="I8">
            <v>1.2628708786280629</v>
          </cell>
          <cell r="J8">
            <v>0.7139525705880243</v>
          </cell>
        </row>
        <row r="9">
          <cell r="A9" t="str">
            <v>10 a 14</v>
          </cell>
          <cell r="G9">
            <v>-1.1982922541527643</v>
          </cell>
          <cell r="H9">
            <v>-0.69601406378933017</v>
          </cell>
          <cell r="I9">
            <v>1.205467656872242</v>
          </cell>
          <cell r="J9">
            <v>0.57761991891794928</v>
          </cell>
        </row>
        <row r="10">
          <cell r="A10" t="str">
            <v>15 a 19</v>
          </cell>
          <cell r="G10">
            <v>-1.5104222724500413</v>
          </cell>
          <cell r="H10">
            <v>-0.80723280594123348</v>
          </cell>
          <cell r="I10">
            <v>1.496071467011086</v>
          </cell>
          <cell r="J10">
            <v>0.66372475155168087</v>
          </cell>
        </row>
        <row r="11">
          <cell r="A11" t="str">
            <v>20 a 24</v>
          </cell>
          <cell r="G11">
            <v>-1.6682811322785491</v>
          </cell>
          <cell r="H11">
            <v>-1.5211853765292578</v>
          </cell>
          <cell r="I11">
            <v>1.5678254942058623</v>
          </cell>
          <cell r="J11">
            <v>1.3059232949449289</v>
          </cell>
        </row>
        <row r="12">
          <cell r="A12" t="str">
            <v>25 a 29</v>
          </cell>
          <cell r="G12">
            <v>-1.7472105621928031</v>
          </cell>
          <cell r="H12">
            <v>-2.055752879130341</v>
          </cell>
          <cell r="I12">
            <v>1.7364474581135867</v>
          </cell>
          <cell r="J12">
            <v>2.0342266709719081</v>
          </cell>
        </row>
        <row r="13">
          <cell r="A13" t="str">
            <v>30 a 34</v>
          </cell>
          <cell r="G13">
            <v>-1.9660603451368708</v>
          </cell>
          <cell r="H13">
            <v>-2.1023929968069459</v>
          </cell>
          <cell r="I13">
            <v>1.9552972410576543</v>
          </cell>
          <cell r="J13">
            <v>1.9732357478563485</v>
          </cell>
        </row>
        <row r="14">
          <cell r="A14" t="str">
            <v>35 a 39</v>
          </cell>
          <cell r="G14">
            <v>-1.9732357478563485</v>
          </cell>
          <cell r="H14">
            <v>-1.962472643777132</v>
          </cell>
          <cell r="I14">
            <v>2.2494887525562373</v>
          </cell>
          <cell r="J14">
            <v>1.804613783948624</v>
          </cell>
        </row>
        <row r="15">
          <cell r="A15" t="str">
            <v>40 a 44</v>
          </cell>
          <cell r="G15">
            <v>-2.292541168873103</v>
          </cell>
          <cell r="H15">
            <v>-1.8261399921070569</v>
          </cell>
          <cell r="I15">
            <v>2.5580310694937753</v>
          </cell>
          <cell r="J15">
            <v>1.6754565349980268</v>
          </cell>
        </row>
        <row r="16">
          <cell r="A16" t="str">
            <v>45 a 49</v>
          </cell>
          <cell r="G16">
            <v>-2.3750583001470957</v>
          </cell>
          <cell r="H16">
            <v>-1.5211853765292578</v>
          </cell>
          <cell r="I16">
            <v>2.6656621102859397</v>
          </cell>
          <cell r="J16">
            <v>1.5175976751695188</v>
          </cell>
        </row>
        <row r="17">
          <cell r="A17" t="str">
            <v>50 a 54</v>
          </cell>
          <cell r="G17">
            <v>-2.3176550783912746</v>
          </cell>
          <cell r="H17">
            <v>-1.2234061636709361</v>
          </cell>
          <cell r="I17">
            <v>2.6871883184443726</v>
          </cell>
          <cell r="J17">
            <v>1.2628708786280629</v>
          </cell>
        </row>
        <row r="18">
          <cell r="A18" t="str">
            <v>55 a 59</v>
          </cell>
          <cell r="G18">
            <v>-2.4181107164639615</v>
          </cell>
          <cell r="H18">
            <v>-0.90051304129444265</v>
          </cell>
          <cell r="I18">
            <v>2.9168012054676571</v>
          </cell>
          <cell r="J18">
            <v>0.88616223585548737</v>
          </cell>
        </row>
        <row r="19">
          <cell r="A19" t="str">
            <v>60 a 64</v>
          </cell>
          <cell r="G19">
            <v>-2.2566641552757147</v>
          </cell>
          <cell r="H19">
            <v>-0.49510278764395654</v>
          </cell>
          <cell r="I19">
            <v>2.7051268252430667</v>
          </cell>
          <cell r="J19">
            <v>0.4879273849244789</v>
          </cell>
        </row>
        <row r="20">
          <cell r="A20" t="str">
            <v>65 a 69</v>
          </cell>
          <cell r="G20">
            <v>-1.8799555125031393</v>
          </cell>
          <cell r="H20">
            <v>-0.21884978294406773</v>
          </cell>
          <cell r="I20">
            <v>2.5616187708535141</v>
          </cell>
          <cell r="J20">
            <v>0.30495461557779929</v>
          </cell>
        </row>
        <row r="21">
          <cell r="A21" t="str">
            <v>70 a 74</v>
          </cell>
          <cell r="G21">
            <v>-1.280809385426757</v>
          </cell>
          <cell r="H21">
            <v>-7.5341728554515125E-2</v>
          </cell>
          <cell r="I21">
            <v>1.8404907975460123</v>
          </cell>
          <cell r="J21">
            <v>0.1148064435116421</v>
          </cell>
        </row>
        <row r="22">
          <cell r="A22" t="str">
            <v>75 a 79</v>
          </cell>
          <cell r="G22">
            <v>-1.2090553582319807</v>
          </cell>
          <cell r="H22">
            <v>-5.3815520396082228E-2</v>
          </cell>
          <cell r="I22">
            <v>1.8907186165823557</v>
          </cell>
          <cell r="J22">
            <v>7.8929429914253932E-2</v>
          </cell>
        </row>
        <row r="23">
          <cell r="A23" t="str">
            <v>80 a 84</v>
          </cell>
          <cell r="G23">
            <v>-0.87898683313600978</v>
          </cell>
          <cell r="H23">
            <v>-1.7938506798694076E-2</v>
          </cell>
          <cell r="I23">
            <v>1.535536181968213</v>
          </cell>
          <cell r="J23">
            <v>6.8166325835037497E-2</v>
          </cell>
        </row>
        <row r="24">
          <cell r="A24" t="str">
            <v>85 a 89</v>
          </cell>
          <cell r="G24">
            <v>-0.7139525705880243</v>
          </cell>
          <cell r="H24">
            <v>-1.7938506798694076E-2</v>
          </cell>
          <cell r="I24">
            <v>1.438668245255265</v>
          </cell>
          <cell r="J24">
            <v>1.0763104079216447E-2</v>
          </cell>
        </row>
        <row r="25">
          <cell r="A25" t="str">
            <v>90 a 94</v>
          </cell>
          <cell r="G25">
            <v>-0.3336562264557098</v>
          </cell>
          <cell r="H25">
            <v>0</v>
          </cell>
          <cell r="I25">
            <v>0.96150396441000252</v>
          </cell>
          <cell r="J25">
            <v>0</v>
          </cell>
        </row>
        <row r="26">
          <cell r="A26" t="str">
            <v>95 a 99</v>
          </cell>
          <cell r="G26">
            <v>-6.4578624475298677E-2</v>
          </cell>
          <cell r="H26">
            <v>0</v>
          </cell>
          <cell r="I26">
            <v>0.21884978294406773</v>
          </cell>
          <cell r="J26">
            <v>0</v>
          </cell>
        </row>
        <row r="27">
          <cell r="A27" t="str">
            <v>100 y más</v>
          </cell>
          <cell r="G27">
            <v>-2.8701610877910524E-2</v>
          </cell>
          <cell r="H27">
            <v>0</v>
          </cell>
          <cell r="I27">
            <v>5.0227819036343414E-2</v>
          </cell>
          <cell r="J27">
            <v>0</v>
          </cell>
        </row>
      </sheetData>
      <sheetData sheetId="8">
        <row r="3">
          <cell r="G3" t="str">
            <v>Españoles</v>
          </cell>
          <cell r="H3" t="str">
            <v>Extranjeros</v>
          </cell>
          <cell r="I3" t="str">
            <v>Españolas</v>
          </cell>
          <cell r="J3" t="str">
            <v>Extranjeras</v>
          </cell>
        </row>
        <row r="7">
          <cell r="A7" t="str">
            <v>0 a 4</v>
          </cell>
          <cell r="G7">
            <v>-1.3138972414694732</v>
          </cell>
          <cell r="H7">
            <v>-0.69943783501111256</v>
          </cell>
          <cell r="I7">
            <v>0.95437312066936852</v>
          </cell>
          <cell r="J7">
            <v>0.6602170218329193</v>
          </cell>
        </row>
        <row r="8">
          <cell r="A8" t="str">
            <v>5 a 9</v>
          </cell>
          <cell r="G8">
            <v>-1.2485292195058177</v>
          </cell>
          <cell r="H8">
            <v>-0.79095306576023006</v>
          </cell>
          <cell r="I8">
            <v>1.4184860766113216</v>
          </cell>
          <cell r="J8">
            <v>0.77787946136749897</v>
          </cell>
        </row>
        <row r="9">
          <cell r="A9" t="str">
            <v>10 a 14</v>
          </cell>
          <cell r="G9">
            <v>-1.4511700875931495</v>
          </cell>
          <cell r="H9">
            <v>-0.90207870309844429</v>
          </cell>
          <cell r="I9">
            <v>1.3400444502549353</v>
          </cell>
          <cell r="J9">
            <v>0.87593149431298212</v>
          </cell>
        </row>
        <row r="10">
          <cell r="A10" t="str">
            <v>15 a 19</v>
          </cell>
          <cell r="G10">
            <v>-1.6930317688586742</v>
          </cell>
          <cell r="H10">
            <v>-0.73865864818930582</v>
          </cell>
          <cell r="I10">
            <v>1.6668845600732123</v>
          </cell>
          <cell r="J10">
            <v>0.80402667015296114</v>
          </cell>
        </row>
        <row r="11">
          <cell r="A11" t="str">
            <v>20 a 24</v>
          </cell>
          <cell r="G11">
            <v>-2.1702183291933586</v>
          </cell>
          <cell r="H11">
            <v>-1.3138972414694732</v>
          </cell>
          <cell r="I11">
            <v>1.9348934501241992</v>
          </cell>
          <cell r="J11">
            <v>1.3923388678258597</v>
          </cell>
        </row>
        <row r="12">
          <cell r="A12" t="str">
            <v>25 a 29</v>
          </cell>
          <cell r="G12">
            <v>-2.0002614720878547</v>
          </cell>
          <cell r="H12">
            <v>-1.8891358347496405</v>
          </cell>
          <cell r="I12">
            <v>1.9414302523205649</v>
          </cell>
          <cell r="J12">
            <v>1.9741142633023925</v>
          </cell>
        </row>
        <row r="13">
          <cell r="A13" t="str">
            <v>30 a 34</v>
          </cell>
          <cell r="G13">
            <v>-1.712642175447771</v>
          </cell>
          <cell r="H13">
            <v>-1.993724669891489</v>
          </cell>
          <cell r="I13">
            <v>1.8303046149823505</v>
          </cell>
          <cell r="J13">
            <v>2.209439142371552</v>
          </cell>
        </row>
        <row r="14">
          <cell r="A14" t="str">
            <v>35 a 39</v>
          </cell>
          <cell r="G14">
            <v>-1.7453261864295986</v>
          </cell>
          <cell r="H14">
            <v>-1.7257157798405021</v>
          </cell>
          <cell r="I14">
            <v>1.7910838018041575</v>
          </cell>
          <cell r="J14">
            <v>1.9610406589096614</v>
          </cell>
        </row>
        <row r="15">
          <cell r="A15" t="str">
            <v>40 a 44</v>
          </cell>
          <cell r="G15">
            <v>-1.7714733952150608</v>
          </cell>
          <cell r="H15">
            <v>-1.4969277029677082</v>
          </cell>
          <cell r="I15">
            <v>2.3140279775134003</v>
          </cell>
          <cell r="J15">
            <v>1.7910838018041575</v>
          </cell>
        </row>
        <row r="16">
          <cell r="A16" t="str">
            <v>45 a 49</v>
          </cell>
          <cell r="G16">
            <v>-2.3728591972806905</v>
          </cell>
          <cell r="H16">
            <v>-1.3988756700222251</v>
          </cell>
          <cell r="I16">
            <v>2.7454569224735259</v>
          </cell>
          <cell r="J16">
            <v>1.3465812524513008</v>
          </cell>
        </row>
        <row r="17">
          <cell r="A17" t="str">
            <v>50 a 54</v>
          </cell>
          <cell r="G17">
            <v>-2.2617335599424759</v>
          </cell>
          <cell r="H17">
            <v>-0.97398352725846515</v>
          </cell>
          <cell r="I17">
            <v>2.7389201202771605</v>
          </cell>
          <cell r="J17">
            <v>1.0262779448293895</v>
          </cell>
        </row>
        <row r="18">
          <cell r="A18" t="str">
            <v>55 a 59</v>
          </cell>
          <cell r="G18">
            <v>-2.8238985488299124</v>
          </cell>
          <cell r="H18">
            <v>-0.60138580206562953</v>
          </cell>
          <cell r="I18">
            <v>3.2487906915936722</v>
          </cell>
          <cell r="J18">
            <v>0.67982742842201593</v>
          </cell>
        </row>
        <row r="19">
          <cell r="A19" t="str">
            <v>60 a 64</v>
          </cell>
          <cell r="G19">
            <v>-2.699699307098967</v>
          </cell>
          <cell r="H19">
            <v>-0.33337691201464242</v>
          </cell>
          <cell r="I19">
            <v>2.9873186037390509</v>
          </cell>
          <cell r="J19">
            <v>0.56216498888743627</v>
          </cell>
        </row>
        <row r="20">
          <cell r="A20" t="str">
            <v>65 a 69</v>
          </cell>
          <cell r="G20">
            <v>-1.7976206040005229</v>
          </cell>
          <cell r="H20">
            <v>-0.21571447248006276</v>
          </cell>
          <cell r="I20">
            <v>2.4513008236370766</v>
          </cell>
          <cell r="J20">
            <v>0.32030330762191134</v>
          </cell>
        </row>
        <row r="21">
          <cell r="A21" t="str">
            <v>70 a 74</v>
          </cell>
          <cell r="G21">
            <v>-1.2746764282912799</v>
          </cell>
          <cell r="H21">
            <v>-0.10458883514184861</v>
          </cell>
          <cell r="I21">
            <v>1.6538109556804812</v>
          </cell>
          <cell r="J21">
            <v>0.15034645051640738</v>
          </cell>
        </row>
        <row r="22">
          <cell r="A22" t="str">
            <v>75 a 79</v>
          </cell>
          <cell r="G22">
            <v>-1.2746764282912799</v>
          </cell>
          <cell r="H22">
            <v>-5.883121976728984E-2</v>
          </cell>
          <cell r="I22">
            <v>1.7714733952150608</v>
          </cell>
          <cell r="J22">
            <v>9.8052032945483064E-2</v>
          </cell>
        </row>
        <row r="23">
          <cell r="A23" t="str">
            <v>80 a 84</v>
          </cell>
          <cell r="G23">
            <v>-0.8890050987057132</v>
          </cell>
          <cell r="H23">
            <v>-4.5757615374558767E-2</v>
          </cell>
          <cell r="I23">
            <v>1.3596548568440319</v>
          </cell>
          <cell r="J23">
            <v>3.2684010981827688E-2</v>
          </cell>
        </row>
        <row r="24">
          <cell r="A24" t="str">
            <v>85 a 89</v>
          </cell>
          <cell r="G24">
            <v>-0.62099620865472616</v>
          </cell>
          <cell r="H24">
            <v>-1.9610406589096616E-2</v>
          </cell>
          <cell r="I24">
            <v>1.2289188129167212</v>
          </cell>
          <cell r="J24">
            <v>3.9220813178193231E-2</v>
          </cell>
        </row>
        <row r="25">
          <cell r="A25" t="str">
            <v>90 a 94</v>
          </cell>
          <cell r="G25">
            <v>-0.35298731860373905</v>
          </cell>
          <cell r="H25">
            <v>-6.536802196365538E-3</v>
          </cell>
          <cell r="I25">
            <v>0.81710027454569223</v>
          </cell>
          <cell r="J25">
            <v>1.3073604392731076E-2</v>
          </cell>
        </row>
        <row r="26">
          <cell r="A26" t="str">
            <v>95 a 99</v>
          </cell>
          <cell r="G26">
            <v>-4.5757615374558767E-2</v>
          </cell>
          <cell r="H26">
            <v>-6.536802196365538E-3</v>
          </cell>
          <cell r="I26">
            <v>0.19610406589096613</v>
          </cell>
          <cell r="J26">
            <v>0</v>
          </cell>
        </row>
        <row r="27">
          <cell r="A27" t="str">
            <v>100 y más</v>
          </cell>
          <cell r="G27">
            <v>-6.536802196365538E-3</v>
          </cell>
          <cell r="H27">
            <v>0</v>
          </cell>
          <cell r="I27">
            <v>5.2294417570924304E-2</v>
          </cell>
          <cell r="J27">
            <v>0</v>
          </cell>
        </row>
      </sheetData>
      <sheetData sheetId="9">
        <row r="3">
          <cell r="G3" t="str">
            <v>Españoles</v>
          </cell>
          <cell r="H3" t="str">
            <v>Extranjeros</v>
          </cell>
          <cell r="I3" t="str">
            <v>Españolas</v>
          </cell>
          <cell r="J3" t="str">
            <v>Extranjeras</v>
          </cell>
        </row>
        <row r="7">
          <cell r="A7" t="str">
            <v>0 a 4</v>
          </cell>
          <cell r="G7">
            <v>-1.0171082829125808</v>
          </cell>
          <cell r="H7">
            <v>-0.88670978510327558</v>
          </cell>
          <cell r="I7">
            <v>0.95973294387648656</v>
          </cell>
          <cell r="J7">
            <v>0.89714166492802006</v>
          </cell>
        </row>
        <row r="8">
          <cell r="A8" t="str">
            <v>5 a 9</v>
          </cell>
          <cell r="G8">
            <v>-1.2361777592322136</v>
          </cell>
          <cell r="H8">
            <v>-1.0849155017734196</v>
          </cell>
          <cell r="I8">
            <v>1.3300646776549134</v>
          </cell>
          <cell r="J8">
            <v>0.80847068641769249</v>
          </cell>
        </row>
        <row r="9">
          <cell r="A9" t="str">
            <v>10 a 14</v>
          </cell>
          <cell r="G9">
            <v>-1.3509284373044022</v>
          </cell>
          <cell r="H9">
            <v>-1.0536198622991864</v>
          </cell>
          <cell r="I9">
            <v>1.2153139995827249</v>
          </cell>
          <cell r="J9">
            <v>0.90235760484039229</v>
          </cell>
        </row>
        <row r="10">
          <cell r="A10" t="str">
            <v>15 a 19</v>
          </cell>
          <cell r="G10">
            <v>-1.5491341539745462</v>
          </cell>
          <cell r="H10">
            <v>-0.83455038597955356</v>
          </cell>
          <cell r="I10">
            <v>1.3926559566033798</v>
          </cell>
          <cell r="J10">
            <v>0.83976632589192568</v>
          </cell>
        </row>
        <row r="11">
          <cell r="A11" t="str">
            <v>20 a 24</v>
          </cell>
          <cell r="G11">
            <v>-1.6221573127477571</v>
          </cell>
          <cell r="H11">
            <v>-1.6117254329230126</v>
          </cell>
          <cell r="I11">
            <v>1.5856457333611518</v>
          </cell>
          <cell r="J11">
            <v>1.6378051324848737</v>
          </cell>
        </row>
        <row r="12">
          <cell r="A12" t="str">
            <v>25 a 29</v>
          </cell>
          <cell r="G12">
            <v>-1.470895055288963</v>
          </cell>
          <cell r="H12">
            <v>-2.8322553724181097</v>
          </cell>
          <cell r="I12">
            <v>1.4030878364281243</v>
          </cell>
          <cell r="J12">
            <v>2.5349467974128936</v>
          </cell>
        </row>
        <row r="13">
          <cell r="A13" t="str">
            <v>30 a 34</v>
          </cell>
          <cell r="G13">
            <v>-1.5387022741498018</v>
          </cell>
          <cell r="H13">
            <v>-2.5558105570623826</v>
          </cell>
          <cell r="I13">
            <v>1.6638848320467348</v>
          </cell>
          <cell r="J13">
            <v>2.4827873982891715</v>
          </cell>
        </row>
        <row r="14">
          <cell r="A14" t="str">
            <v>35 a 39</v>
          </cell>
          <cell r="G14">
            <v>-1.6534529522219905</v>
          </cell>
          <cell r="H14">
            <v>-2.2272063425829334</v>
          </cell>
          <cell r="I14">
            <v>1.6586688921343626</v>
          </cell>
          <cell r="J14">
            <v>2.394116419778844</v>
          </cell>
        </row>
        <row r="15">
          <cell r="A15" t="str">
            <v>40 a 44</v>
          </cell>
          <cell r="G15">
            <v>-1.914249947840601</v>
          </cell>
          <cell r="H15">
            <v>-2.0811600250365117</v>
          </cell>
          <cell r="I15">
            <v>2.117671604423117</v>
          </cell>
          <cell r="J15">
            <v>2.0446484456499063</v>
          </cell>
        </row>
        <row r="16">
          <cell r="A16" t="str">
            <v>45 a 49</v>
          </cell>
          <cell r="G16">
            <v>-2.0915919048612559</v>
          </cell>
          <cell r="H16">
            <v>-1.9298977675777176</v>
          </cell>
          <cell r="I16">
            <v>2.5140830377634051</v>
          </cell>
          <cell r="J16">
            <v>2.0811600250365117</v>
          </cell>
        </row>
        <row r="17">
          <cell r="A17" t="str">
            <v>50 a 54</v>
          </cell>
          <cell r="G17">
            <v>-1.9977049864385563</v>
          </cell>
          <cell r="H17">
            <v>-1.6951804715209682</v>
          </cell>
          <cell r="I17">
            <v>2.4045482996035887</v>
          </cell>
          <cell r="J17">
            <v>1.7577717504694346</v>
          </cell>
        </row>
        <row r="18">
          <cell r="A18" t="str">
            <v>55 a 59</v>
          </cell>
          <cell r="G18">
            <v>-1.9351137074900897</v>
          </cell>
          <cell r="H18">
            <v>-1.1527227206342583</v>
          </cell>
          <cell r="I18">
            <v>2.3889004798664719</v>
          </cell>
          <cell r="J18">
            <v>1.2413936991445857</v>
          </cell>
        </row>
        <row r="19">
          <cell r="A19" t="str">
            <v>60 a 64</v>
          </cell>
          <cell r="G19">
            <v>-1.7786355101189235</v>
          </cell>
          <cell r="H19">
            <v>-0.54767369079908201</v>
          </cell>
          <cell r="I19">
            <v>2.3263092009180055</v>
          </cell>
          <cell r="J19">
            <v>0.61548090965992075</v>
          </cell>
        </row>
        <row r="20">
          <cell r="A20" t="str">
            <v>65 a 69</v>
          </cell>
          <cell r="G20">
            <v>-1.5647819737116628</v>
          </cell>
          <cell r="H20">
            <v>-0.30774045482996037</v>
          </cell>
          <cell r="I20">
            <v>2.0185687460880453</v>
          </cell>
          <cell r="J20">
            <v>0.26601293553098271</v>
          </cell>
        </row>
        <row r="21">
          <cell r="A21" t="str">
            <v>70 a 74</v>
          </cell>
          <cell r="G21">
            <v>-1.2622574587940747</v>
          </cell>
          <cell r="H21">
            <v>-0.14604631754642186</v>
          </cell>
          <cell r="I21">
            <v>1.4135197162528688</v>
          </cell>
          <cell r="J21">
            <v>0.15126225745879407</v>
          </cell>
        </row>
        <row r="22">
          <cell r="A22" t="str">
            <v>75 a 79</v>
          </cell>
          <cell r="G22">
            <v>-0.90235760484039229</v>
          </cell>
          <cell r="H22">
            <v>-3.6511579386605465E-2</v>
          </cell>
          <cell r="I22">
            <v>1.4135197162528688</v>
          </cell>
          <cell r="J22">
            <v>8.3455038597955347E-2</v>
          </cell>
        </row>
        <row r="23">
          <cell r="A23" t="str">
            <v>80 a 84</v>
          </cell>
          <cell r="G23">
            <v>-0.73023158773210928</v>
          </cell>
          <cell r="H23">
            <v>-3.6511579386605465E-2</v>
          </cell>
          <cell r="I23">
            <v>1.4030878364281243</v>
          </cell>
          <cell r="J23">
            <v>3.1295639474233257E-2</v>
          </cell>
        </row>
        <row r="24">
          <cell r="A24" t="str">
            <v>85 a 89</v>
          </cell>
          <cell r="G24">
            <v>-0.68850406843313161</v>
          </cell>
          <cell r="H24">
            <v>-5.2159399123722092E-3</v>
          </cell>
          <cell r="I24">
            <v>1.2518255789693302</v>
          </cell>
          <cell r="J24">
            <v>4.6943459211349882E-2</v>
          </cell>
        </row>
        <row r="25">
          <cell r="A25" t="str">
            <v>90 a 94</v>
          </cell>
          <cell r="G25">
            <v>-0.29209263509284372</v>
          </cell>
          <cell r="H25">
            <v>0</v>
          </cell>
          <cell r="I25">
            <v>0.77195910703108706</v>
          </cell>
          <cell r="J25">
            <v>0</v>
          </cell>
        </row>
        <row r="26">
          <cell r="A26" t="str">
            <v>95 a 99</v>
          </cell>
          <cell r="G26">
            <v>-5.7375339036094306E-2</v>
          </cell>
          <cell r="H26">
            <v>-5.2159399123722092E-3</v>
          </cell>
          <cell r="I26">
            <v>0.20863759649488839</v>
          </cell>
          <cell r="J26">
            <v>5.2159399123722092E-3</v>
          </cell>
        </row>
        <row r="27">
          <cell r="A27" t="str">
            <v>100 y más</v>
          </cell>
          <cell r="G27">
            <v>-1.0431879824744418E-2</v>
          </cell>
          <cell r="H27">
            <v>0</v>
          </cell>
          <cell r="I27">
            <v>3.6511579386605465E-2</v>
          </cell>
          <cell r="J27">
            <v>5.2159399123722092E-3</v>
          </cell>
        </row>
      </sheetData>
      <sheetData sheetId="10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theme/themeOverride1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44546A"/>
    </a:dk2>
    <a:lt2>
      <a:srgbClr val="E7E6E6"/>
    </a:lt2>
    <a:accent1>
      <a:srgbClr val="4472C4"/>
    </a:accent1>
    <a:accent2>
      <a:srgbClr val="ED7D31"/>
    </a:accent2>
    <a:accent3>
      <a:srgbClr val="A5A5A5"/>
    </a:accent3>
    <a:accent4>
      <a:srgbClr val="FFC000"/>
    </a:accent4>
    <a:accent5>
      <a:srgbClr val="5B9BD5"/>
    </a:accent5>
    <a:accent6>
      <a:srgbClr val="70AD47"/>
    </a:accent6>
    <a:hlink>
      <a:srgbClr val="0563C1"/>
    </a:hlink>
    <a:folHlink>
      <a:srgbClr val="954F72"/>
    </a:folHlink>
  </a:clrScheme>
  <a:fontScheme name="Office">
    <a:majorFont>
      <a:latin typeface="Calibri Light" panose="020F0302020204030204"/>
      <a:ea typeface=""/>
      <a:cs typeface=""/>
      <a:font script="Jpan" typeface="游ゴシック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ajorFont>
    <a:minorFont>
      <a:latin typeface="Calibri" panose="020F0502020204030204"/>
      <a:ea typeface=""/>
      <a:cs typeface=""/>
      <a:font script="Jpan" typeface="游ゴシック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6350" cap="flat" cmpd="sng" algn="ctr">
        <a:solidFill>
          <a:schemeClr val="phClr"/>
        </a:solidFill>
        <a:prstDash val="solid"/>
        <a:miter lim="800000"/>
      </a:ln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theme/themeOverride2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44546A"/>
    </a:dk2>
    <a:lt2>
      <a:srgbClr val="E7E6E6"/>
    </a:lt2>
    <a:accent1>
      <a:srgbClr val="4472C4"/>
    </a:accent1>
    <a:accent2>
      <a:srgbClr val="ED7D31"/>
    </a:accent2>
    <a:accent3>
      <a:srgbClr val="A5A5A5"/>
    </a:accent3>
    <a:accent4>
      <a:srgbClr val="FFC000"/>
    </a:accent4>
    <a:accent5>
      <a:srgbClr val="5B9BD5"/>
    </a:accent5>
    <a:accent6>
      <a:srgbClr val="70AD47"/>
    </a:accent6>
    <a:hlink>
      <a:srgbClr val="0563C1"/>
    </a:hlink>
    <a:folHlink>
      <a:srgbClr val="954F72"/>
    </a:folHlink>
  </a:clrScheme>
  <a:fontScheme name="Office">
    <a:majorFont>
      <a:latin typeface="Calibri Light" panose="020F0302020204030204"/>
      <a:ea typeface=""/>
      <a:cs typeface=""/>
      <a:font script="Jpan" typeface="游ゴシック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ajorFont>
    <a:minorFont>
      <a:latin typeface="Calibri" panose="020F0502020204030204"/>
      <a:ea typeface=""/>
      <a:cs typeface=""/>
      <a:font script="Jpan" typeface="游ゴシック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6350" cap="flat" cmpd="sng" algn="ctr">
        <a:solidFill>
          <a:schemeClr val="phClr"/>
        </a:solidFill>
        <a:prstDash val="solid"/>
        <a:miter lim="800000"/>
      </a:ln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theme/themeOverride3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44546A"/>
    </a:dk2>
    <a:lt2>
      <a:srgbClr val="E7E6E6"/>
    </a:lt2>
    <a:accent1>
      <a:srgbClr val="4472C4"/>
    </a:accent1>
    <a:accent2>
      <a:srgbClr val="ED7D31"/>
    </a:accent2>
    <a:accent3>
      <a:srgbClr val="A5A5A5"/>
    </a:accent3>
    <a:accent4>
      <a:srgbClr val="FFC000"/>
    </a:accent4>
    <a:accent5>
      <a:srgbClr val="5B9BD5"/>
    </a:accent5>
    <a:accent6>
      <a:srgbClr val="70AD47"/>
    </a:accent6>
    <a:hlink>
      <a:srgbClr val="0563C1"/>
    </a:hlink>
    <a:folHlink>
      <a:srgbClr val="954F72"/>
    </a:folHlink>
  </a:clrScheme>
  <a:fontScheme name="Office">
    <a:majorFont>
      <a:latin typeface="Calibri Light" panose="020F0302020204030204"/>
      <a:ea typeface=""/>
      <a:cs typeface=""/>
      <a:font script="Jpan" typeface="游ゴシック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ajorFont>
    <a:minorFont>
      <a:latin typeface="Calibri" panose="020F0502020204030204"/>
      <a:ea typeface=""/>
      <a:cs typeface=""/>
      <a:font script="Jpan" typeface="游ゴシック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6350" cap="flat" cmpd="sng" algn="ctr">
        <a:solidFill>
          <a:schemeClr val="phClr"/>
        </a:solidFill>
        <a:prstDash val="solid"/>
        <a:miter lim="800000"/>
      </a:ln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theme/themeOverride4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44546A"/>
    </a:dk2>
    <a:lt2>
      <a:srgbClr val="E7E6E6"/>
    </a:lt2>
    <a:accent1>
      <a:srgbClr val="4472C4"/>
    </a:accent1>
    <a:accent2>
      <a:srgbClr val="ED7D31"/>
    </a:accent2>
    <a:accent3>
      <a:srgbClr val="A5A5A5"/>
    </a:accent3>
    <a:accent4>
      <a:srgbClr val="FFC000"/>
    </a:accent4>
    <a:accent5>
      <a:srgbClr val="5B9BD5"/>
    </a:accent5>
    <a:accent6>
      <a:srgbClr val="70AD47"/>
    </a:accent6>
    <a:hlink>
      <a:srgbClr val="0563C1"/>
    </a:hlink>
    <a:folHlink>
      <a:srgbClr val="954F72"/>
    </a:folHlink>
  </a:clrScheme>
  <a:fontScheme name="Office">
    <a:majorFont>
      <a:latin typeface="Calibri Light" panose="020F0302020204030204"/>
      <a:ea typeface=""/>
      <a:cs typeface=""/>
      <a:font script="Jpan" typeface="游ゴシック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ajorFont>
    <a:minorFont>
      <a:latin typeface="Calibri" panose="020F0502020204030204"/>
      <a:ea typeface=""/>
      <a:cs typeface=""/>
      <a:font script="Jpan" typeface="游ゴシック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6350" cap="flat" cmpd="sng" algn="ctr">
        <a:solidFill>
          <a:schemeClr val="phClr"/>
        </a:solidFill>
        <a:prstDash val="solid"/>
        <a:miter lim="800000"/>
      </a:ln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theme/themeOverride5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44546A"/>
    </a:dk2>
    <a:lt2>
      <a:srgbClr val="E7E6E6"/>
    </a:lt2>
    <a:accent1>
      <a:srgbClr val="4472C4"/>
    </a:accent1>
    <a:accent2>
      <a:srgbClr val="ED7D31"/>
    </a:accent2>
    <a:accent3>
      <a:srgbClr val="A5A5A5"/>
    </a:accent3>
    <a:accent4>
      <a:srgbClr val="FFC000"/>
    </a:accent4>
    <a:accent5>
      <a:srgbClr val="5B9BD5"/>
    </a:accent5>
    <a:accent6>
      <a:srgbClr val="70AD47"/>
    </a:accent6>
    <a:hlink>
      <a:srgbClr val="0563C1"/>
    </a:hlink>
    <a:folHlink>
      <a:srgbClr val="954F72"/>
    </a:folHlink>
  </a:clrScheme>
  <a:fontScheme name="Office">
    <a:majorFont>
      <a:latin typeface="Calibri Light" panose="020F0302020204030204"/>
      <a:ea typeface=""/>
      <a:cs typeface=""/>
      <a:font script="Jpan" typeface="游ゴシック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ajorFont>
    <a:minorFont>
      <a:latin typeface="Calibri" panose="020F0502020204030204"/>
      <a:ea typeface=""/>
      <a:cs typeface=""/>
      <a:font script="Jpan" typeface="游ゴシック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6350" cap="flat" cmpd="sng" algn="ctr">
        <a:solidFill>
          <a:schemeClr val="phClr"/>
        </a:solidFill>
        <a:prstDash val="solid"/>
        <a:miter lim="800000"/>
      </a:ln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theme/themeOverride6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44546A"/>
    </a:dk2>
    <a:lt2>
      <a:srgbClr val="E7E6E6"/>
    </a:lt2>
    <a:accent1>
      <a:srgbClr val="4472C4"/>
    </a:accent1>
    <a:accent2>
      <a:srgbClr val="ED7D31"/>
    </a:accent2>
    <a:accent3>
      <a:srgbClr val="A5A5A5"/>
    </a:accent3>
    <a:accent4>
      <a:srgbClr val="FFC000"/>
    </a:accent4>
    <a:accent5>
      <a:srgbClr val="5B9BD5"/>
    </a:accent5>
    <a:accent6>
      <a:srgbClr val="70AD47"/>
    </a:accent6>
    <a:hlink>
      <a:srgbClr val="0563C1"/>
    </a:hlink>
    <a:folHlink>
      <a:srgbClr val="954F72"/>
    </a:folHlink>
  </a:clrScheme>
  <a:fontScheme name="Office">
    <a:majorFont>
      <a:latin typeface="Calibri Light" panose="020F0302020204030204"/>
      <a:ea typeface=""/>
      <a:cs typeface=""/>
      <a:font script="Jpan" typeface="游ゴシック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ajorFont>
    <a:minorFont>
      <a:latin typeface="Calibri" panose="020F0502020204030204"/>
      <a:ea typeface=""/>
      <a:cs typeface=""/>
      <a:font script="Jpan" typeface="游ゴシック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6350" cap="flat" cmpd="sng" algn="ctr">
        <a:solidFill>
          <a:schemeClr val="phClr"/>
        </a:solidFill>
        <a:prstDash val="solid"/>
        <a:miter lim="800000"/>
      </a:ln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theme/themeOverride7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44546A"/>
    </a:dk2>
    <a:lt2>
      <a:srgbClr val="E7E6E6"/>
    </a:lt2>
    <a:accent1>
      <a:srgbClr val="4472C4"/>
    </a:accent1>
    <a:accent2>
      <a:srgbClr val="ED7D31"/>
    </a:accent2>
    <a:accent3>
      <a:srgbClr val="A5A5A5"/>
    </a:accent3>
    <a:accent4>
      <a:srgbClr val="FFC000"/>
    </a:accent4>
    <a:accent5>
      <a:srgbClr val="5B9BD5"/>
    </a:accent5>
    <a:accent6>
      <a:srgbClr val="70AD47"/>
    </a:accent6>
    <a:hlink>
      <a:srgbClr val="0563C1"/>
    </a:hlink>
    <a:folHlink>
      <a:srgbClr val="954F72"/>
    </a:folHlink>
  </a:clrScheme>
  <a:fontScheme name="Office">
    <a:majorFont>
      <a:latin typeface="Calibri Light" panose="020F0302020204030204"/>
      <a:ea typeface=""/>
      <a:cs typeface=""/>
      <a:font script="Jpan" typeface="游ゴシック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ajorFont>
    <a:minorFont>
      <a:latin typeface="Calibri" panose="020F0502020204030204"/>
      <a:ea typeface=""/>
      <a:cs typeface=""/>
      <a:font script="Jpan" typeface="游ゴシック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6350" cap="flat" cmpd="sng" algn="ctr">
        <a:solidFill>
          <a:schemeClr val="phClr"/>
        </a:solidFill>
        <a:prstDash val="solid"/>
        <a:miter lim="800000"/>
      </a:ln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theme/themeOverride8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44546A"/>
    </a:dk2>
    <a:lt2>
      <a:srgbClr val="E7E6E6"/>
    </a:lt2>
    <a:accent1>
      <a:srgbClr val="4472C4"/>
    </a:accent1>
    <a:accent2>
      <a:srgbClr val="ED7D31"/>
    </a:accent2>
    <a:accent3>
      <a:srgbClr val="A5A5A5"/>
    </a:accent3>
    <a:accent4>
      <a:srgbClr val="FFC000"/>
    </a:accent4>
    <a:accent5>
      <a:srgbClr val="5B9BD5"/>
    </a:accent5>
    <a:accent6>
      <a:srgbClr val="70AD47"/>
    </a:accent6>
    <a:hlink>
      <a:srgbClr val="0563C1"/>
    </a:hlink>
    <a:folHlink>
      <a:srgbClr val="954F72"/>
    </a:folHlink>
  </a:clrScheme>
  <a:fontScheme name="Office">
    <a:majorFont>
      <a:latin typeface="Calibri Light" panose="020F0302020204030204"/>
      <a:ea typeface=""/>
      <a:cs typeface=""/>
      <a:font script="Jpan" typeface="游ゴシック Light"/>
      <a:font script="Hang" typeface="맑은 고딕"/>
      <a:font script="Hans" typeface="等线 Light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ajorFont>
    <a:minorFont>
      <a:latin typeface="Calibri" panose="020F0502020204030204"/>
      <a:ea typeface=""/>
      <a:cs typeface=""/>
      <a:font script="Jpan" typeface="游ゴシック"/>
      <a:font script="Hang" typeface="맑은 고딕"/>
      <a:font script="Hans" typeface="等线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  <a:font script="Armn" typeface="Arial"/>
      <a:font script="Bugi" typeface="Leelawadee UI"/>
      <a:font script="Bopo" typeface="Microsoft JhengHei"/>
      <a:font script="Java" typeface="Javanese Text"/>
      <a:font script="Lisu" typeface="Segoe UI"/>
      <a:font script="Mymr" typeface="Myanmar Text"/>
      <a:font script="Nkoo" typeface="Ebrima"/>
      <a:font script="Olck" typeface="Nirmala UI"/>
      <a:font script="Osma" typeface="Ebrima"/>
      <a:font script="Phag" typeface="Phagspa"/>
      <a:font script="Syrn" typeface="Estrangelo Edessa"/>
      <a:font script="Syrj" typeface="Estrangelo Edessa"/>
      <a:font script="Syre" typeface="Estrangelo Edessa"/>
      <a:font script="Sora" typeface="Nirmala UI"/>
      <a:font script="Tale" typeface="Microsoft Tai Le"/>
      <a:font script="Talu" typeface="Microsoft New Tai Lue"/>
      <a:font script="Tfng" typeface="Ebrima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gradFill rotWithShape="1">
        <a:gsLst>
          <a:gs pos="0">
            <a:schemeClr val="phClr">
              <a:satMod val="103000"/>
              <a:lumMod val="102000"/>
              <a:tint val="94000"/>
            </a:schemeClr>
          </a:gs>
          <a:gs pos="50000">
            <a:schemeClr val="phClr">
              <a:satMod val="110000"/>
              <a:lumMod val="100000"/>
              <a:shade val="100000"/>
            </a:schemeClr>
          </a:gs>
          <a:gs pos="100000">
            <a:schemeClr val="phClr">
              <a:lumMod val="99000"/>
              <a:satMod val="120000"/>
              <a:shade val="78000"/>
            </a:schemeClr>
          </a:gs>
        </a:gsLst>
        <a:lin ang="5400000" scaled="0"/>
      </a:gradFill>
    </a:fillStyleLst>
    <a:lnStyleLst>
      <a:ln w="6350" cap="flat" cmpd="sng" algn="ctr">
        <a:solidFill>
          <a:schemeClr val="phClr"/>
        </a:solidFill>
        <a:prstDash val="solid"/>
        <a:miter lim="800000"/>
      </a:ln>
      <a:ln w="12700" cap="flat" cmpd="sng" algn="ctr">
        <a:solidFill>
          <a:schemeClr val="phClr"/>
        </a:solidFill>
        <a:prstDash val="solid"/>
        <a:miter lim="800000"/>
      </a:ln>
      <a:ln w="19050" cap="flat" cmpd="sng" algn="ctr">
        <a:solidFill>
          <a:schemeClr val="phClr"/>
        </a:solidFill>
        <a:prstDash val="solid"/>
        <a:miter lim="800000"/>
      </a:ln>
    </a:lnStyleLst>
    <a:effectStyleLst>
      <a:effectStyle>
        <a:effectLst/>
      </a:effectStyle>
      <a:effectStyle>
        <a:effectLst/>
      </a:effectStyle>
      <a:effectStyle>
        <a:effectLst>
          <a:outerShdw blurRad="57150" dist="19050" dir="5400000" algn="ctr" rotWithShape="0">
            <a:srgbClr val="000000">
              <a:alpha val="63000"/>
            </a:srgbClr>
          </a:outerShdw>
        </a:effectLst>
      </a:effectStyle>
    </a:effectStyleLst>
    <a:bgFillStyleLst>
      <a:solidFill>
        <a:schemeClr val="phClr"/>
      </a:solidFill>
      <a:solidFill>
        <a:schemeClr val="phClr">
          <a:tint val="95000"/>
          <a:satMod val="170000"/>
        </a:schemeClr>
      </a:solidFill>
      <a:gradFill rotWithShape="1">
        <a:gsLst>
          <a:gs pos="0">
            <a:schemeClr val="phClr">
              <a:tint val="93000"/>
              <a:satMod val="150000"/>
              <a:shade val="98000"/>
              <a:lumMod val="102000"/>
            </a:schemeClr>
          </a:gs>
          <a:gs pos="50000">
            <a:schemeClr val="phClr">
              <a:tint val="98000"/>
              <a:satMod val="130000"/>
              <a:shade val="90000"/>
              <a:lumMod val="103000"/>
            </a:schemeClr>
          </a:gs>
          <a:gs pos="100000">
            <a:schemeClr val="phClr">
              <a:shade val="63000"/>
              <a:satMod val="120000"/>
            </a:schemeClr>
          </a:gs>
        </a:gsLst>
        <a:lin ang="5400000" scaled="0"/>
      </a:gradFill>
    </a:bgFillStyleLst>
  </a:fmtScheme>
</a:themeOverrid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9D98632-112A-4735-A86A-2F03EAF3FD5F}">
  <dimension ref="A1:O124"/>
  <sheetViews>
    <sheetView showGridLines="0" tabSelected="1" workbookViewId="0">
      <selection activeCell="Q102" sqref="Q102"/>
    </sheetView>
  </sheetViews>
  <sheetFormatPr baseColWidth="10" defaultRowHeight="12.75" x14ac:dyDescent="0.2"/>
  <cols>
    <col min="1" max="1" width="2.28515625" style="3" customWidth="1"/>
    <col min="2" max="7" width="11.42578125" style="3"/>
    <col min="8" max="8" width="9.42578125" style="3" customWidth="1"/>
    <col min="9" max="14" width="11.42578125" style="3"/>
    <col min="15" max="15" width="9.42578125" style="3" customWidth="1"/>
    <col min="16" max="16384" width="11.42578125" style="3"/>
  </cols>
  <sheetData>
    <row r="1" spans="1:15" x14ac:dyDescent="0.2">
      <c r="A1" s="1"/>
      <c r="B1" s="2"/>
      <c r="C1" s="1"/>
      <c r="D1" s="1"/>
      <c r="E1" s="1"/>
    </row>
    <row r="2" spans="1:15" x14ac:dyDescent="0.2">
      <c r="A2" s="4" t="str">
        <f>[1]Esp!K5</f>
        <v>D12. USERA. INFORMACIÓN DE LOS DISTRITOS</v>
      </c>
      <c r="B2" s="2"/>
      <c r="C2" s="1"/>
      <c r="D2" s="1"/>
      <c r="E2" s="1"/>
    </row>
    <row r="3" spans="1:15" x14ac:dyDescent="0.2">
      <c r="A3" s="1"/>
      <c r="B3" s="2"/>
      <c r="C3" s="1"/>
      <c r="D3" s="1"/>
      <c r="E3" s="1"/>
    </row>
    <row r="4" spans="1:15" x14ac:dyDescent="0.2">
      <c r="A4" s="4" t="str">
        <f>[1]Esp!K6</f>
        <v>D.2.5. Estructura por Grupos de edad y Sexo a 01.01.2024</v>
      </c>
      <c r="B4" s="2"/>
      <c r="C4" s="1"/>
      <c r="D4" s="1"/>
      <c r="E4" s="1"/>
    </row>
    <row r="5" spans="1:15" ht="13.5" thickBot="1" x14ac:dyDescent="0.25"/>
    <row r="6" spans="1:15" x14ac:dyDescent="0.2">
      <c r="A6" s="5"/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7"/>
    </row>
    <row r="7" spans="1:15" x14ac:dyDescent="0.2">
      <c r="A7" s="8"/>
      <c r="B7" s="9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10"/>
    </row>
    <row r="8" spans="1:15" x14ac:dyDescent="0.2">
      <c r="A8" s="8"/>
      <c r="B8" s="9"/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10"/>
    </row>
    <row r="9" spans="1:15" x14ac:dyDescent="0.2">
      <c r="A9" s="8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10"/>
    </row>
    <row r="10" spans="1:15" x14ac:dyDescent="0.2">
      <c r="A10" s="8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10"/>
    </row>
    <row r="11" spans="1:15" x14ac:dyDescent="0.2">
      <c r="A11" s="8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10"/>
    </row>
    <row r="12" spans="1:15" x14ac:dyDescent="0.2">
      <c r="A12" s="8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10"/>
    </row>
    <row r="13" spans="1:15" x14ac:dyDescent="0.2">
      <c r="A13" s="8"/>
      <c r="B13" s="9"/>
      <c r="C13" s="9"/>
      <c r="D13" s="9"/>
      <c r="E13" s="9"/>
      <c r="F13" s="9"/>
      <c r="G13" s="9"/>
      <c r="H13" s="9"/>
      <c r="I13" s="9"/>
      <c r="J13" s="9"/>
      <c r="K13" s="9"/>
      <c r="L13" s="9"/>
      <c r="M13" s="9"/>
      <c r="N13" s="9"/>
      <c r="O13" s="10"/>
    </row>
    <row r="14" spans="1:15" x14ac:dyDescent="0.2">
      <c r="A14" s="8"/>
      <c r="B14" s="9"/>
      <c r="C14" s="9"/>
      <c r="D14" s="9"/>
      <c r="E14" s="9"/>
      <c r="F14" s="9"/>
      <c r="G14" s="9"/>
      <c r="H14" s="9"/>
      <c r="I14" s="9"/>
      <c r="J14" s="9"/>
      <c r="K14" s="9"/>
      <c r="L14" s="9"/>
      <c r="M14" s="9"/>
      <c r="N14" s="9"/>
      <c r="O14" s="10"/>
    </row>
    <row r="15" spans="1:15" x14ac:dyDescent="0.2">
      <c r="A15" s="8"/>
      <c r="B15" s="9"/>
      <c r="C15" s="9"/>
      <c r="D15" s="9"/>
      <c r="E15" s="9"/>
      <c r="F15" s="9"/>
      <c r="G15" s="9"/>
      <c r="H15" s="9"/>
      <c r="I15" s="9"/>
      <c r="J15" s="9"/>
      <c r="K15" s="9"/>
      <c r="L15" s="9"/>
      <c r="M15" s="9"/>
      <c r="N15" s="9"/>
      <c r="O15" s="10"/>
    </row>
    <row r="16" spans="1:15" x14ac:dyDescent="0.2">
      <c r="A16" s="8"/>
      <c r="B16" s="9"/>
      <c r="C16" s="9"/>
      <c r="D16" s="9"/>
      <c r="E16" s="9"/>
      <c r="F16" s="9"/>
      <c r="G16" s="9"/>
      <c r="H16" s="9"/>
      <c r="I16" s="9"/>
      <c r="J16" s="9"/>
      <c r="K16" s="9"/>
      <c r="L16" s="9"/>
      <c r="M16" s="9"/>
      <c r="N16" s="9"/>
      <c r="O16" s="10"/>
    </row>
    <row r="17" spans="1:15" x14ac:dyDescent="0.2">
      <c r="A17" s="8"/>
      <c r="B17" s="9"/>
      <c r="C17" s="9"/>
      <c r="D17" s="9"/>
      <c r="E17" s="9"/>
      <c r="F17" s="9"/>
      <c r="G17" s="9"/>
      <c r="H17" s="9"/>
      <c r="I17" s="9"/>
      <c r="J17" s="9"/>
      <c r="K17" s="9"/>
      <c r="L17" s="9"/>
      <c r="M17" s="9"/>
      <c r="N17" s="9"/>
      <c r="O17" s="10"/>
    </row>
    <row r="18" spans="1:15" x14ac:dyDescent="0.2">
      <c r="A18" s="8"/>
      <c r="B18" s="9"/>
      <c r="C18" s="9"/>
      <c r="D18" s="9"/>
      <c r="E18" s="9"/>
      <c r="F18" s="9"/>
      <c r="G18" s="9"/>
      <c r="H18" s="9"/>
      <c r="I18" s="9"/>
      <c r="J18" s="9"/>
      <c r="K18" s="9"/>
      <c r="L18" s="9"/>
      <c r="M18" s="9"/>
      <c r="N18" s="9"/>
      <c r="O18" s="10"/>
    </row>
    <row r="19" spans="1:15" x14ac:dyDescent="0.2">
      <c r="A19" s="8"/>
      <c r="B19" s="9"/>
      <c r="C19" s="9"/>
      <c r="D19" s="9"/>
      <c r="E19" s="9"/>
      <c r="F19" s="9"/>
      <c r="G19" s="9"/>
      <c r="H19" s="9"/>
      <c r="I19" s="9"/>
      <c r="J19" s="9"/>
      <c r="K19" s="9"/>
      <c r="L19" s="9"/>
      <c r="M19" s="9"/>
      <c r="N19" s="9"/>
      <c r="O19" s="10"/>
    </row>
    <row r="20" spans="1:15" x14ac:dyDescent="0.2">
      <c r="A20" s="8"/>
      <c r="B20" s="9"/>
      <c r="C20" s="9"/>
      <c r="D20" s="9"/>
      <c r="E20" s="9"/>
      <c r="F20" s="9"/>
      <c r="G20" s="9"/>
      <c r="H20" s="9"/>
      <c r="I20" s="9"/>
      <c r="J20" s="9"/>
      <c r="K20" s="9"/>
      <c r="L20" s="9"/>
      <c r="M20" s="9"/>
      <c r="N20" s="9"/>
      <c r="O20" s="10"/>
    </row>
    <row r="21" spans="1:15" x14ac:dyDescent="0.2">
      <c r="A21" s="8"/>
      <c r="B21" s="9"/>
      <c r="C21" s="9"/>
      <c r="D21" s="9"/>
      <c r="E21" s="9"/>
      <c r="F21" s="9"/>
      <c r="G21" s="9"/>
      <c r="H21" s="9"/>
      <c r="I21" s="9"/>
      <c r="J21" s="9"/>
      <c r="K21" s="9"/>
      <c r="L21" s="9"/>
      <c r="M21" s="9"/>
      <c r="N21" s="9"/>
      <c r="O21" s="10"/>
    </row>
    <row r="22" spans="1:15" x14ac:dyDescent="0.2">
      <c r="A22" s="8"/>
      <c r="B22" s="9"/>
      <c r="C22" s="9"/>
      <c r="D22" s="9"/>
      <c r="E22" s="9"/>
      <c r="F22" s="9"/>
      <c r="G22" s="9"/>
      <c r="H22" s="9"/>
      <c r="I22" s="9"/>
      <c r="J22" s="9"/>
      <c r="K22" s="9"/>
      <c r="L22" s="9"/>
      <c r="M22" s="9"/>
      <c r="N22" s="9"/>
      <c r="O22" s="10"/>
    </row>
    <row r="23" spans="1:15" x14ac:dyDescent="0.2">
      <c r="A23" s="8"/>
      <c r="B23" s="9"/>
      <c r="C23" s="9"/>
      <c r="D23" s="9"/>
      <c r="E23" s="9"/>
      <c r="F23" s="9"/>
      <c r="G23" s="9"/>
      <c r="H23" s="9"/>
      <c r="I23" s="9"/>
      <c r="J23" s="9"/>
      <c r="K23" s="9"/>
      <c r="L23" s="9"/>
      <c r="M23" s="9"/>
      <c r="N23" s="9"/>
      <c r="O23" s="10"/>
    </row>
    <row r="24" spans="1:15" x14ac:dyDescent="0.2">
      <c r="A24" s="8"/>
      <c r="B24" s="9"/>
      <c r="C24" s="9"/>
      <c r="D24" s="9"/>
      <c r="E24" s="9"/>
      <c r="F24" s="9"/>
      <c r="G24" s="9"/>
      <c r="H24" s="9"/>
      <c r="I24" s="9"/>
      <c r="J24" s="9"/>
      <c r="K24" s="9"/>
      <c r="L24" s="9"/>
      <c r="M24" s="9"/>
      <c r="N24" s="9"/>
      <c r="O24" s="10"/>
    </row>
    <row r="25" spans="1:15" x14ac:dyDescent="0.2">
      <c r="A25" s="8"/>
      <c r="B25" s="9"/>
      <c r="C25" s="9"/>
      <c r="D25" s="9"/>
      <c r="E25" s="9"/>
      <c r="F25" s="9"/>
      <c r="G25" s="9"/>
      <c r="H25" s="9"/>
      <c r="I25" s="9"/>
      <c r="J25" s="9"/>
      <c r="K25" s="9"/>
      <c r="L25" s="9"/>
      <c r="M25" s="9"/>
      <c r="N25" s="9"/>
      <c r="O25" s="10"/>
    </row>
    <row r="26" spans="1:15" x14ac:dyDescent="0.2">
      <c r="A26" s="8"/>
      <c r="B26" s="9"/>
      <c r="C26" s="9"/>
      <c r="D26" s="9"/>
      <c r="E26" s="9"/>
      <c r="F26" s="9"/>
      <c r="G26" s="9"/>
      <c r="H26" s="9"/>
      <c r="I26" s="9"/>
      <c r="J26" s="9"/>
      <c r="K26" s="9"/>
      <c r="L26" s="9"/>
      <c r="M26" s="9"/>
      <c r="N26" s="9"/>
      <c r="O26" s="10"/>
    </row>
    <row r="27" spans="1:15" x14ac:dyDescent="0.2">
      <c r="A27" s="8"/>
      <c r="B27" s="9"/>
      <c r="C27" s="9"/>
      <c r="D27" s="9"/>
      <c r="E27" s="9"/>
      <c r="F27" s="9"/>
      <c r="G27" s="9"/>
      <c r="H27" s="9"/>
      <c r="I27" s="9"/>
      <c r="J27" s="9"/>
      <c r="K27" s="9"/>
      <c r="L27" s="9"/>
      <c r="M27" s="9"/>
      <c r="N27" s="9"/>
      <c r="O27" s="10"/>
    </row>
    <row r="28" spans="1:15" x14ac:dyDescent="0.2">
      <c r="A28" s="8"/>
      <c r="B28" s="9"/>
      <c r="C28" s="9"/>
      <c r="D28" s="9"/>
      <c r="E28" s="9"/>
      <c r="F28" s="9"/>
      <c r="G28" s="9"/>
      <c r="H28" s="9"/>
      <c r="I28" s="9"/>
      <c r="J28" s="9"/>
      <c r="K28" s="9"/>
      <c r="L28" s="9"/>
      <c r="M28" s="9"/>
      <c r="N28" s="9"/>
      <c r="O28" s="10"/>
    </row>
    <row r="29" spans="1:15" x14ac:dyDescent="0.2">
      <c r="A29" s="8"/>
      <c r="B29" s="9"/>
      <c r="C29" s="9"/>
      <c r="D29" s="9"/>
      <c r="E29" s="9"/>
      <c r="F29" s="9"/>
      <c r="G29" s="9"/>
      <c r="H29" s="9"/>
      <c r="I29" s="9"/>
      <c r="J29" s="9"/>
      <c r="K29" s="9"/>
      <c r="L29" s="9"/>
      <c r="M29" s="9"/>
      <c r="N29" s="9"/>
      <c r="O29" s="10"/>
    </row>
    <row r="30" spans="1:15" x14ac:dyDescent="0.2">
      <c r="A30" s="8"/>
      <c r="B30" s="9"/>
      <c r="C30" s="9"/>
      <c r="D30" s="9"/>
      <c r="E30" s="9"/>
      <c r="F30" s="9"/>
      <c r="G30" s="9"/>
      <c r="H30" s="9"/>
      <c r="I30" s="9"/>
      <c r="J30" s="9"/>
      <c r="K30" s="9"/>
      <c r="L30" s="9"/>
      <c r="M30" s="9"/>
      <c r="N30" s="9"/>
      <c r="O30" s="10"/>
    </row>
    <row r="31" spans="1:15" x14ac:dyDescent="0.2">
      <c r="A31" s="8"/>
      <c r="B31" s="9"/>
      <c r="C31" s="9"/>
      <c r="D31" s="9"/>
      <c r="E31" s="9"/>
      <c r="F31" s="9"/>
      <c r="G31" s="9"/>
      <c r="H31" s="9"/>
      <c r="I31" s="9"/>
      <c r="J31" s="9"/>
      <c r="K31" s="9"/>
      <c r="L31" s="9"/>
      <c r="M31" s="9"/>
      <c r="N31" s="9"/>
      <c r="O31" s="10"/>
    </row>
    <row r="32" spans="1:15" x14ac:dyDescent="0.2">
      <c r="A32" s="8"/>
      <c r="B32" s="9"/>
      <c r="C32" s="9"/>
      <c r="D32" s="9"/>
      <c r="E32" s="9"/>
      <c r="F32" s="9"/>
      <c r="G32" s="9"/>
      <c r="H32" s="9"/>
      <c r="I32" s="9"/>
      <c r="J32" s="9"/>
      <c r="K32" s="9"/>
      <c r="L32" s="9"/>
      <c r="M32" s="9"/>
      <c r="N32" s="9"/>
      <c r="O32" s="10"/>
    </row>
    <row r="33" spans="1:15" x14ac:dyDescent="0.2">
      <c r="A33" s="8"/>
      <c r="B33" s="9"/>
      <c r="C33" s="9"/>
      <c r="D33" s="9"/>
      <c r="E33" s="9"/>
      <c r="F33" s="9"/>
      <c r="G33" s="9"/>
      <c r="H33" s="9"/>
      <c r="I33" s="9"/>
      <c r="J33" s="9"/>
      <c r="K33" s="9"/>
      <c r="L33" s="9"/>
      <c r="M33" s="9"/>
      <c r="N33" s="9"/>
      <c r="O33" s="10"/>
    </row>
    <row r="34" spans="1:15" x14ac:dyDescent="0.2">
      <c r="A34" s="8"/>
      <c r="B34" s="9"/>
      <c r="C34" s="9"/>
      <c r="D34" s="9"/>
      <c r="E34" s="9"/>
      <c r="F34" s="9"/>
      <c r="G34" s="9"/>
      <c r="H34" s="9"/>
      <c r="I34" s="9"/>
      <c r="J34" s="9"/>
      <c r="K34" s="9"/>
      <c r="L34" s="9"/>
      <c r="M34" s="9"/>
      <c r="N34" s="9"/>
      <c r="O34" s="10"/>
    </row>
    <row r="35" spans="1:15" x14ac:dyDescent="0.2">
      <c r="A35" s="8"/>
      <c r="B35" s="9"/>
      <c r="C35" s="9"/>
      <c r="D35" s="9"/>
      <c r="E35" s="9"/>
      <c r="F35" s="9"/>
      <c r="G35" s="9"/>
      <c r="H35" s="9"/>
      <c r="I35" s="9"/>
      <c r="J35" s="9"/>
      <c r="K35" s="9"/>
      <c r="L35" s="9"/>
      <c r="M35" s="9"/>
      <c r="N35" s="9"/>
      <c r="O35" s="10"/>
    </row>
    <row r="36" spans="1:15" x14ac:dyDescent="0.2">
      <c r="A36" s="8"/>
      <c r="B36" s="9"/>
      <c r="C36" s="9"/>
      <c r="D36" s="9"/>
      <c r="E36" s="9"/>
      <c r="F36" s="9"/>
      <c r="G36" s="9"/>
      <c r="H36" s="9"/>
      <c r="I36" s="9"/>
      <c r="J36" s="9"/>
      <c r="K36" s="9"/>
      <c r="L36" s="9"/>
      <c r="M36" s="9"/>
      <c r="N36" s="9"/>
      <c r="O36" s="10"/>
    </row>
    <row r="37" spans="1:15" x14ac:dyDescent="0.2">
      <c r="A37" s="8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10"/>
    </row>
    <row r="38" spans="1:15" x14ac:dyDescent="0.2">
      <c r="A38" s="8"/>
      <c r="B38" s="9"/>
      <c r="C38" s="9"/>
      <c r="D38" s="9"/>
      <c r="E38" s="9"/>
      <c r="F38" s="9"/>
      <c r="G38" s="9"/>
      <c r="H38" s="9"/>
      <c r="I38" s="9"/>
      <c r="J38" s="9"/>
      <c r="K38" s="9"/>
      <c r="L38" s="9"/>
      <c r="M38" s="9"/>
      <c r="N38" s="9"/>
      <c r="O38" s="10"/>
    </row>
    <row r="39" spans="1:15" x14ac:dyDescent="0.2">
      <c r="A39" s="8"/>
      <c r="B39" s="9"/>
      <c r="C39" s="9"/>
      <c r="D39" s="9"/>
      <c r="E39" s="9"/>
      <c r="F39" s="9"/>
      <c r="G39" s="9"/>
      <c r="H39" s="9"/>
      <c r="I39" s="9"/>
      <c r="J39" s="9"/>
      <c r="K39" s="9"/>
      <c r="L39" s="9"/>
      <c r="M39" s="9"/>
      <c r="N39" s="9"/>
      <c r="O39" s="10"/>
    </row>
    <row r="40" spans="1:15" x14ac:dyDescent="0.2">
      <c r="A40" s="8"/>
      <c r="B40" s="9"/>
      <c r="C40" s="9"/>
      <c r="D40" s="9"/>
      <c r="E40" s="9"/>
      <c r="F40" s="9"/>
      <c r="G40" s="9"/>
      <c r="H40" s="9"/>
      <c r="I40" s="9"/>
      <c r="J40" s="9"/>
      <c r="K40" s="9"/>
      <c r="L40" s="9"/>
      <c r="M40" s="9"/>
      <c r="N40" s="9"/>
      <c r="O40" s="10"/>
    </row>
    <row r="41" spans="1:15" x14ac:dyDescent="0.2">
      <c r="A41" s="8"/>
      <c r="B41" s="9"/>
      <c r="C41" s="9"/>
      <c r="D41" s="9"/>
      <c r="E41" s="9"/>
      <c r="F41" s="9"/>
      <c r="G41" s="9"/>
      <c r="H41" s="9"/>
      <c r="I41" s="9"/>
      <c r="J41" s="9"/>
      <c r="K41" s="9"/>
      <c r="L41" s="9"/>
      <c r="M41" s="9"/>
      <c r="N41" s="9"/>
      <c r="O41" s="10"/>
    </row>
    <row r="42" spans="1:15" x14ac:dyDescent="0.2">
      <c r="A42" s="8"/>
      <c r="B42" s="9"/>
      <c r="C42" s="9"/>
      <c r="D42" s="9"/>
      <c r="E42" s="9"/>
      <c r="F42" s="9"/>
      <c r="G42" s="9"/>
      <c r="H42" s="9"/>
      <c r="I42" s="9"/>
      <c r="J42" s="9"/>
      <c r="K42" s="9"/>
      <c r="L42" s="9"/>
      <c r="M42" s="9"/>
      <c r="N42" s="9"/>
      <c r="O42" s="10"/>
    </row>
    <row r="43" spans="1:15" x14ac:dyDescent="0.2">
      <c r="A43" s="8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10"/>
    </row>
    <row r="44" spans="1:15" x14ac:dyDescent="0.2">
      <c r="A44" s="8"/>
      <c r="B44" s="9"/>
      <c r="C44" s="9"/>
      <c r="D44" s="9"/>
      <c r="E44" s="9"/>
      <c r="F44" s="9"/>
      <c r="G44" s="9"/>
      <c r="H44" s="9"/>
      <c r="I44" s="9"/>
      <c r="J44" s="9"/>
      <c r="K44" s="9"/>
      <c r="L44" s="9"/>
      <c r="M44" s="9"/>
      <c r="N44" s="9"/>
      <c r="O44" s="10"/>
    </row>
    <row r="45" spans="1:15" x14ac:dyDescent="0.2">
      <c r="A45" s="8"/>
      <c r="B45" s="9"/>
      <c r="C45" s="9"/>
      <c r="D45" s="9"/>
      <c r="E45" s="9"/>
      <c r="F45" s="9"/>
      <c r="G45" s="9"/>
      <c r="H45" s="9"/>
      <c r="I45" s="9"/>
      <c r="J45" s="9"/>
      <c r="K45" s="9"/>
      <c r="L45" s="9"/>
      <c r="M45" s="9"/>
      <c r="N45" s="9"/>
      <c r="O45" s="10"/>
    </row>
    <row r="46" spans="1:15" x14ac:dyDescent="0.2">
      <c r="A46" s="8"/>
      <c r="B46" s="9"/>
      <c r="C46" s="9"/>
      <c r="D46" s="9"/>
      <c r="E46" s="9"/>
      <c r="F46" s="9"/>
      <c r="G46" s="9"/>
      <c r="H46" s="9"/>
      <c r="I46" s="9"/>
      <c r="J46" s="9"/>
      <c r="K46" s="9"/>
      <c r="L46" s="9"/>
      <c r="M46" s="9"/>
      <c r="N46" s="9"/>
      <c r="O46" s="10"/>
    </row>
    <row r="47" spans="1:15" x14ac:dyDescent="0.2">
      <c r="A47" s="8"/>
      <c r="B47" s="9"/>
      <c r="C47" s="9"/>
      <c r="D47" s="9"/>
      <c r="E47" s="9"/>
      <c r="F47" s="9"/>
      <c r="G47" s="9"/>
      <c r="H47" s="9"/>
      <c r="I47" s="9"/>
      <c r="J47" s="9"/>
      <c r="K47" s="9"/>
      <c r="L47" s="9"/>
      <c r="M47" s="9"/>
      <c r="N47" s="9"/>
      <c r="O47" s="10"/>
    </row>
    <row r="48" spans="1:15" x14ac:dyDescent="0.2">
      <c r="A48" s="8"/>
      <c r="B48" s="9"/>
      <c r="C48" s="9"/>
      <c r="D48" s="9"/>
      <c r="E48" s="9"/>
      <c r="F48" s="9"/>
      <c r="G48" s="9"/>
      <c r="H48" s="9"/>
      <c r="I48" s="9"/>
      <c r="J48" s="9"/>
      <c r="K48" s="9"/>
      <c r="L48" s="9"/>
      <c r="M48" s="9"/>
      <c r="N48" s="9"/>
      <c r="O48" s="10"/>
    </row>
    <row r="49" spans="1:15" x14ac:dyDescent="0.2">
      <c r="A49" s="8"/>
      <c r="B49" s="9"/>
      <c r="C49" s="9"/>
      <c r="D49" s="9"/>
      <c r="E49" s="9"/>
      <c r="F49" s="9"/>
      <c r="G49" s="9"/>
      <c r="H49" s="9"/>
      <c r="I49" s="9"/>
      <c r="J49" s="9"/>
      <c r="K49" s="9"/>
      <c r="L49" s="9"/>
      <c r="M49" s="9"/>
      <c r="N49" s="9"/>
      <c r="O49" s="10"/>
    </row>
    <row r="50" spans="1:15" x14ac:dyDescent="0.2">
      <c r="A50" s="8"/>
      <c r="B50" s="9"/>
      <c r="C50" s="9"/>
      <c r="D50" s="9"/>
      <c r="E50" s="9"/>
      <c r="F50" s="9"/>
      <c r="G50" s="9"/>
      <c r="H50" s="9"/>
      <c r="I50" s="9"/>
      <c r="J50" s="9"/>
      <c r="K50" s="9"/>
      <c r="L50" s="9"/>
      <c r="M50" s="9"/>
      <c r="N50" s="9"/>
      <c r="O50" s="10"/>
    </row>
    <row r="51" spans="1:15" x14ac:dyDescent="0.2">
      <c r="A51" s="8"/>
      <c r="B51" s="9"/>
      <c r="C51" s="9"/>
      <c r="D51" s="9"/>
      <c r="E51" s="9"/>
      <c r="F51" s="9"/>
      <c r="G51" s="9"/>
      <c r="H51" s="9"/>
      <c r="I51" s="9"/>
      <c r="J51" s="9"/>
      <c r="K51" s="9"/>
      <c r="L51" s="9"/>
      <c r="M51" s="9"/>
      <c r="N51" s="9"/>
      <c r="O51" s="10"/>
    </row>
    <row r="52" spans="1:15" x14ac:dyDescent="0.2">
      <c r="A52" s="8"/>
      <c r="B52" s="9"/>
      <c r="C52" s="9"/>
      <c r="D52" s="9"/>
      <c r="E52" s="9"/>
      <c r="F52" s="9"/>
      <c r="G52" s="9"/>
      <c r="H52" s="9"/>
      <c r="I52" s="9"/>
      <c r="J52" s="9"/>
      <c r="K52" s="9"/>
      <c r="L52" s="9"/>
      <c r="M52" s="9"/>
      <c r="N52" s="9"/>
      <c r="O52" s="10"/>
    </row>
    <row r="53" spans="1:15" x14ac:dyDescent="0.2">
      <c r="A53" s="8"/>
      <c r="B53" s="9"/>
      <c r="C53" s="9"/>
      <c r="D53" s="9"/>
      <c r="E53" s="9"/>
      <c r="F53" s="9"/>
      <c r="G53" s="9"/>
      <c r="H53" s="9"/>
      <c r="I53" s="9"/>
      <c r="J53" s="9"/>
      <c r="K53" s="9"/>
      <c r="L53" s="9"/>
      <c r="M53" s="9"/>
      <c r="N53" s="9"/>
      <c r="O53" s="10"/>
    </row>
    <row r="54" spans="1:15" x14ac:dyDescent="0.2">
      <c r="A54" s="8"/>
      <c r="B54" s="9"/>
      <c r="C54" s="9"/>
      <c r="D54" s="9"/>
      <c r="E54" s="9"/>
      <c r="F54" s="9"/>
      <c r="G54" s="9"/>
      <c r="H54" s="9"/>
      <c r="I54" s="9"/>
      <c r="J54" s="9"/>
      <c r="K54" s="9"/>
      <c r="L54" s="9"/>
      <c r="M54" s="9"/>
      <c r="N54" s="9"/>
      <c r="O54" s="10"/>
    </row>
    <row r="55" spans="1:15" x14ac:dyDescent="0.2">
      <c r="A55" s="8"/>
      <c r="B55" s="9"/>
      <c r="C55" s="9"/>
      <c r="D55" s="9"/>
      <c r="E55" s="9"/>
      <c r="F55" s="9"/>
      <c r="G55" s="9"/>
      <c r="H55" s="9"/>
      <c r="I55" s="9"/>
      <c r="J55" s="9"/>
      <c r="K55" s="9"/>
      <c r="L55" s="9"/>
      <c r="M55" s="9"/>
      <c r="N55" s="9"/>
      <c r="O55" s="10"/>
    </row>
    <row r="56" spans="1:15" x14ac:dyDescent="0.2">
      <c r="A56" s="8"/>
      <c r="B56" s="9"/>
      <c r="C56" s="9"/>
      <c r="D56" s="9"/>
      <c r="E56" s="9"/>
      <c r="F56" s="9"/>
      <c r="G56" s="9"/>
      <c r="H56" s="9"/>
      <c r="I56" s="9"/>
      <c r="J56" s="9"/>
      <c r="K56" s="9"/>
      <c r="L56" s="9"/>
      <c r="M56" s="9"/>
      <c r="N56" s="9"/>
      <c r="O56" s="10"/>
    </row>
    <row r="57" spans="1:15" x14ac:dyDescent="0.2">
      <c r="A57" s="8"/>
      <c r="B57" s="9"/>
      <c r="C57" s="9"/>
      <c r="D57" s="9"/>
      <c r="E57" s="9"/>
      <c r="F57" s="9"/>
      <c r="G57" s="9"/>
      <c r="H57" s="9"/>
      <c r="I57" s="9"/>
      <c r="J57" s="9"/>
      <c r="K57" s="9"/>
      <c r="L57" s="9"/>
      <c r="M57" s="9"/>
      <c r="N57" s="9"/>
      <c r="O57" s="10"/>
    </row>
    <row r="58" spans="1:15" x14ac:dyDescent="0.2">
      <c r="A58" s="8"/>
      <c r="B58" s="9"/>
      <c r="C58" s="9"/>
      <c r="D58" s="9"/>
      <c r="E58" s="9"/>
      <c r="F58" s="9"/>
      <c r="G58" s="9"/>
      <c r="H58" s="9"/>
      <c r="I58" s="9"/>
      <c r="J58" s="9"/>
      <c r="K58" s="9"/>
      <c r="L58" s="9"/>
      <c r="M58" s="9"/>
      <c r="N58" s="9"/>
      <c r="O58" s="10"/>
    </row>
    <row r="59" spans="1:15" x14ac:dyDescent="0.2">
      <c r="A59" s="8"/>
      <c r="B59" s="9"/>
      <c r="C59" s="9"/>
      <c r="D59" s="9"/>
      <c r="E59" s="9"/>
      <c r="F59" s="9"/>
      <c r="G59" s="9"/>
      <c r="H59" s="9"/>
      <c r="I59" s="9"/>
      <c r="J59" s="9"/>
      <c r="K59" s="9"/>
      <c r="L59" s="9"/>
      <c r="M59" s="9"/>
      <c r="N59" s="9"/>
      <c r="O59" s="10"/>
    </row>
    <row r="60" spans="1:15" x14ac:dyDescent="0.2">
      <c r="A60" s="8"/>
      <c r="B60" s="9"/>
      <c r="C60" s="9"/>
      <c r="D60" s="9"/>
      <c r="E60" s="9"/>
      <c r="F60" s="9"/>
      <c r="G60" s="9"/>
      <c r="H60" s="9"/>
      <c r="I60" s="9"/>
      <c r="J60" s="9"/>
      <c r="K60" s="9"/>
      <c r="L60" s="9"/>
      <c r="M60" s="9"/>
      <c r="N60" s="9"/>
      <c r="O60" s="10"/>
    </row>
    <row r="61" spans="1:15" x14ac:dyDescent="0.2">
      <c r="A61" s="8"/>
      <c r="B61" s="9"/>
      <c r="C61" s="9"/>
      <c r="D61" s="9"/>
      <c r="E61" s="9"/>
      <c r="F61" s="9"/>
      <c r="G61" s="9"/>
      <c r="H61" s="9"/>
      <c r="I61" s="9"/>
      <c r="J61" s="9"/>
      <c r="K61" s="9"/>
      <c r="L61" s="9"/>
      <c r="M61" s="9"/>
      <c r="N61" s="9"/>
      <c r="O61" s="10"/>
    </row>
    <row r="62" spans="1:15" x14ac:dyDescent="0.2">
      <c r="A62" s="8"/>
      <c r="B62" s="9"/>
      <c r="C62" s="9"/>
      <c r="D62" s="9"/>
      <c r="E62" s="9"/>
      <c r="F62" s="9"/>
      <c r="G62" s="9"/>
      <c r="H62" s="9"/>
      <c r="I62" s="9"/>
      <c r="J62" s="9"/>
      <c r="K62" s="9"/>
      <c r="L62" s="9"/>
      <c r="M62" s="9"/>
      <c r="N62" s="9"/>
      <c r="O62" s="10"/>
    </row>
    <row r="63" spans="1:15" x14ac:dyDescent="0.2">
      <c r="A63" s="8"/>
      <c r="B63" s="9"/>
      <c r="C63" s="9"/>
      <c r="D63" s="9"/>
      <c r="E63" s="9"/>
      <c r="F63" s="9"/>
      <c r="G63" s="9"/>
      <c r="H63" s="9"/>
      <c r="I63" s="9"/>
      <c r="J63" s="9"/>
      <c r="K63" s="9"/>
      <c r="L63" s="9"/>
      <c r="M63" s="9"/>
      <c r="N63" s="9"/>
      <c r="O63" s="10"/>
    </row>
    <row r="64" spans="1:15" x14ac:dyDescent="0.2">
      <c r="A64" s="8"/>
      <c r="B64" s="9"/>
      <c r="C64" s="9"/>
      <c r="D64" s="9"/>
      <c r="E64" s="9"/>
      <c r="F64" s="9"/>
      <c r="G64" s="9"/>
      <c r="H64" s="9"/>
      <c r="I64" s="9"/>
      <c r="J64" s="9"/>
      <c r="K64" s="9"/>
      <c r="L64" s="9"/>
      <c r="M64" s="9"/>
      <c r="N64" s="9"/>
      <c r="O64" s="10"/>
    </row>
    <row r="65" spans="1:15" x14ac:dyDescent="0.2">
      <c r="A65" s="8"/>
      <c r="B65" s="9"/>
      <c r="C65" s="9"/>
      <c r="D65" s="9"/>
      <c r="E65" s="9"/>
      <c r="F65" s="9"/>
      <c r="G65" s="9"/>
      <c r="H65" s="9"/>
      <c r="I65" s="9"/>
      <c r="J65" s="9"/>
      <c r="K65" s="9"/>
      <c r="L65" s="9"/>
      <c r="M65" s="9"/>
      <c r="N65" s="9"/>
      <c r="O65" s="10"/>
    </row>
    <row r="66" spans="1:15" x14ac:dyDescent="0.2">
      <c r="A66" s="8"/>
      <c r="B66" s="9"/>
      <c r="C66" s="9"/>
      <c r="D66" s="9"/>
      <c r="E66" s="9"/>
      <c r="F66" s="9"/>
      <c r="G66" s="9"/>
      <c r="H66" s="9"/>
      <c r="I66" s="9"/>
      <c r="J66" s="9"/>
      <c r="K66" s="9"/>
      <c r="L66" s="9"/>
      <c r="M66" s="9"/>
      <c r="N66" s="9"/>
      <c r="O66" s="10"/>
    </row>
    <row r="67" spans="1:15" x14ac:dyDescent="0.2">
      <c r="A67" s="8"/>
      <c r="B67" s="9"/>
      <c r="C67" s="9"/>
      <c r="D67" s="9"/>
      <c r="E67" s="9"/>
      <c r="F67" s="9"/>
      <c r="G67" s="9"/>
      <c r="H67" s="9"/>
      <c r="I67" s="9"/>
      <c r="J67" s="9"/>
      <c r="K67" s="9"/>
      <c r="L67" s="9"/>
      <c r="M67" s="9"/>
      <c r="N67" s="9"/>
      <c r="O67" s="10"/>
    </row>
    <row r="68" spans="1:15" x14ac:dyDescent="0.2">
      <c r="A68" s="8"/>
      <c r="B68" s="9"/>
      <c r="C68" s="9"/>
      <c r="D68" s="9"/>
      <c r="E68" s="9"/>
      <c r="F68" s="9"/>
      <c r="G68" s="9"/>
      <c r="H68" s="9"/>
      <c r="I68" s="9"/>
      <c r="J68" s="9"/>
      <c r="K68" s="9"/>
      <c r="L68" s="9"/>
      <c r="M68" s="9"/>
      <c r="N68" s="9"/>
      <c r="O68" s="10"/>
    </row>
    <row r="69" spans="1:15" x14ac:dyDescent="0.2">
      <c r="A69" s="8"/>
      <c r="B69" s="9"/>
      <c r="C69" s="9"/>
      <c r="D69" s="9"/>
      <c r="E69" s="9"/>
      <c r="F69" s="9"/>
      <c r="G69" s="9"/>
      <c r="H69" s="9"/>
      <c r="I69" s="9"/>
      <c r="J69" s="9"/>
      <c r="K69" s="9"/>
      <c r="L69" s="9"/>
      <c r="M69" s="9"/>
      <c r="N69" s="9"/>
      <c r="O69" s="10"/>
    </row>
    <row r="70" spans="1:15" x14ac:dyDescent="0.2">
      <c r="A70" s="8"/>
      <c r="B70" s="9"/>
      <c r="C70" s="9"/>
      <c r="D70" s="9"/>
      <c r="E70" s="9"/>
      <c r="F70" s="9"/>
      <c r="G70" s="9"/>
      <c r="H70" s="9"/>
      <c r="I70" s="9"/>
      <c r="J70" s="9"/>
      <c r="K70" s="9"/>
      <c r="L70" s="9"/>
      <c r="M70" s="9"/>
      <c r="N70" s="9"/>
      <c r="O70" s="10"/>
    </row>
    <row r="71" spans="1:15" x14ac:dyDescent="0.2">
      <c r="A71" s="8"/>
      <c r="B71" s="9"/>
      <c r="C71" s="9"/>
      <c r="D71" s="9"/>
      <c r="E71" s="9"/>
      <c r="F71" s="9"/>
      <c r="G71" s="9"/>
      <c r="H71" s="9"/>
      <c r="I71" s="9"/>
      <c r="J71" s="9"/>
      <c r="K71" s="9"/>
      <c r="L71" s="9"/>
      <c r="M71" s="9"/>
      <c r="N71" s="9"/>
      <c r="O71" s="10"/>
    </row>
    <row r="72" spans="1:15" x14ac:dyDescent="0.2">
      <c r="A72" s="8"/>
      <c r="B72" s="9"/>
      <c r="C72" s="9"/>
      <c r="D72" s="9"/>
      <c r="E72" s="9"/>
      <c r="F72" s="9"/>
      <c r="G72" s="9"/>
      <c r="H72" s="9"/>
      <c r="I72" s="9"/>
      <c r="J72" s="9"/>
      <c r="K72" s="9"/>
      <c r="L72" s="9"/>
      <c r="M72" s="9"/>
      <c r="N72" s="9"/>
      <c r="O72" s="10"/>
    </row>
    <row r="73" spans="1:15" x14ac:dyDescent="0.2">
      <c r="A73" s="8"/>
      <c r="B73" s="9"/>
      <c r="C73" s="9"/>
      <c r="D73" s="9"/>
      <c r="E73" s="9"/>
      <c r="F73" s="9"/>
      <c r="G73" s="9"/>
      <c r="H73" s="9"/>
      <c r="I73" s="9"/>
      <c r="J73" s="9"/>
      <c r="K73" s="9"/>
      <c r="L73" s="9"/>
      <c r="M73" s="9"/>
      <c r="N73" s="9"/>
      <c r="O73" s="10"/>
    </row>
    <row r="74" spans="1:15" x14ac:dyDescent="0.2">
      <c r="A74" s="8"/>
      <c r="B74" s="9"/>
      <c r="C74" s="9"/>
      <c r="D74" s="9"/>
      <c r="E74" s="9"/>
      <c r="F74" s="9"/>
      <c r="G74" s="9"/>
      <c r="H74" s="9"/>
      <c r="I74" s="9"/>
      <c r="J74" s="9"/>
      <c r="K74" s="9"/>
      <c r="L74" s="9"/>
      <c r="M74" s="9"/>
      <c r="N74" s="9"/>
      <c r="O74" s="10"/>
    </row>
    <row r="75" spans="1:15" x14ac:dyDescent="0.2">
      <c r="A75" s="8"/>
      <c r="B75" s="9"/>
      <c r="C75" s="9"/>
      <c r="D75" s="9"/>
      <c r="E75" s="9"/>
      <c r="F75" s="9"/>
      <c r="G75" s="9"/>
      <c r="H75" s="9"/>
      <c r="I75" s="9"/>
      <c r="J75" s="9"/>
      <c r="K75" s="9"/>
      <c r="L75" s="9"/>
      <c r="M75" s="9"/>
      <c r="N75" s="9"/>
      <c r="O75" s="10"/>
    </row>
    <row r="76" spans="1:15" x14ac:dyDescent="0.2">
      <c r="A76" s="8"/>
      <c r="B76" s="9"/>
      <c r="C76" s="9"/>
      <c r="D76" s="9"/>
      <c r="E76" s="9"/>
      <c r="F76" s="9"/>
      <c r="G76" s="9"/>
      <c r="H76" s="9"/>
      <c r="I76" s="9"/>
      <c r="J76" s="9"/>
      <c r="K76" s="9"/>
      <c r="L76" s="9"/>
      <c r="M76" s="9"/>
      <c r="N76" s="9"/>
      <c r="O76" s="10"/>
    </row>
    <row r="77" spans="1:15" x14ac:dyDescent="0.2">
      <c r="A77" s="8"/>
      <c r="B77" s="9"/>
      <c r="C77" s="9"/>
      <c r="D77" s="9"/>
      <c r="E77" s="9"/>
      <c r="F77" s="9"/>
      <c r="G77" s="9"/>
      <c r="H77" s="9"/>
      <c r="I77" s="9"/>
      <c r="J77" s="9"/>
      <c r="K77" s="9"/>
      <c r="L77" s="9"/>
      <c r="M77" s="9"/>
      <c r="N77" s="9"/>
      <c r="O77" s="10"/>
    </row>
    <row r="78" spans="1:15" x14ac:dyDescent="0.2">
      <c r="A78" s="8"/>
      <c r="B78" s="9"/>
      <c r="C78" s="9"/>
      <c r="D78" s="9"/>
      <c r="E78" s="9"/>
      <c r="F78" s="9"/>
      <c r="G78" s="9"/>
      <c r="H78" s="9"/>
      <c r="I78" s="9"/>
      <c r="J78" s="9"/>
      <c r="K78" s="9"/>
      <c r="L78" s="9"/>
      <c r="M78" s="9"/>
      <c r="N78" s="9"/>
      <c r="O78" s="10"/>
    </row>
    <row r="79" spans="1:15" x14ac:dyDescent="0.2">
      <c r="A79" s="8"/>
      <c r="B79" s="9"/>
      <c r="C79" s="9"/>
      <c r="D79" s="9"/>
      <c r="E79" s="9"/>
      <c r="F79" s="9"/>
      <c r="G79" s="9"/>
      <c r="H79" s="9"/>
      <c r="I79" s="9"/>
      <c r="J79" s="9"/>
      <c r="K79" s="9"/>
      <c r="L79" s="9"/>
      <c r="M79" s="9"/>
      <c r="N79" s="9"/>
      <c r="O79" s="10"/>
    </row>
    <row r="80" spans="1:15" x14ac:dyDescent="0.2">
      <c r="A80" s="8"/>
      <c r="B80" s="9"/>
      <c r="C80" s="9"/>
      <c r="D80" s="9"/>
      <c r="E80" s="9"/>
      <c r="F80" s="9"/>
      <c r="G80" s="9"/>
      <c r="H80" s="9"/>
      <c r="I80" s="9"/>
      <c r="J80" s="9"/>
      <c r="K80" s="9"/>
      <c r="L80" s="9"/>
      <c r="M80" s="9"/>
      <c r="N80" s="9"/>
      <c r="O80" s="10"/>
    </row>
    <row r="81" spans="1:15" x14ac:dyDescent="0.2">
      <c r="A81" s="8"/>
      <c r="B81" s="9"/>
      <c r="C81" s="9"/>
      <c r="D81" s="9"/>
      <c r="E81" s="9"/>
      <c r="F81" s="9"/>
      <c r="G81" s="9"/>
      <c r="H81" s="9"/>
      <c r="I81" s="9"/>
      <c r="J81" s="9"/>
      <c r="K81" s="9"/>
      <c r="L81" s="9"/>
      <c r="M81" s="9"/>
      <c r="N81" s="9"/>
      <c r="O81" s="10"/>
    </row>
    <row r="82" spans="1:15" x14ac:dyDescent="0.2">
      <c r="A82" s="8"/>
      <c r="B82" s="9"/>
      <c r="C82" s="9"/>
      <c r="D82" s="9"/>
      <c r="E82" s="9"/>
      <c r="F82" s="9"/>
      <c r="G82" s="9"/>
      <c r="H82" s="9"/>
      <c r="I82" s="9"/>
      <c r="J82" s="9"/>
      <c r="K82" s="9"/>
      <c r="L82" s="9"/>
      <c r="M82" s="9"/>
      <c r="N82" s="9"/>
      <c r="O82" s="10"/>
    </row>
    <row r="83" spans="1:15" x14ac:dyDescent="0.2">
      <c r="A83" s="8"/>
      <c r="B83" s="9"/>
      <c r="C83" s="9"/>
      <c r="D83" s="9"/>
      <c r="E83" s="9"/>
      <c r="F83" s="9"/>
      <c r="G83" s="9"/>
      <c r="H83" s="9"/>
      <c r="I83" s="9"/>
      <c r="J83" s="9"/>
      <c r="K83" s="9"/>
      <c r="L83" s="9"/>
      <c r="M83" s="9"/>
      <c r="N83" s="9"/>
      <c r="O83" s="10"/>
    </row>
    <row r="84" spans="1:15" x14ac:dyDescent="0.2">
      <c r="A84" s="8"/>
      <c r="B84" s="9"/>
      <c r="C84" s="9"/>
      <c r="D84" s="9"/>
      <c r="E84" s="9"/>
      <c r="F84" s="9"/>
      <c r="G84" s="9"/>
      <c r="H84" s="9"/>
      <c r="I84" s="9"/>
      <c r="J84" s="9"/>
      <c r="K84" s="9"/>
      <c r="L84" s="9"/>
      <c r="M84" s="9"/>
      <c r="N84" s="9"/>
      <c r="O84" s="10"/>
    </row>
    <row r="85" spans="1:15" x14ac:dyDescent="0.2">
      <c r="A85" s="8"/>
      <c r="B85" s="9"/>
      <c r="C85" s="9"/>
      <c r="D85" s="9"/>
      <c r="E85" s="9"/>
      <c r="F85" s="9"/>
      <c r="G85" s="9"/>
      <c r="H85" s="9"/>
      <c r="I85" s="9"/>
      <c r="J85" s="9"/>
      <c r="K85" s="9"/>
      <c r="L85" s="9"/>
      <c r="M85" s="9"/>
      <c r="N85" s="9"/>
      <c r="O85" s="10"/>
    </row>
    <row r="86" spans="1:15" x14ac:dyDescent="0.2">
      <c r="A86" s="8"/>
      <c r="B86" s="9"/>
      <c r="C86" s="9"/>
      <c r="D86" s="9"/>
      <c r="E86" s="9"/>
      <c r="F86" s="9"/>
      <c r="G86" s="9"/>
      <c r="H86" s="9"/>
      <c r="I86" s="9"/>
      <c r="J86" s="9"/>
      <c r="K86" s="9"/>
      <c r="L86" s="9"/>
      <c r="M86" s="9"/>
      <c r="N86" s="9"/>
      <c r="O86" s="10"/>
    </row>
    <row r="87" spans="1:15" x14ac:dyDescent="0.2">
      <c r="A87" s="8"/>
      <c r="B87" s="9"/>
      <c r="C87" s="9"/>
      <c r="D87" s="9"/>
      <c r="E87" s="9"/>
      <c r="F87" s="9"/>
      <c r="G87" s="9"/>
      <c r="H87" s="9"/>
      <c r="I87" s="9"/>
      <c r="J87" s="9"/>
      <c r="K87" s="9"/>
      <c r="L87" s="9"/>
      <c r="M87" s="9"/>
      <c r="N87" s="9"/>
      <c r="O87" s="10"/>
    </row>
    <row r="88" spans="1:15" x14ac:dyDescent="0.2">
      <c r="A88" s="8"/>
      <c r="B88" s="9"/>
      <c r="C88" s="9"/>
      <c r="D88" s="9"/>
      <c r="E88" s="9"/>
      <c r="F88" s="9"/>
      <c r="G88" s="9"/>
      <c r="H88" s="9"/>
      <c r="I88" s="9"/>
      <c r="J88" s="9"/>
      <c r="K88" s="9"/>
      <c r="L88" s="9"/>
      <c r="M88" s="9"/>
      <c r="N88" s="9"/>
      <c r="O88" s="10"/>
    </row>
    <row r="89" spans="1:15" x14ac:dyDescent="0.2">
      <c r="A89" s="8"/>
      <c r="B89" s="9"/>
      <c r="C89" s="9"/>
      <c r="D89" s="9"/>
      <c r="E89" s="9"/>
      <c r="F89" s="9"/>
      <c r="G89" s="9"/>
      <c r="H89" s="9"/>
      <c r="I89" s="9"/>
      <c r="J89" s="9"/>
      <c r="K89" s="9"/>
      <c r="L89" s="9"/>
      <c r="M89" s="9"/>
      <c r="N89" s="9"/>
      <c r="O89" s="10"/>
    </row>
    <row r="90" spans="1:15" x14ac:dyDescent="0.2">
      <c r="A90" s="8"/>
      <c r="B90" s="9"/>
      <c r="C90" s="9"/>
      <c r="D90" s="9"/>
      <c r="E90" s="9"/>
      <c r="F90" s="9"/>
      <c r="G90" s="9"/>
      <c r="H90" s="9"/>
      <c r="I90" s="9"/>
      <c r="J90" s="9"/>
      <c r="K90" s="9"/>
      <c r="L90" s="9"/>
      <c r="M90" s="9"/>
      <c r="N90" s="9"/>
      <c r="O90" s="10"/>
    </row>
    <row r="91" spans="1:15" x14ac:dyDescent="0.2">
      <c r="A91" s="8"/>
      <c r="B91" s="9"/>
      <c r="C91" s="9"/>
      <c r="D91" s="9"/>
      <c r="E91" s="9"/>
      <c r="F91" s="9"/>
      <c r="G91" s="9"/>
      <c r="H91" s="9"/>
      <c r="I91" s="9"/>
      <c r="J91" s="9"/>
      <c r="K91" s="9"/>
      <c r="L91" s="9"/>
      <c r="M91" s="9"/>
      <c r="N91" s="9"/>
      <c r="O91" s="10"/>
    </row>
    <row r="92" spans="1:15" x14ac:dyDescent="0.2">
      <c r="A92" s="8"/>
      <c r="B92" s="9"/>
      <c r="C92" s="9"/>
      <c r="D92" s="9"/>
      <c r="E92" s="9"/>
      <c r="F92" s="9"/>
      <c r="G92" s="9"/>
      <c r="H92" s="9"/>
      <c r="I92" s="9"/>
      <c r="J92" s="9"/>
      <c r="K92" s="9"/>
      <c r="L92" s="9"/>
      <c r="M92" s="9"/>
      <c r="N92" s="9"/>
      <c r="O92" s="10"/>
    </row>
    <row r="93" spans="1:15" x14ac:dyDescent="0.2">
      <c r="A93" s="8"/>
      <c r="B93" s="9"/>
      <c r="C93" s="9"/>
      <c r="D93" s="9"/>
      <c r="E93" s="9"/>
      <c r="F93" s="9"/>
      <c r="G93" s="9"/>
      <c r="H93" s="9"/>
      <c r="I93" s="9"/>
      <c r="J93" s="9"/>
      <c r="K93" s="9"/>
      <c r="L93" s="9"/>
      <c r="M93" s="9"/>
      <c r="N93" s="9"/>
      <c r="O93" s="10"/>
    </row>
    <row r="94" spans="1:15" x14ac:dyDescent="0.2">
      <c r="A94" s="8"/>
      <c r="B94" s="9"/>
      <c r="C94" s="9"/>
      <c r="D94" s="9"/>
      <c r="E94" s="9"/>
      <c r="F94" s="9"/>
      <c r="G94" s="9"/>
      <c r="H94" s="9"/>
      <c r="I94" s="9"/>
      <c r="J94" s="9"/>
      <c r="K94" s="9"/>
      <c r="L94" s="9"/>
      <c r="M94" s="9"/>
      <c r="N94" s="9"/>
      <c r="O94" s="10"/>
    </row>
    <row r="95" spans="1:15" x14ac:dyDescent="0.2">
      <c r="A95" s="8"/>
      <c r="B95" s="9"/>
      <c r="C95" s="9"/>
      <c r="D95" s="9"/>
      <c r="E95" s="9"/>
      <c r="F95" s="9"/>
      <c r="G95" s="9"/>
      <c r="H95" s="9"/>
      <c r="I95" s="9"/>
      <c r="J95" s="9"/>
      <c r="K95" s="9"/>
      <c r="L95" s="9"/>
      <c r="M95" s="9"/>
      <c r="N95" s="9"/>
      <c r="O95" s="10"/>
    </row>
    <row r="96" spans="1:15" x14ac:dyDescent="0.2">
      <c r="A96" s="8"/>
      <c r="B96" s="9"/>
      <c r="C96" s="9"/>
      <c r="D96" s="9"/>
      <c r="E96" s="9"/>
      <c r="F96" s="9"/>
      <c r="G96" s="9"/>
      <c r="H96" s="9"/>
      <c r="I96" s="9"/>
      <c r="J96" s="9"/>
      <c r="K96" s="9"/>
      <c r="L96" s="9"/>
      <c r="M96" s="9"/>
      <c r="N96" s="9"/>
      <c r="O96" s="10"/>
    </row>
    <row r="97" spans="1:15" x14ac:dyDescent="0.2">
      <c r="A97" s="8"/>
      <c r="B97" s="9"/>
      <c r="C97" s="9"/>
      <c r="D97" s="9"/>
      <c r="E97" s="9"/>
      <c r="F97" s="9"/>
      <c r="G97" s="9"/>
      <c r="H97" s="9"/>
      <c r="I97" s="9"/>
      <c r="J97" s="9"/>
      <c r="K97" s="9"/>
      <c r="L97" s="9"/>
      <c r="M97" s="9"/>
      <c r="N97" s="9"/>
      <c r="O97" s="10"/>
    </row>
    <row r="98" spans="1:15" x14ac:dyDescent="0.2">
      <c r="A98" s="8"/>
      <c r="B98" s="9"/>
      <c r="C98" s="9"/>
      <c r="D98" s="9"/>
      <c r="E98" s="9"/>
      <c r="F98" s="9"/>
      <c r="G98" s="9"/>
      <c r="H98" s="9"/>
      <c r="I98" s="9"/>
      <c r="J98" s="9"/>
      <c r="K98" s="9"/>
      <c r="L98" s="9"/>
      <c r="M98" s="9"/>
      <c r="N98" s="9"/>
      <c r="O98" s="10"/>
    </row>
    <row r="99" spans="1:15" x14ac:dyDescent="0.2">
      <c r="A99" s="8"/>
      <c r="B99" s="9"/>
      <c r="C99" s="9"/>
      <c r="D99" s="9"/>
      <c r="E99" s="9"/>
      <c r="F99" s="9"/>
      <c r="G99" s="9"/>
      <c r="H99" s="9"/>
      <c r="I99" s="9"/>
      <c r="J99" s="9"/>
      <c r="K99" s="9"/>
      <c r="L99" s="9"/>
      <c r="M99" s="9"/>
      <c r="N99" s="9"/>
      <c r="O99" s="10"/>
    </row>
    <row r="100" spans="1:15" x14ac:dyDescent="0.2">
      <c r="A100" s="8"/>
      <c r="B100" s="9"/>
      <c r="C100" s="9"/>
      <c r="D100" s="9"/>
      <c r="E100" s="9"/>
      <c r="F100" s="9"/>
      <c r="G100" s="9"/>
      <c r="H100" s="9"/>
      <c r="I100" s="9"/>
      <c r="J100" s="9"/>
      <c r="K100" s="9"/>
      <c r="L100" s="9"/>
      <c r="M100" s="9"/>
      <c r="N100" s="9"/>
      <c r="O100" s="10"/>
    </row>
    <row r="101" spans="1:15" x14ac:dyDescent="0.2">
      <c r="A101" s="8"/>
      <c r="B101" s="9"/>
      <c r="C101" s="9"/>
      <c r="D101" s="9"/>
      <c r="E101" s="9"/>
      <c r="F101" s="9"/>
      <c r="G101" s="9"/>
      <c r="H101" s="9"/>
      <c r="I101" s="9"/>
      <c r="J101" s="9"/>
      <c r="K101" s="9"/>
      <c r="L101" s="9"/>
      <c r="M101" s="9"/>
      <c r="N101" s="9"/>
      <c r="O101" s="10"/>
    </row>
    <row r="102" spans="1:15" x14ac:dyDescent="0.2">
      <c r="A102" s="8"/>
      <c r="B102" s="9"/>
      <c r="C102" s="9"/>
      <c r="D102" s="9"/>
      <c r="E102" s="9"/>
      <c r="F102" s="9"/>
      <c r="G102" s="9"/>
      <c r="H102" s="9"/>
      <c r="I102" s="9"/>
      <c r="J102" s="9"/>
      <c r="K102" s="9"/>
      <c r="L102" s="9"/>
      <c r="M102" s="9"/>
      <c r="N102" s="9"/>
      <c r="O102" s="10"/>
    </row>
    <row r="103" spans="1:15" x14ac:dyDescent="0.2">
      <c r="A103" s="8"/>
      <c r="B103" s="9"/>
      <c r="C103" s="9"/>
      <c r="D103" s="9"/>
      <c r="E103" s="9"/>
      <c r="F103" s="9"/>
      <c r="G103" s="9"/>
      <c r="H103" s="9"/>
      <c r="I103" s="9"/>
      <c r="J103" s="9"/>
      <c r="K103" s="9"/>
      <c r="L103" s="9"/>
      <c r="M103" s="9"/>
      <c r="N103" s="9"/>
      <c r="O103" s="10"/>
    </row>
    <row r="104" spans="1:15" x14ac:dyDescent="0.2">
      <c r="A104" s="8"/>
      <c r="B104" s="9"/>
      <c r="C104" s="9"/>
      <c r="D104" s="9"/>
      <c r="E104" s="9"/>
      <c r="F104" s="9"/>
      <c r="G104" s="9"/>
      <c r="H104" s="9"/>
      <c r="I104" s="9"/>
      <c r="J104" s="9"/>
      <c r="K104" s="9"/>
      <c r="L104" s="9"/>
      <c r="M104" s="9"/>
      <c r="N104" s="9"/>
      <c r="O104" s="10"/>
    </row>
    <row r="105" spans="1:15" x14ac:dyDescent="0.2">
      <c r="A105" s="8"/>
      <c r="B105" s="9"/>
      <c r="C105" s="9"/>
      <c r="D105" s="9"/>
      <c r="E105" s="9"/>
      <c r="F105" s="9"/>
      <c r="G105" s="9"/>
      <c r="H105" s="9"/>
      <c r="I105" s="9"/>
      <c r="J105" s="9"/>
      <c r="K105" s="9"/>
      <c r="L105" s="9"/>
      <c r="M105" s="9"/>
      <c r="N105" s="9"/>
      <c r="O105" s="10"/>
    </row>
    <row r="106" spans="1:15" x14ac:dyDescent="0.2">
      <c r="A106" s="8"/>
      <c r="B106" s="9"/>
      <c r="C106" s="9"/>
      <c r="D106" s="9"/>
      <c r="E106" s="9"/>
      <c r="F106" s="9"/>
      <c r="G106" s="9"/>
      <c r="H106" s="9"/>
      <c r="I106" s="9"/>
      <c r="J106" s="9"/>
      <c r="K106" s="9"/>
      <c r="L106" s="9"/>
      <c r="M106" s="9"/>
      <c r="N106" s="9"/>
      <c r="O106" s="10"/>
    </row>
    <row r="107" spans="1:15" x14ac:dyDescent="0.2">
      <c r="A107" s="8"/>
      <c r="B107" s="9"/>
      <c r="C107" s="9"/>
      <c r="D107" s="9"/>
      <c r="E107" s="9"/>
      <c r="F107" s="9"/>
      <c r="G107" s="9"/>
      <c r="H107" s="9"/>
      <c r="I107" s="9"/>
      <c r="J107" s="9"/>
      <c r="K107" s="9"/>
      <c r="L107" s="9"/>
      <c r="M107" s="9"/>
      <c r="N107" s="9"/>
      <c r="O107" s="10"/>
    </row>
    <row r="108" spans="1:15" x14ac:dyDescent="0.2">
      <c r="A108" s="8"/>
      <c r="B108" s="9"/>
      <c r="C108" s="9"/>
      <c r="D108" s="9"/>
      <c r="E108" s="9"/>
      <c r="F108" s="9"/>
      <c r="G108" s="9"/>
      <c r="H108" s="9"/>
      <c r="I108" s="9"/>
      <c r="J108" s="9"/>
      <c r="K108" s="9"/>
      <c r="L108" s="9"/>
      <c r="M108" s="9"/>
      <c r="N108" s="9"/>
      <c r="O108" s="10"/>
    </row>
    <row r="109" spans="1:15" x14ac:dyDescent="0.2">
      <c r="A109" s="8"/>
      <c r="B109" s="9"/>
      <c r="C109" s="9"/>
      <c r="D109" s="9"/>
      <c r="E109" s="9"/>
      <c r="F109" s="9"/>
      <c r="G109" s="9"/>
      <c r="H109" s="9"/>
      <c r="I109" s="9"/>
      <c r="J109" s="9"/>
      <c r="K109" s="9"/>
      <c r="L109" s="9"/>
      <c r="M109" s="9"/>
      <c r="N109" s="9"/>
      <c r="O109" s="10"/>
    </row>
    <row r="110" spans="1:15" x14ac:dyDescent="0.2">
      <c r="A110" s="8"/>
      <c r="B110" s="9"/>
      <c r="C110" s="9"/>
      <c r="D110" s="9"/>
      <c r="E110" s="9"/>
      <c r="F110" s="9"/>
      <c r="G110" s="9"/>
      <c r="H110" s="9"/>
      <c r="I110" s="9"/>
      <c r="J110" s="9"/>
      <c r="K110" s="9"/>
      <c r="L110" s="9"/>
      <c r="M110" s="9"/>
      <c r="N110" s="9"/>
      <c r="O110" s="10"/>
    </row>
    <row r="111" spans="1:15" x14ac:dyDescent="0.2">
      <c r="A111" s="8"/>
      <c r="B111" s="9"/>
      <c r="C111" s="9"/>
      <c r="D111" s="9"/>
      <c r="E111" s="9"/>
      <c r="F111" s="9"/>
      <c r="G111" s="9"/>
      <c r="H111" s="9"/>
      <c r="I111" s="9"/>
      <c r="J111" s="9"/>
      <c r="K111" s="9"/>
      <c r="L111" s="9"/>
      <c r="M111" s="9"/>
      <c r="N111" s="9"/>
      <c r="O111" s="10"/>
    </row>
    <row r="112" spans="1:15" x14ac:dyDescent="0.2">
      <c r="A112" s="8"/>
      <c r="B112" s="9"/>
      <c r="C112" s="9"/>
      <c r="D112" s="9"/>
      <c r="E112" s="9"/>
      <c r="F112" s="9"/>
      <c r="G112" s="9"/>
      <c r="H112" s="9"/>
      <c r="I112" s="9"/>
      <c r="J112" s="9"/>
      <c r="K112" s="9"/>
      <c r="L112" s="9"/>
      <c r="M112" s="9"/>
      <c r="N112" s="9"/>
      <c r="O112" s="10"/>
    </row>
    <row r="113" spans="1:15" x14ac:dyDescent="0.2">
      <c r="A113" s="8"/>
      <c r="B113" s="9"/>
      <c r="C113" s="9"/>
      <c r="D113" s="9"/>
      <c r="E113" s="9"/>
      <c r="F113" s="9"/>
      <c r="G113" s="9"/>
      <c r="H113" s="9"/>
      <c r="I113" s="9"/>
      <c r="J113" s="9"/>
      <c r="K113" s="9"/>
      <c r="L113" s="9"/>
      <c r="M113" s="9"/>
      <c r="N113" s="9"/>
      <c r="O113" s="10"/>
    </row>
    <row r="114" spans="1:15" x14ac:dyDescent="0.2">
      <c r="A114" s="8"/>
      <c r="B114" s="9"/>
      <c r="C114" s="9"/>
      <c r="D114" s="9"/>
      <c r="E114" s="9"/>
      <c r="F114" s="9"/>
      <c r="G114" s="9"/>
      <c r="H114" s="9"/>
      <c r="I114" s="9"/>
      <c r="J114" s="9"/>
      <c r="K114" s="9"/>
      <c r="L114" s="9"/>
      <c r="M114" s="9"/>
      <c r="N114" s="9"/>
      <c r="O114" s="10"/>
    </row>
    <row r="115" spans="1:15" x14ac:dyDescent="0.2">
      <c r="A115" s="8"/>
      <c r="B115" s="9"/>
      <c r="C115" s="9"/>
      <c r="D115" s="9"/>
      <c r="E115" s="9"/>
      <c r="F115" s="9"/>
      <c r="G115" s="9"/>
      <c r="H115" s="9"/>
      <c r="I115" s="9"/>
      <c r="J115" s="9"/>
      <c r="K115" s="9"/>
      <c r="L115" s="9"/>
      <c r="M115" s="9"/>
      <c r="N115" s="9"/>
      <c r="O115" s="10"/>
    </row>
    <row r="116" spans="1:15" x14ac:dyDescent="0.2">
      <c r="A116" s="8"/>
      <c r="B116" s="9"/>
      <c r="C116" s="9"/>
      <c r="D116" s="9"/>
      <c r="E116" s="9"/>
      <c r="F116" s="9"/>
      <c r="G116" s="9"/>
      <c r="H116" s="9"/>
      <c r="I116" s="9"/>
      <c r="J116" s="9"/>
      <c r="K116" s="9"/>
      <c r="L116" s="9"/>
      <c r="M116" s="9"/>
      <c r="N116" s="9"/>
      <c r="O116" s="10"/>
    </row>
    <row r="117" spans="1:15" x14ac:dyDescent="0.2">
      <c r="A117" s="8"/>
      <c r="B117" s="9"/>
      <c r="C117" s="9"/>
      <c r="D117" s="9"/>
      <c r="E117" s="9"/>
      <c r="F117" s="9"/>
      <c r="G117" s="9"/>
      <c r="H117" s="9"/>
      <c r="I117" s="9"/>
      <c r="J117" s="9"/>
      <c r="K117" s="9"/>
      <c r="L117" s="9"/>
      <c r="M117" s="9"/>
      <c r="N117" s="9"/>
      <c r="O117" s="10"/>
    </row>
    <row r="118" spans="1:15" x14ac:dyDescent="0.2">
      <c r="A118" s="8"/>
      <c r="B118" s="9"/>
      <c r="C118" s="9"/>
      <c r="D118" s="9"/>
      <c r="E118" s="9"/>
      <c r="F118" s="9"/>
      <c r="G118" s="9"/>
      <c r="H118" s="9"/>
      <c r="I118" s="9"/>
      <c r="J118" s="9"/>
      <c r="K118" s="9"/>
      <c r="L118" s="9"/>
      <c r="M118" s="9"/>
      <c r="N118" s="9"/>
      <c r="O118" s="10"/>
    </row>
    <row r="119" spans="1:15" x14ac:dyDescent="0.2">
      <c r="A119" s="8"/>
      <c r="B119" s="9"/>
      <c r="C119" s="9"/>
      <c r="D119" s="9"/>
      <c r="E119" s="9"/>
      <c r="F119" s="9"/>
      <c r="G119" s="9"/>
      <c r="H119" s="9"/>
      <c r="I119" s="9"/>
      <c r="J119" s="9"/>
      <c r="K119" s="9"/>
      <c r="L119" s="9"/>
      <c r="M119" s="9"/>
      <c r="N119" s="9"/>
      <c r="O119" s="10"/>
    </row>
    <row r="120" spans="1:15" x14ac:dyDescent="0.2">
      <c r="A120" s="8"/>
      <c r="B120" s="9"/>
      <c r="C120" s="9"/>
      <c r="D120" s="9"/>
      <c r="E120" s="9"/>
      <c r="F120" s="9"/>
      <c r="G120" s="9"/>
      <c r="H120" s="9"/>
      <c r="I120" s="9"/>
      <c r="J120" s="9"/>
      <c r="K120" s="9"/>
      <c r="L120" s="9"/>
      <c r="M120" s="9"/>
      <c r="N120" s="9"/>
      <c r="O120" s="10"/>
    </row>
    <row r="121" spans="1:15" x14ac:dyDescent="0.2">
      <c r="A121" s="8"/>
      <c r="B121" s="9"/>
      <c r="C121" s="9"/>
      <c r="D121" s="9"/>
      <c r="E121" s="9"/>
      <c r="F121" s="9"/>
      <c r="G121" s="9"/>
      <c r="H121" s="9"/>
      <c r="I121" s="9"/>
      <c r="J121" s="9"/>
      <c r="K121" s="9"/>
      <c r="L121" s="9"/>
      <c r="M121" s="9"/>
      <c r="N121" s="9"/>
      <c r="O121" s="10"/>
    </row>
    <row r="122" spans="1:15" x14ac:dyDescent="0.2">
      <c r="A122" s="8"/>
      <c r="B122" s="9"/>
      <c r="C122" s="9"/>
      <c r="D122" s="9"/>
      <c r="E122" s="9"/>
      <c r="F122" s="9"/>
      <c r="G122" s="9"/>
      <c r="H122" s="9"/>
      <c r="I122" s="9"/>
      <c r="J122" s="9"/>
      <c r="K122" s="9"/>
      <c r="L122" s="9"/>
      <c r="M122" s="9"/>
      <c r="N122" s="9"/>
      <c r="O122" s="10"/>
    </row>
    <row r="123" spans="1:15" x14ac:dyDescent="0.2">
      <c r="A123" s="8"/>
      <c r="B123" s="9"/>
      <c r="C123" s="9"/>
      <c r="D123" s="9"/>
      <c r="E123" s="9"/>
      <c r="F123" s="9"/>
      <c r="G123" s="9"/>
      <c r="H123" s="9"/>
      <c r="I123" s="9"/>
      <c r="J123" s="9"/>
      <c r="K123" s="9"/>
      <c r="L123" s="9"/>
      <c r="M123" s="9"/>
      <c r="N123" s="9"/>
      <c r="O123" s="10"/>
    </row>
    <row r="124" spans="1:15" ht="18.75" customHeight="1" thickBot="1" x14ac:dyDescent="0.25">
      <c r="A124" s="11"/>
      <c r="B124" s="12"/>
      <c r="C124" s="12"/>
      <c r="D124" s="12"/>
      <c r="E124" s="12"/>
      <c r="F124" s="12"/>
      <c r="G124" s="12"/>
      <c r="H124" s="12"/>
      <c r="I124" s="12"/>
      <c r="J124" s="12"/>
      <c r="K124" s="12"/>
      <c r="L124" s="12"/>
      <c r="M124" s="12"/>
      <c r="N124" s="12"/>
      <c r="O124" s="13"/>
    </row>
  </sheetData>
  <pageMargins left="0.59055118110236227" right="0.39370078740157483" top="0.62992125984251968" bottom="0.39370078740157483" header="0" footer="0"/>
  <pageSetup paperSize="9" scale="51" orientation="portrait" horizontalDpi="0" verticalDpi="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D12T0524</vt:lpstr>
      <vt:lpstr>D12T0524!Área_de_impresión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Jorge Delgado Rodriguez</dc:creator>
  <cp:lastModifiedBy>Delgado Rodriguez, Jorge</cp:lastModifiedBy>
  <dcterms:created xsi:type="dcterms:W3CDTF">2022-07-19T06:29:54Z</dcterms:created>
  <dcterms:modified xsi:type="dcterms:W3CDTF">2024-08-01T06:25:47Z</dcterms:modified>
</cp:coreProperties>
</file>