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4\DISTRITOS\13. Puente de Vallecas\"/>
    </mc:Choice>
  </mc:AlternateContent>
  <xr:revisionPtr revIDLastSave="0" documentId="13_ncr:1_{83FB1719-E414-41D1-923C-E598F24E2226}" xr6:coauthVersionLast="47" xr6:coauthVersionMax="47" xr10:uidLastSave="{00000000-0000-0000-0000-000000000000}"/>
  <bookViews>
    <workbookView xWindow="22932" yWindow="-108" windowWidth="23256" windowHeight="12576" tabRatio="601" xr2:uid="{00000000-000D-0000-FFFF-FFFF00000000}"/>
  </bookViews>
  <sheets>
    <sheet name="D13T01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1" i="1" l="1"/>
  <c r="H61" i="1"/>
  <c r="G61" i="1"/>
  <c r="F61" i="1"/>
  <c r="E61" i="1"/>
  <c r="D61" i="1"/>
  <c r="C61" i="1"/>
</calcChain>
</file>

<file path=xl/sharedStrings.xml><?xml version="1.0" encoding="utf-8"?>
<sst xmlns="http://schemas.openxmlformats.org/spreadsheetml/2006/main" count="79" uniqueCount="51">
  <si>
    <t>131.</t>
  </si>
  <si>
    <t xml:space="preserve"> 132.</t>
  </si>
  <si>
    <t xml:space="preserve"> 133.</t>
  </si>
  <si>
    <t>134.</t>
  </si>
  <si>
    <t xml:space="preserve"> 135.</t>
  </si>
  <si>
    <t>136.</t>
  </si>
  <si>
    <t>Entrevías</t>
  </si>
  <si>
    <t xml:space="preserve"> Portazgo</t>
  </si>
  <si>
    <t>Numancia</t>
  </si>
  <si>
    <t>Características</t>
  </si>
  <si>
    <t xml:space="preserve">   Nacimientos</t>
  </si>
  <si>
    <t xml:space="preserve">   Defunciones</t>
  </si>
  <si>
    <t xml:space="preserve">  % Extranjeros</t>
  </si>
  <si>
    <t>San Diego</t>
  </si>
  <si>
    <t>Palomeras Bajas</t>
  </si>
  <si>
    <t>Palomeras Sureste</t>
  </si>
  <si>
    <t xml:space="preserve">D.13.1. Características generales </t>
  </si>
  <si>
    <t>Ver "Fuentes, notas y conceptos".</t>
  </si>
  <si>
    <t xml:space="preserve">  No consta</t>
  </si>
  <si>
    <t xml:space="preserve">  Nacionalidad (Total)</t>
  </si>
  <si>
    <t xml:space="preserve">    Española</t>
  </si>
  <si>
    <t xml:space="preserve">    Extranjera</t>
  </si>
  <si>
    <t xml:space="preserve">      Otros países OCDE</t>
  </si>
  <si>
    <t xml:space="preserve">      Otros países de Europa</t>
  </si>
  <si>
    <t xml:space="preserve">      América Latina y Caribe</t>
  </si>
  <si>
    <t xml:space="preserve">      África</t>
  </si>
  <si>
    <t xml:space="preserve">      Otros países de Asia y Oceanía</t>
  </si>
  <si>
    <t xml:space="preserve">  Nacionalidad (Hombres)</t>
  </si>
  <si>
    <t xml:space="preserve">  Nacionalidad (Mujeres)</t>
  </si>
  <si>
    <t>Acceso a 
Banco Datos</t>
  </si>
  <si>
    <t>Índice</t>
  </si>
  <si>
    <t>Datos</t>
  </si>
  <si>
    <t xml:space="preserve">  De 0 a 15 años</t>
  </si>
  <si>
    <t xml:space="preserve">  De 16 a 64 años</t>
  </si>
  <si>
    <t xml:space="preserve">  De 65 años y más</t>
  </si>
  <si>
    <t>13.</t>
  </si>
  <si>
    <t>PUENTE DE VALLECAS</t>
  </si>
  <si>
    <t>D.13. PUENTE DE VALLECAS. INFORMACIÓN DE LOS DISTRITOS</t>
  </si>
  <si>
    <r>
      <t>Superficie (Ha)</t>
    </r>
    <r>
      <rPr>
        <b/>
        <vertAlign val="superscript"/>
        <sz val="8"/>
        <rFont val="Arial"/>
        <family val="2"/>
      </rPr>
      <t>(1)</t>
    </r>
  </si>
  <si>
    <t>Incremento (%)</t>
  </si>
  <si>
    <t xml:space="preserve">      Resto Unión Europea </t>
  </si>
  <si>
    <t>Si desea participar en nuestra encuesta satisfacción, pinche aquí</t>
  </si>
  <si>
    <t>Densidad (hab./Ha) 01/01/2024</t>
  </si>
  <si>
    <t>NOTAS: (1) Superficie revisada según seccionado 2017
               (2) El "Total" de la Población incluye "No consta Nacionalidad" y en Otros países de Asia y Oceanía "Apátridas"
               (3) El "Total" de Turismos incluye "No consta Barrio"</t>
  </si>
  <si>
    <t>Población a 01/01/2024</t>
  </si>
  <si>
    <r>
      <t>Población a 01/01/2024 según Nacionalidad</t>
    </r>
    <r>
      <rPr>
        <b/>
        <vertAlign val="superscript"/>
        <sz val="8"/>
        <rFont val="Arial"/>
        <family val="2"/>
      </rPr>
      <t>(2)</t>
    </r>
  </si>
  <si>
    <t>Crecimiento vegetativo (2023)</t>
  </si>
  <si>
    <r>
      <t>Número de turismos 2023</t>
    </r>
    <r>
      <rPr>
        <b/>
        <vertAlign val="superscript"/>
        <sz val="8"/>
        <rFont val="Arial"/>
        <family val="2"/>
      </rPr>
      <t>(3)</t>
    </r>
  </si>
  <si>
    <r>
      <t>Precio de la vivienda de segunda mano</t>
    </r>
    <r>
      <rPr>
        <b/>
        <vertAlign val="superscript"/>
        <sz val="8"/>
        <rFont val="Arial"/>
        <family val="2"/>
      </rPr>
      <t xml:space="preserve"> </t>
    </r>
    <r>
      <rPr>
        <b/>
        <sz val="8"/>
        <rFont val="Arial"/>
        <family val="2"/>
      </rPr>
      <t>(€/m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)</t>
    </r>
  </si>
  <si>
    <t>31/12/2023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</si>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</sst>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.00_)"/>
    <numFmt numFmtId="166" formatCode="#,##0.0"/>
  </numFmts>
  <fonts count="12" x14ac:knownFonts="1">
    <font>
      <sz val="10"/>
      <name val="Courier"/>
    </font>
    <font>
      <i/>
      <sz val="8"/>
      <name val="Arial"/>
      <family val="2"/>
    </font>
    <font>
      <sz val="8"/>
      <name val="Arial"/>
      <family val="2"/>
    </font>
    <font>
      <sz val="10"/>
      <name val="Courier"/>
    </font>
    <font>
      <sz val="8"/>
      <name val="Courier"/>
    </font>
    <font>
      <b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u/>
      <sz val="10"/>
      <color indexed="12"/>
      <name val="Arial"/>
      <family val="2"/>
    </font>
    <font>
      <b/>
      <vertAlign val="superscript"/>
      <sz val="8"/>
      <name val="Arial"/>
      <family val="2"/>
    </font>
    <font>
      <b/>
      <u/>
      <sz val="8"/>
      <color theme="0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ck">
        <color indexed="53"/>
      </left>
      <right style="thick">
        <color indexed="53"/>
      </right>
      <top style="thick">
        <color indexed="16"/>
      </top>
      <bottom style="thick">
        <color indexed="53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/>
      <diagonal/>
    </border>
    <border>
      <left style="thick">
        <color indexed="53"/>
      </left>
      <right style="thick">
        <color indexed="53"/>
      </right>
      <top/>
      <bottom style="thick">
        <color indexed="53"/>
      </bottom>
      <diagonal/>
    </border>
    <border>
      <left style="thin">
        <color theme="0" tint="-0.24994659260841701"/>
      </left>
      <right/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5">
    <xf numFmtId="164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165" fontId="3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81">
    <xf numFmtId="164" fontId="0" fillId="0" borderId="0" xfId="0"/>
    <xf numFmtId="49" fontId="1" fillId="0" borderId="0" xfId="0" applyNumberFormat="1" applyFont="1" applyAlignment="1">
      <alignment horizontal="right"/>
    </xf>
    <xf numFmtId="164" fontId="2" fillId="0" borderId="0" xfId="0" applyFont="1"/>
    <xf numFmtId="164" fontId="4" fillId="0" borderId="0" xfId="0" applyFont="1"/>
    <xf numFmtId="49" fontId="5" fillId="0" borderId="0" xfId="0" applyNumberFormat="1" applyFont="1" applyAlignment="1" applyProtection="1">
      <alignment horizontal="left"/>
    </xf>
    <xf numFmtId="49" fontId="2" fillId="0" borderId="0" xfId="0" applyNumberFormat="1" applyFont="1"/>
    <xf numFmtId="164" fontId="2" fillId="0" borderId="0" xfId="0" applyFont="1" applyAlignment="1">
      <alignment horizontal="right"/>
    </xf>
    <xf numFmtId="164" fontId="5" fillId="2" borderId="1" xfId="0" applyFont="1" applyFill="1" applyBorder="1" applyAlignment="1">
      <alignment horizontal="right"/>
    </xf>
    <xf numFmtId="164" fontId="5" fillId="2" borderId="1" xfId="0" applyFont="1" applyFill="1" applyBorder="1" applyAlignment="1" applyProtection="1">
      <alignment horizontal="right"/>
    </xf>
    <xf numFmtId="164" fontId="5" fillId="2" borderId="2" xfId="0" applyFont="1" applyFill="1" applyBorder="1" applyAlignment="1" applyProtection="1">
      <alignment horizontal="right"/>
    </xf>
    <xf numFmtId="49" fontId="5" fillId="2" borderId="3" xfId="0" applyNumberFormat="1" applyFont="1" applyFill="1" applyBorder="1" applyAlignment="1" applyProtection="1">
      <alignment horizontal="left"/>
    </xf>
    <xf numFmtId="49" fontId="2" fillId="0" borderId="4" xfId="0" applyNumberFormat="1" applyFont="1" applyBorder="1"/>
    <xf numFmtId="164" fontId="2" fillId="0" borderId="0" xfId="0" applyFont="1" applyBorder="1"/>
    <xf numFmtId="3" fontId="2" fillId="0" borderId="5" xfId="0" applyNumberFormat="1" applyFont="1" applyBorder="1"/>
    <xf numFmtId="164" fontId="2" fillId="0" borderId="5" xfId="0" applyFont="1" applyBorder="1"/>
    <xf numFmtId="3" fontId="2" fillId="0" borderId="5" xfId="0" applyNumberFormat="1" applyFont="1" applyBorder="1" applyAlignment="1" applyProtection="1">
      <alignment horizontal="left"/>
    </xf>
    <xf numFmtId="3" fontId="5" fillId="0" borderId="0" xfId="0" applyNumberFormat="1" applyFont="1" applyBorder="1" applyAlignment="1" applyProtection="1">
      <alignment horizontal="right"/>
    </xf>
    <xf numFmtId="3" fontId="2" fillId="0" borderId="5" xfId="3" applyNumberFormat="1" applyFont="1" applyBorder="1"/>
    <xf numFmtId="49" fontId="5" fillId="2" borderId="4" xfId="0" applyNumberFormat="1" applyFont="1" applyFill="1" applyBorder="1" applyAlignment="1"/>
    <xf numFmtId="164" fontId="4" fillId="0" borderId="0" xfId="0" applyFont="1" applyAlignment="1"/>
    <xf numFmtId="164" fontId="5" fillId="2" borderId="0" xfId="0" applyFont="1" applyFill="1" applyBorder="1" applyAlignment="1" applyProtection="1">
      <alignment horizontal="right"/>
    </xf>
    <xf numFmtId="164" fontId="5" fillId="2" borderId="6" xfId="0" applyFont="1" applyFill="1" applyBorder="1" applyAlignment="1" applyProtection="1">
      <alignment horizontal="right"/>
    </xf>
    <xf numFmtId="164" fontId="2" fillId="0" borderId="5" xfId="0" applyFont="1" applyBorder="1" applyAlignment="1">
      <alignment horizontal="left"/>
    </xf>
    <xf numFmtId="164" fontId="2" fillId="0" borderId="5" xfId="0" applyFont="1" applyFill="1" applyBorder="1" applyAlignment="1">
      <alignment horizontal="left" wrapText="1"/>
    </xf>
    <xf numFmtId="3" fontId="2" fillId="0" borderId="0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166" fontId="5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6" fontId="2" fillId="0" borderId="6" xfId="0" applyNumberFormat="1" applyFont="1" applyBorder="1" applyAlignment="1">
      <alignment horizontal="right"/>
    </xf>
    <xf numFmtId="164" fontId="6" fillId="2" borderId="7" xfId="0" applyFont="1" applyFill="1" applyBorder="1" applyAlignment="1">
      <alignment horizontal="center" wrapText="1"/>
    </xf>
    <xf numFmtId="3" fontId="2" fillId="0" borderId="0" xfId="0" applyNumberFormat="1" applyFont="1" applyBorder="1" applyAlignment="1" applyProtection="1">
      <alignment horizontal="right"/>
    </xf>
    <xf numFmtId="3" fontId="2" fillId="0" borderId="6" xfId="0" applyNumberFormat="1" applyFont="1" applyBorder="1" applyAlignment="1" applyProtection="1">
      <alignment horizontal="right"/>
    </xf>
    <xf numFmtId="164" fontId="2" fillId="0" borderId="1" xfId="0" applyFont="1" applyBorder="1" applyAlignment="1">
      <alignment horizontal="right"/>
    </xf>
    <xf numFmtId="164" fontId="2" fillId="0" borderId="2" xfId="0" applyFont="1" applyBorder="1" applyAlignment="1">
      <alignment horizontal="right"/>
    </xf>
    <xf numFmtId="4" fontId="5" fillId="0" borderId="0" xfId="2" applyNumberFormat="1" applyFont="1" applyBorder="1" applyAlignment="1" applyProtection="1">
      <alignment horizontal="right"/>
    </xf>
    <xf numFmtId="4" fontId="2" fillId="0" borderId="0" xfId="2" applyNumberFormat="1" applyFont="1" applyBorder="1" applyAlignment="1" applyProtection="1">
      <alignment horizontal="right"/>
    </xf>
    <xf numFmtId="4" fontId="2" fillId="0" borderId="6" xfId="2" applyNumberFormat="1" applyFont="1" applyBorder="1" applyAlignment="1" applyProtection="1">
      <alignment horizontal="right"/>
    </xf>
    <xf numFmtId="164" fontId="5" fillId="0" borderId="0" xfId="0" applyFont="1" applyBorder="1" applyAlignment="1">
      <alignment horizontal="right"/>
    </xf>
    <xf numFmtId="164" fontId="2" fillId="0" borderId="0" xfId="0" applyFont="1" applyBorder="1" applyAlignment="1">
      <alignment horizontal="right"/>
    </xf>
    <xf numFmtId="164" fontId="2" fillId="0" borderId="6" xfId="0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5" fillId="0" borderId="0" xfId="0" applyNumberFormat="1" applyFont="1" applyBorder="1" applyAlignment="1" applyProtection="1">
      <alignment horizontal="right"/>
    </xf>
    <xf numFmtId="4" fontId="2" fillId="0" borderId="0" xfId="0" applyNumberFormat="1" applyFont="1" applyBorder="1" applyAlignment="1" applyProtection="1">
      <alignment horizontal="right"/>
    </xf>
    <xf numFmtId="164" fontId="4" fillId="0" borderId="0" xfId="0" applyFont="1" applyBorder="1" applyAlignment="1">
      <alignment horizontal="right"/>
    </xf>
    <xf numFmtId="164" fontId="4" fillId="0" borderId="6" xfId="0" applyFont="1" applyBorder="1" applyAlignment="1">
      <alignment horizontal="right"/>
    </xf>
    <xf numFmtId="164" fontId="4" fillId="0" borderId="0" xfId="0" applyFont="1" applyAlignment="1">
      <alignment horizontal="right"/>
    </xf>
    <xf numFmtId="0" fontId="2" fillId="0" borderId="6" xfId="0" applyNumberFormat="1" applyFont="1" applyBorder="1" applyAlignment="1">
      <alignment horizontal="right"/>
    </xf>
    <xf numFmtId="3" fontId="5" fillId="0" borderId="0" xfId="0" applyNumberFormat="1" applyFont="1"/>
    <xf numFmtId="3" fontId="2" fillId="0" borderId="0" xfId="0" applyNumberFormat="1" applyFont="1"/>
    <xf numFmtId="3" fontId="5" fillId="0" borderId="0" xfId="0" applyNumberFormat="1" applyFont="1" applyBorder="1"/>
    <xf numFmtId="164" fontId="5" fillId="2" borderId="0" xfId="0" applyFont="1" applyFill="1" applyBorder="1" applyAlignment="1" applyProtection="1">
      <alignment horizontal="right" wrapText="1"/>
    </xf>
    <xf numFmtId="164" fontId="2" fillId="0" borderId="0" xfId="0" applyFont="1" applyBorder="1" applyAlignment="1">
      <alignment horizontal="left"/>
    </xf>
    <xf numFmtId="164" fontId="7" fillId="3" borderId="8" xfId="1" applyNumberFormat="1" applyFont="1" applyFill="1" applyBorder="1" applyAlignment="1" applyProtection="1">
      <alignment horizontal="center"/>
    </xf>
    <xf numFmtId="3" fontId="5" fillId="0" borderId="5" xfId="0" applyNumberFormat="1" applyFont="1" applyBorder="1" applyAlignment="1" applyProtection="1">
      <alignment horizontal="left"/>
    </xf>
    <xf numFmtId="3" fontId="5" fillId="0" borderId="5" xfId="0" applyNumberFormat="1" applyFont="1" applyBorder="1"/>
    <xf numFmtId="164" fontId="0" fillId="0" borderId="0" xfId="0" applyBorder="1"/>
    <xf numFmtId="0" fontId="5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right"/>
    </xf>
    <xf numFmtId="3" fontId="5" fillId="0" borderId="0" xfId="3" applyNumberFormat="1" applyFont="1" applyBorder="1" applyAlignment="1" applyProtection="1">
      <alignment horizontal="left"/>
    </xf>
    <xf numFmtId="164" fontId="5" fillId="0" borderId="0" xfId="0" applyFont="1" applyAlignment="1">
      <alignment horizontal="right"/>
    </xf>
    <xf numFmtId="3" fontId="5" fillId="0" borderId="0" xfId="0" applyNumberFormat="1" applyFont="1" applyBorder="1" applyAlignment="1" applyProtection="1">
      <alignment horizontal="left"/>
    </xf>
    <xf numFmtId="49" fontId="2" fillId="0" borderId="0" xfId="0" applyNumberFormat="1" applyFont="1" applyAlignment="1">
      <alignment horizontal="left"/>
    </xf>
    <xf numFmtId="4" fontId="2" fillId="0" borderId="12" xfId="0" applyNumberFormat="1" applyFont="1" applyBorder="1" applyAlignment="1" applyProtection="1">
      <alignment horizontal="right"/>
    </xf>
    <xf numFmtId="3" fontId="2" fillId="0" borderId="3" xfId="3" applyNumberFormat="1" applyFont="1" applyBorder="1" applyAlignment="1">
      <alignment horizontal="left"/>
    </xf>
    <xf numFmtId="164" fontId="0" fillId="0" borderId="10" xfId="0" applyBorder="1"/>
    <xf numFmtId="164" fontId="0" fillId="0" borderId="11" xfId="0" applyBorder="1"/>
    <xf numFmtId="3" fontId="2" fillId="0" borderId="12" xfId="0" applyNumberFormat="1" applyFont="1" applyBorder="1" applyAlignment="1">
      <alignment horizontal="right"/>
    </xf>
    <xf numFmtId="3" fontId="2" fillId="0" borderId="6" xfId="0" applyNumberFormat="1" applyFont="1" applyBorder="1"/>
    <xf numFmtId="0" fontId="7" fillId="3" borderId="13" xfId="1" applyFont="1" applyFill="1" applyBorder="1" applyAlignment="1" applyProtection="1">
      <alignment horizontal="center"/>
    </xf>
    <xf numFmtId="164" fontId="5" fillId="0" borderId="14" xfId="0" applyFont="1" applyBorder="1" applyAlignment="1">
      <alignment horizontal="left"/>
    </xf>
    <xf numFmtId="0" fontId="10" fillId="3" borderId="9" xfId="1" applyFont="1" applyFill="1" applyBorder="1" applyAlignment="1" applyProtection="1">
      <alignment horizontal="center"/>
    </xf>
    <xf numFmtId="3" fontId="2" fillId="0" borderId="5" xfId="3" applyNumberFormat="1" applyFont="1" applyBorder="1" applyAlignment="1">
      <alignment wrapText="1"/>
    </xf>
    <xf numFmtId="3" fontId="5" fillId="0" borderId="5" xfId="3" applyNumberFormat="1" applyFont="1" applyBorder="1" applyAlignment="1">
      <alignment horizontal="left"/>
    </xf>
    <xf numFmtId="0" fontId="11" fillId="3" borderId="15" xfId="4" applyFont="1" applyFill="1" applyBorder="1" applyAlignment="1" applyProtection="1">
      <alignment horizontal="center" vertical="center"/>
    </xf>
    <xf numFmtId="0" fontId="11" fillId="3" borderId="16" xfId="4" applyFont="1" applyFill="1" applyBorder="1" applyAlignment="1" applyProtection="1">
      <alignment horizontal="center" vertical="center"/>
    </xf>
    <xf numFmtId="0" fontId="11" fillId="3" borderId="17" xfId="4" applyFont="1" applyFill="1" applyBorder="1" applyAlignment="1" applyProtection="1">
      <alignment horizontal="center" vertical="center"/>
    </xf>
    <xf numFmtId="3" fontId="2" fillId="0" borderId="4" xfId="3" applyNumberFormat="1" applyFont="1" applyBorder="1" applyAlignment="1">
      <alignment wrapText="1"/>
    </xf>
    <xf numFmtId="3" fontId="2" fillId="0" borderId="1" xfId="3" applyNumberFormat="1" applyFont="1" applyBorder="1" applyAlignment="1">
      <alignment wrapText="1"/>
    </xf>
    <xf numFmtId="3" fontId="2" fillId="0" borderId="2" xfId="3" applyNumberFormat="1" applyFont="1" applyBorder="1" applyAlignment="1">
      <alignment wrapText="1"/>
    </xf>
  </cellXfs>
  <cellStyles count="5">
    <cellStyle name="Hipervínculo" xfId="1" builtinId="8"/>
    <cellStyle name="Hipervínculo 2" xfId="4" xr:uid="{A79EE93F-66B0-40A0-8E18-7D22E889424A}"/>
    <cellStyle name="Normal" xfId="0" builtinId="0"/>
    <cellStyle name="Normal_0110406" xfId="2" xr:uid="{00000000-0005-0000-0000-000002000000}"/>
    <cellStyle name="Normal_D01T0101yD01T020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arbol.html" TargetMode="External"/><Relationship Id="rId3" Type="http://schemas.openxmlformats.org/officeDocument/2006/relationships/hyperlink" Target="https://www-s.madrid.es/CSEBD_WBINTER/seleccionSerie.html?numSerie=1502010100013" TargetMode="External"/><Relationship Id="rId7" Type="http://schemas.openxmlformats.org/officeDocument/2006/relationships/hyperlink" Target="https://www-s.madrid.es/CSEBD_WBINTER/seleccionSerie.html?numSerie=0302020200012" TargetMode="External"/><Relationship Id="rId2" Type="http://schemas.openxmlformats.org/officeDocument/2006/relationships/hyperlink" Target="https://www-s.madrid.es/CSEBD_WBINTER/seleccionSerie.html?numSerie=0504030000153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seleccionSerie.html?numSerie=0302020300012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-s.madrid.es/CSEBD_WBINTER/seleccionSerie.html?numSerie=0302010200242" TargetMode="External"/><Relationship Id="rId10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hyperlink" Target="https://www-s.madrid.es/CSEBD_WBINTER/arbol.html" TargetMode="External"/><Relationship Id="rId9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4"/>
  <sheetViews>
    <sheetView showGridLines="0" tabSelected="1" workbookViewId="0">
      <selection activeCell="B2" sqref="B2"/>
    </sheetView>
  </sheetViews>
  <sheetFormatPr baseColWidth="10" defaultColWidth="11" defaultRowHeight="10.199999999999999" x14ac:dyDescent="0.2"/>
  <cols>
    <col min="1" max="1" width="11" style="2" customWidth="1"/>
    <col min="2" max="2" width="38.109375" style="3" customWidth="1"/>
    <col min="3" max="6" width="10.6640625" style="47" customWidth="1"/>
    <col min="7" max="7" width="12.6640625" style="47" customWidth="1"/>
    <col min="8" max="8" width="10.6640625" style="47" customWidth="1"/>
    <col min="9" max="9" width="12.77734375" style="47" customWidth="1"/>
    <col min="10" max="16384" width="11" style="3"/>
  </cols>
  <sheetData>
    <row r="1" spans="1:9" ht="10.8" thickBot="1" x14ac:dyDescent="0.25"/>
    <row r="2" spans="1:9" ht="11.4" thickTop="1" thickBot="1" x14ac:dyDescent="0.25">
      <c r="B2" s="4" t="s">
        <v>37</v>
      </c>
      <c r="C2" s="6"/>
      <c r="D2" s="6"/>
      <c r="E2" s="75" t="s">
        <v>41</v>
      </c>
      <c r="F2" s="76"/>
      <c r="G2" s="76"/>
      <c r="H2" s="76"/>
      <c r="I2" s="77"/>
    </row>
    <row r="3" spans="1:9" ht="10.8" thickTop="1" x14ac:dyDescent="0.2">
      <c r="B3" s="5"/>
      <c r="C3" s="6"/>
      <c r="D3" s="6"/>
      <c r="E3" s="6"/>
      <c r="F3" s="6"/>
      <c r="G3" s="6"/>
      <c r="H3" s="6"/>
      <c r="I3" s="1"/>
    </row>
    <row r="4" spans="1:9" x14ac:dyDescent="0.2">
      <c r="B4" s="4" t="s">
        <v>16</v>
      </c>
      <c r="C4" s="6"/>
      <c r="D4" s="6"/>
      <c r="E4" s="6"/>
      <c r="F4" s="6"/>
      <c r="G4" s="6"/>
      <c r="H4" s="6"/>
      <c r="I4" s="6"/>
    </row>
    <row r="5" spans="1:9" s="19" customFormat="1" x14ac:dyDescent="0.2">
      <c r="A5" s="2"/>
      <c r="B5" s="18"/>
      <c r="C5" s="7" t="s">
        <v>35</v>
      </c>
      <c r="D5" s="8" t="s">
        <v>0</v>
      </c>
      <c r="E5" s="8" t="s">
        <v>1</v>
      </c>
      <c r="F5" s="8" t="s">
        <v>2</v>
      </c>
      <c r="G5" s="8" t="s">
        <v>3</v>
      </c>
      <c r="H5" s="8" t="s">
        <v>4</v>
      </c>
      <c r="I5" s="9" t="s">
        <v>5</v>
      </c>
    </row>
    <row r="6" spans="1:9" s="19" customFormat="1" ht="21.75" customHeight="1" x14ac:dyDescent="0.2">
      <c r="A6" s="2"/>
      <c r="B6" s="10" t="s">
        <v>9</v>
      </c>
      <c r="C6" s="52" t="s">
        <v>36</v>
      </c>
      <c r="D6" s="20" t="s">
        <v>6</v>
      </c>
      <c r="E6" s="20" t="s">
        <v>13</v>
      </c>
      <c r="F6" s="52" t="s">
        <v>14</v>
      </c>
      <c r="G6" s="52" t="s">
        <v>15</v>
      </c>
      <c r="H6" s="20" t="s">
        <v>7</v>
      </c>
      <c r="I6" s="21" t="s">
        <v>8</v>
      </c>
    </row>
    <row r="7" spans="1:9" x14ac:dyDescent="0.2">
      <c r="B7" s="11"/>
      <c r="C7" s="33"/>
      <c r="D7" s="33"/>
      <c r="E7" s="33"/>
      <c r="F7" s="33"/>
      <c r="G7" s="33"/>
      <c r="H7" s="33"/>
      <c r="I7" s="34"/>
    </row>
    <row r="8" spans="1:9" ht="11.4" x14ac:dyDescent="0.2">
      <c r="B8" s="55" t="s">
        <v>38</v>
      </c>
      <c r="C8" s="35">
        <v>1496.8605891784721</v>
      </c>
      <c r="D8" s="36">
        <v>597.19414982768797</v>
      </c>
      <c r="E8" s="36">
        <v>106.98683932869599</v>
      </c>
      <c r="F8" s="36">
        <v>172.38686863496</v>
      </c>
      <c r="G8" s="36">
        <v>310.85975791965603</v>
      </c>
      <c r="H8" s="36">
        <v>124.52604629688</v>
      </c>
      <c r="I8" s="37">
        <v>184.90692717059201</v>
      </c>
    </row>
    <row r="9" spans="1:9" x14ac:dyDescent="0.2">
      <c r="B9" s="56"/>
      <c r="C9" s="38"/>
      <c r="D9" s="39"/>
      <c r="E9" s="39"/>
      <c r="F9" s="39"/>
      <c r="G9" s="39"/>
      <c r="H9" s="39"/>
      <c r="I9" s="40"/>
    </row>
    <row r="10" spans="1:9" x14ac:dyDescent="0.2">
      <c r="B10" s="55" t="s">
        <v>42</v>
      </c>
      <c r="C10" s="26">
        <v>169.05248049931257</v>
      </c>
      <c r="D10" s="24">
        <v>61.706897651626193</v>
      </c>
      <c r="E10" s="24">
        <v>461.16873950994568</v>
      </c>
      <c r="F10" s="24">
        <v>242.21687735475669</v>
      </c>
      <c r="G10" s="24">
        <v>142.81681782973743</v>
      </c>
      <c r="H10" s="24">
        <v>238.87367689711647</v>
      </c>
      <c r="I10" s="68">
        <v>275.60353188437102</v>
      </c>
    </row>
    <row r="11" spans="1:9" ht="10.8" thickBot="1" x14ac:dyDescent="0.25">
      <c r="B11" s="56"/>
      <c r="C11" s="26"/>
      <c r="D11" s="24"/>
      <c r="E11" s="24"/>
      <c r="F11" s="24"/>
      <c r="G11" s="24"/>
      <c r="H11" s="24"/>
      <c r="I11" s="25"/>
    </row>
    <row r="12" spans="1:9" ht="20.399999999999999" thickTop="1" thickBot="1" x14ac:dyDescent="0.25">
      <c r="A12" s="30" t="s">
        <v>29</v>
      </c>
      <c r="B12" s="62" t="s">
        <v>44</v>
      </c>
      <c r="C12" s="26">
        <v>253048</v>
      </c>
      <c r="D12" s="24">
        <v>36851</v>
      </c>
      <c r="E12" s="24">
        <v>49339</v>
      </c>
      <c r="F12" s="24">
        <v>41755</v>
      </c>
      <c r="G12" s="24">
        <v>44396</v>
      </c>
      <c r="H12" s="24">
        <v>29746</v>
      </c>
      <c r="I12" s="25">
        <v>50961</v>
      </c>
    </row>
    <row r="13" spans="1:9" ht="11.4" thickTop="1" thickBot="1" x14ac:dyDescent="0.25">
      <c r="A13" s="72" t="s">
        <v>30</v>
      </c>
      <c r="B13" s="53" t="s">
        <v>32</v>
      </c>
      <c r="C13" s="26">
        <v>33516</v>
      </c>
      <c r="D13" s="24">
        <v>5347</v>
      </c>
      <c r="E13" s="24">
        <v>7306</v>
      </c>
      <c r="F13" s="24">
        <v>4892</v>
      </c>
      <c r="G13" s="24">
        <v>5698</v>
      </c>
      <c r="H13" s="24">
        <v>4013</v>
      </c>
      <c r="I13" s="25">
        <v>6260</v>
      </c>
    </row>
    <row r="14" spans="1:9" ht="11.4" thickTop="1" thickBot="1" x14ac:dyDescent="0.25">
      <c r="A14" s="54" t="s">
        <v>31</v>
      </c>
      <c r="B14" s="22" t="s">
        <v>33</v>
      </c>
      <c r="C14" s="26">
        <v>175753</v>
      </c>
      <c r="D14" s="24">
        <v>24922</v>
      </c>
      <c r="E14" s="24">
        <v>36116</v>
      </c>
      <c r="F14" s="24">
        <v>29255</v>
      </c>
      <c r="G14" s="24">
        <v>30317</v>
      </c>
      <c r="H14" s="24">
        <v>19540</v>
      </c>
      <c r="I14" s="25">
        <v>35603</v>
      </c>
    </row>
    <row r="15" spans="1:9" ht="10.8" thickTop="1" x14ac:dyDescent="0.2">
      <c r="B15" s="22" t="s">
        <v>34</v>
      </c>
      <c r="C15" s="26">
        <v>43779</v>
      </c>
      <c r="D15" s="24">
        <v>6582</v>
      </c>
      <c r="E15" s="24">
        <v>5917</v>
      </c>
      <c r="F15" s="24">
        <v>7608</v>
      </c>
      <c r="G15" s="24">
        <v>8381</v>
      </c>
      <c r="H15" s="24">
        <v>6193</v>
      </c>
      <c r="I15" s="25">
        <v>9098</v>
      </c>
    </row>
    <row r="16" spans="1:9" x14ac:dyDescent="0.2">
      <c r="B16" s="22" t="s">
        <v>18</v>
      </c>
      <c r="C16" s="58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48">
        <v>0</v>
      </c>
    </row>
    <row r="17" spans="2:9" x14ac:dyDescent="0.2">
      <c r="B17" s="22"/>
      <c r="C17" s="26"/>
      <c r="D17" s="24"/>
      <c r="E17" s="24"/>
      <c r="F17" s="24"/>
      <c r="G17" s="24"/>
      <c r="H17" s="24"/>
      <c r="I17" s="25"/>
    </row>
    <row r="18" spans="2:9" ht="11.4" x14ac:dyDescent="0.2">
      <c r="B18" s="71" t="s">
        <v>45</v>
      </c>
      <c r="C18" s="26"/>
      <c r="D18" s="24"/>
      <c r="E18" s="24"/>
      <c r="F18" s="24"/>
      <c r="G18" s="24"/>
      <c r="H18" s="24"/>
      <c r="I18" s="25"/>
    </row>
    <row r="19" spans="2:9" x14ac:dyDescent="0.2">
      <c r="B19" s="13" t="s">
        <v>19</v>
      </c>
      <c r="C19" s="41">
        <v>253048</v>
      </c>
      <c r="D19" s="42">
        <v>36851</v>
      </c>
      <c r="E19" s="42">
        <v>49339</v>
      </c>
      <c r="F19" s="42">
        <v>41755</v>
      </c>
      <c r="G19" s="42">
        <v>44396</v>
      </c>
      <c r="H19" s="42">
        <v>29746</v>
      </c>
      <c r="I19" s="25">
        <v>50961</v>
      </c>
    </row>
    <row r="20" spans="2:9" s="2" customFormat="1" x14ac:dyDescent="0.2">
      <c r="B20" s="13" t="s">
        <v>20</v>
      </c>
      <c r="C20" s="41">
        <v>190208</v>
      </c>
      <c r="D20" s="42">
        <v>28815</v>
      </c>
      <c r="E20" s="42">
        <v>30893</v>
      </c>
      <c r="F20" s="42">
        <v>33602</v>
      </c>
      <c r="G20" s="42">
        <v>36894</v>
      </c>
      <c r="H20" s="42">
        <v>23674</v>
      </c>
      <c r="I20" s="25">
        <v>36330</v>
      </c>
    </row>
    <row r="21" spans="2:9" s="2" customFormat="1" x14ac:dyDescent="0.2">
      <c r="B21" s="23" t="s">
        <v>21</v>
      </c>
      <c r="C21" s="41">
        <v>62835</v>
      </c>
      <c r="D21" s="42">
        <v>8036</v>
      </c>
      <c r="E21" s="42">
        <v>18445</v>
      </c>
      <c r="F21" s="42">
        <v>8149</v>
      </c>
      <c r="G21" s="42">
        <v>7502</v>
      </c>
      <c r="H21" s="42">
        <v>6072</v>
      </c>
      <c r="I21" s="25">
        <v>14631</v>
      </c>
    </row>
    <row r="22" spans="2:9" s="2" customFormat="1" x14ac:dyDescent="0.2">
      <c r="B22" s="23" t="s">
        <v>40</v>
      </c>
      <c r="C22" s="41">
        <v>7836</v>
      </c>
      <c r="D22" s="42">
        <v>1105</v>
      </c>
      <c r="E22" s="42">
        <v>1753</v>
      </c>
      <c r="F22" s="42">
        <v>1127</v>
      </c>
      <c r="G22" s="42">
        <v>1305</v>
      </c>
      <c r="H22" s="42">
        <v>830</v>
      </c>
      <c r="I22" s="25">
        <v>1716</v>
      </c>
    </row>
    <row r="23" spans="2:9" s="2" customFormat="1" x14ac:dyDescent="0.2">
      <c r="B23" s="23" t="s">
        <v>22</v>
      </c>
      <c r="C23" s="41">
        <v>7895</v>
      </c>
      <c r="D23" s="42">
        <v>932</v>
      </c>
      <c r="E23" s="42">
        <v>2281</v>
      </c>
      <c r="F23" s="42">
        <v>1115</v>
      </c>
      <c r="G23" s="42">
        <v>1036</v>
      </c>
      <c r="H23" s="42">
        <v>760</v>
      </c>
      <c r="I23" s="25">
        <v>1771</v>
      </c>
    </row>
    <row r="24" spans="2:9" s="2" customFormat="1" x14ac:dyDescent="0.2">
      <c r="B24" s="23" t="s">
        <v>23</v>
      </c>
      <c r="C24" s="41">
        <v>1684</v>
      </c>
      <c r="D24" s="42">
        <v>327</v>
      </c>
      <c r="E24" s="42">
        <v>353</v>
      </c>
      <c r="F24" s="42">
        <v>234</v>
      </c>
      <c r="G24" s="42">
        <v>286</v>
      </c>
      <c r="H24" s="42">
        <v>188</v>
      </c>
      <c r="I24" s="25">
        <v>296</v>
      </c>
    </row>
    <row r="25" spans="2:9" s="2" customFormat="1" x14ac:dyDescent="0.2">
      <c r="B25" s="23" t="s">
        <v>24</v>
      </c>
      <c r="C25" s="41">
        <v>34352</v>
      </c>
      <c r="D25" s="42">
        <v>4335</v>
      </c>
      <c r="E25" s="42">
        <v>10462</v>
      </c>
      <c r="F25" s="42">
        <v>4160</v>
      </c>
      <c r="G25" s="42">
        <v>3677</v>
      </c>
      <c r="H25" s="42">
        <v>3270</v>
      </c>
      <c r="I25" s="25">
        <v>8448</v>
      </c>
    </row>
    <row r="26" spans="2:9" s="2" customFormat="1" x14ac:dyDescent="0.2">
      <c r="B26" s="23" t="s">
        <v>25</v>
      </c>
      <c r="C26" s="41">
        <v>5387</v>
      </c>
      <c r="D26" s="42">
        <v>932</v>
      </c>
      <c r="E26" s="42">
        <v>1930</v>
      </c>
      <c r="F26" s="42">
        <v>573</v>
      </c>
      <c r="G26" s="42">
        <v>436</v>
      </c>
      <c r="H26" s="42">
        <v>421</v>
      </c>
      <c r="I26" s="25">
        <v>1095</v>
      </c>
    </row>
    <row r="27" spans="2:9" s="2" customFormat="1" x14ac:dyDescent="0.2">
      <c r="B27" s="23" t="s">
        <v>26</v>
      </c>
      <c r="C27" s="41">
        <v>5681</v>
      </c>
      <c r="D27" s="42">
        <v>405</v>
      </c>
      <c r="E27" s="42">
        <v>1666</v>
      </c>
      <c r="F27" s="42">
        <v>940</v>
      </c>
      <c r="G27" s="42">
        <v>762</v>
      </c>
      <c r="H27" s="42">
        <v>603</v>
      </c>
      <c r="I27" s="25">
        <v>1305</v>
      </c>
    </row>
    <row r="28" spans="2:9" s="2" customFormat="1" x14ac:dyDescent="0.2">
      <c r="B28" s="23" t="s">
        <v>12</v>
      </c>
      <c r="C28" s="27">
        <v>24.831257310865922</v>
      </c>
      <c r="D28" s="28">
        <v>21.806735231065641</v>
      </c>
      <c r="E28" s="28">
        <v>37.384219380206325</v>
      </c>
      <c r="F28" s="28">
        <v>19.516225601724344</v>
      </c>
      <c r="G28" s="28">
        <v>16.897918731417246</v>
      </c>
      <c r="H28" s="28">
        <v>20.412828615612185</v>
      </c>
      <c r="I28" s="29">
        <v>28.71019014540531</v>
      </c>
    </row>
    <row r="29" spans="2:9" s="2" customFormat="1" x14ac:dyDescent="0.2">
      <c r="B29" s="15"/>
      <c r="C29" s="26"/>
      <c r="D29" s="24"/>
      <c r="E29" s="24"/>
      <c r="F29" s="24"/>
      <c r="G29" s="24"/>
      <c r="H29" s="24"/>
      <c r="I29" s="25"/>
    </row>
    <row r="30" spans="2:9" s="2" customFormat="1" x14ac:dyDescent="0.2">
      <c r="B30" s="13" t="s">
        <v>27</v>
      </c>
      <c r="C30" s="41">
        <v>120530</v>
      </c>
      <c r="D30" s="42">
        <v>17711</v>
      </c>
      <c r="E30" s="42">
        <v>23856</v>
      </c>
      <c r="F30" s="42">
        <v>19533</v>
      </c>
      <c r="G30" s="42">
        <v>21125</v>
      </c>
      <c r="H30" s="42">
        <v>13960</v>
      </c>
      <c r="I30" s="25">
        <v>24345</v>
      </c>
    </row>
    <row r="31" spans="2:9" s="2" customFormat="1" x14ac:dyDescent="0.2">
      <c r="B31" s="13" t="s">
        <v>20</v>
      </c>
      <c r="C31" s="41">
        <v>89658</v>
      </c>
      <c r="D31" s="42">
        <v>13749</v>
      </c>
      <c r="E31" s="42">
        <v>14669</v>
      </c>
      <c r="F31" s="42">
        <v>15627</v>
      </c>
      <c r="G31" s="42">
        <v>17461</v>
      </c>
      <c r="H31" s="42">
        <v>11050</v>
      </c>
      <c r="I31" s="25">
        <v>17102</v>
      </c>
    </row>
    <row r="32" spans="2:9" s="2" customFormat="1" x14ac:dyDescent="0.2">
      <c r="B32" s="23" t="s">
        <v>21</v>
      </c>
      <c r="C32" s="41">
        <v>30870</v>
      </c>
      <c r="D32" s="42">
        <v>3962</v>
      </c>
      <c r="E32" s="42">
        <v>9187</v>
      </c>
      <c r="F32" s="42">
        <v>3904</v>
      </c>
      <c r="G32" s="42">
        <v>3664</v>
      </c>
      <c r="H32" s="42">
        <v>2910</v>
      </c>
      <c r="I32" s="25">
        <v>7243</v>
      </c>
    </row>
    <row r="33" spans="2:9" s="2" customFormat="1" x14ac:dyDescent="0.2">
      <c r="B33" s="23" t="s">
        <v>40</v>
      </c>
      <c r="C33" s="41">
        <v>3882</v>
      </c>
      <c r="D33" s="42">
        <v>533</v>
      </c>
      <c r="E33" s="42">
        <v>894</v>
      </c>
      <c r="F33" s="42">
        <v>548</v>
      </c>
      <c r="G33" s="42">
        <v>651</v>
      </c>
      <c r="H33" s="42">
        <v>386</v>
      </c>
      <c r="I33" s="25">
        <v>870</v>
      </c>
    </row>
    <row r="34" spans="2:9" s="2" customFormat="1" x14ac:dyDescent="0.2">
      <c r="B34" s="23" t="s">
        <v>22</v>
      </c>
      <c r="C34" s="41">
        <v>3973</v>
      </c>
      <c r="D34" s="42">
        <v>458</v>
      </c>
      <c r="E34" s="42">
        <v>1154</v>
      </c>
      <c r="F34" s="42">
        <v>558</v>
      </c>
      <c r="G34" s="42">
        <v>512</v>
      </c>
      <c r="H34" s="42">
        <v>371</v>
      </c>
      <c r="I34" s="25">
        <v>920</v>
      </c>
    </row>
    <row r="35" spans="2:9" s="2" customFormat="1" x14ac:dyDescent="0.2">
      <c r="B35" s="23" t="s">
        <v>23</v>
      </c>
      <c r="C35" s="41">
        <v>683</v>
      </c>
      <c r="D35" s="42">
        <v>150</v>
      </c>
      <c r="E35" s="42">
        <v>136</v>
      </c>
      <c r="F35" s="42">
        <v>91</v>
      </c>
      <c r="G35" s="42">
        <v>117</v>
      </c>
      <c r="H35" s="42">
        <v>69</v>
      </c>
      <c r="I35" s="25">
        <v>120</v>
      </c>
    </row>
    <row r="36" spans="2:9" s="2" customFormat="1" x14ac:dyDescent="0.2">
      <c r="B36" s="23" t="s">
        <v>24</v>
      </c>
      <c r="C36" s="41">
        <v>15943</v>
      </c>
      <c r="D36" s="42">
        <v>1997</v>
      </c>
      <c r="E36" s="42">
        <v>4960</v>
      </c>
      <c r="F36" s="42">
        <v>1880</v>
      </c>
      <c r="G36" s="42">
        <v>1693</v>
      </c>
      <c r="H36" s="42">
        <v>1499</v>
      </c>
      <c r="I36" s="25">
        <v>3914</v>
      </c>
    </row>
    <row r="37" spans="2:9" s="2" customFormat="1" x14ac:dyDescent="0.2">
      <c r="B37" s="23" t="s">
        <v>25</v>
      </c>
      <c r="C37" s="41">
        <v>3399</v>
      </c>
      <c r="D37" s="42">
        <v>621</v>
      </c>
      <c r="E37" s="42">
        <v>1177</v>
      </c>
      <c r="F37" s="42">
        <v>342</v>
      </c>
      <c r="G37" s="42">
        <v>285</v>
      </c>
      <c r="H37" s="42">
        <v>264</v>
      </c>
      <c r="I37" s="25">
        <v>710</v>
      </c>
    </row>
    <row r="38" spans="2:9" s="2" customFormat="1" x14ac:dyDescent="0.2">
      <c r="B38" s="23" t="s">
        <v>26</v>
      </c>
      <c r="C38" s="41">
        <v>2990</v>
      </c>
      <c r="D38" s="42">
        <v>203</v>
      </c>
      <c r="E38" s="42">
        <v>866</v>
      </c>
      <c r="F38" s="42">
        <v>485</v>
      </c>
      <c r="G38" s="42">
        <v>406</v>
      </c>
      <c r="H38" s="42">
        <v>321</v>
      </c>
      <c r="I38" s="25">
        <v>709</v>
      </c>
    </row>
    <row r="39" spans="2:9" s="2" customFormat="1" x14ac:dyDescent="0.2">
      <c r="B39" s="23" t="s">
        <v>12</v>
      </c>
      <c r="C39" s="27">
        <v>25.611880859537045</v>
      </c>
      <c r="D39" s="28">
        <v>22.370278358082547</v>
      </c>
      <c r="E39" s="28">
        <v>38.510228034875922</v>
      </c>
      <c r="F39" s="28">
        <v>19.986689192648338</v>
      </c>
      <c r="G39" s="28">
        <v>17.344378698224851</v>
      </c>
      <c r="H39" s="28">
        <v>20.845272206303726</v>
      </c>
      <c r="I39" s="29">
        <v>29.751489012117478</v>
      </c>
    </row>
    <row r="40" spans="2:9" s="2" customFormat="1" x14ac:dyDescent="0.2">
      <c r="B40" s="15"/>
      <c r="C40" s="26"/>
      <c r="D40" s="24"/>
      <c r="E40" s="24"/>
      <c r="F40" s="24"/>
      <c r="G40" s="24"/>
      <c r="H40" s="24"/>
      <c r="I40" s="25"/>
    </row>
    <row r="41" spans="2:9" x14ac:dyDescent="0.2">
      <c r="B41" s="13" t="s">
        <v>28</v>
      </c>
      <c r="C41" s="41">
        <v>132518</v>
      </c>
      <c r="D41" s="42">
        <v>19140</v>
      </c>
      <c r="E41" s="42">
        <v>25483</v>
      </c>
      <c r="F41" s="42">
        <v>22222</v>
      </c>
      <c r="G41" s="42">
        <v>23271</v>
      </c>
      <c r="H41" s="42">
        <v>15786</v>
      </c>
      <c r="I41" s="25">
        <v>26616</v>
      </c>
    </row>
    <row r="42" spans="2:9" s="2" customFormat="1" x14ac:dyDescent="0.2">
      <c r="B42" s="13" t="s">
        <v>20</v>
      </c>
      <c r="C42" s="41">
        <v>100550</v>
      </c>
      <c r="D42" s="42">
        <v>15066</v>
      </c>
      <c r="E42" s="42">
        <v>16224</v>
      </c>
      <c r="F42" s="42">
        <v>17975</v>
      </c>
      <c r="G42" s="42">
        <v>19433</v>
      </c>
      <c r="H42" s="42">
        <v>12624</v>
      </c>
      <c r="I42" s="25">
        <v>19228</v>
      </c>
    </row>
    <row r="43" spans="2:9" s="2" customFormat="1" x14ac:dyDescent="0.2">
      <c r="B43" s="23" t="s">
        <v>21</v>
      </c>
      <c r="C43" s="41">
        <v>31965</v>
      </c>
      <c r="D43" s="42">
        <v>4074</v>
      </c>
      <c r="E43" s="42">
        <v>9258</v>
      </c>
      <c r="F43" s="42">
        <v>4245</v>
      </c>
      <c r="G43" s="42">
        <v>3838</v>
      </c>
      <c r="H43" s="42">
        <v>3162</v>
      </c>
      <c r="I43" s="25">
        <v>7388</v>
      </c>
    </row>
    <row r="44" spans="2:9" s="2" customFormat="1" x14ac:dyDescent="0.2">
      <c r="B44" s="23" t="s">
        <v>40</v>
      </c>
      <c r="C44" s="41">
        <v>3954</v>
      </c>
      <c r="D44" s="42">
        <v>572</v>
      </c>
      <c r="E44" s="42">
        <v>859</v>
      </c>
      <c r="F44" s="42">
        <v>579</v>
      </c>
      <c r="G44" s="42">
        <v>654</v>
      </c>
      <c r="H44" s="42">
        <v>444</v>
      </c>
      <c r="I44" s="25">
        <v>846</v>
      </c>
    </row>
    <row r="45" spans="2:9" s="2" customFormat="1" x14ac:dyDescent="0.2">
      <c r="B45" s="23" t="s">
        <v>22</v>
      </c>
      <c r="C45" s="41">
        <v>3922</v>
      </c>
      <c r="D45" s="42">
        <v>474</v>
      </c>
      <c r="E45" s="42">
        <v>1127</v>
      </c>
      <c r="F45" s="42">
        <v>557</v>
      </c>
      <c r="G45" s="42">
        <v>524</v>
      </c>
      <c r="H45" s="42">
        <v>389</v>
      </c>
      <c r="I45" s="25">
        <v>851</v>
      </c>
    </row>
    <row r="46" spans="2:9" s="2" customFormat="1" x14ac:dyDescent="0.2">
      <c r="B46" s="23" t="s">
        <v>23</v>
      </c>
      <c r="C46" s="41">
        <v>1001</v>
      </c>
      <c r="D46" s="42">
        <v>177</v>
      </c>
      <c r="E46" s="42">
        <v>217</v>
      </c>
      <c r="F46" s="42">
        <v>143</v>
      </c>
      <c r="G46" s="42">
        <v>169</v>
      </c>
      <c r="H46" s="42">
        <v>119</v>
      </c>
      <c r="I46" s="25">
        <v>176</v>
      </c>
    </row>
    <row r="47" spans="2:9" s="2" customFormat="1" x14ac:dyDescent="0.2">
      <c r="B47" s="23" t="s">
        <v>24</v>
      </c>
      <c r="C47" s="41">
        <v>18409</v>
      </c>
      <c r="D47" s="42">
        <v>2338</v>
      </c>
      <c r="E47" s="42">
        <v>5502</v>
      </c>
      <c r="F47" s="42">
        <v>2280</v>
      </c>
      <c r="G47" s="42">
        <v>1984</v>
      </c>
      <c r="H47" s="42">
        <v>1771</v>
      </c>
      <c r="I47" s="25">
        <v>4534</v>
      </c>
    </row>
    <row r="48" spans="2:9" s="2" customFormat="1" x14ac:dyDescent="0.2">
      <c r="B48" s="23" t="s">
        <v>25</v>
      </c>
      <c r="C48" s="41">
        <v>1988</v>
      </c>
      <c r="D48" s="42">
        <v>311</v>
      </c>
      <c r="E48" s="42">
        <v>753</v>
      </c>
      <c r="F48" s="42">
        <v>231</v>
      </c>
      <c r="G48" s="42">
        <v>151</v>
      </c>
      <c r="H48" s="42">
        <v>157</v>
      </c>
      <c r="I48" s="25">
        <v>385</v>
      </c>
    </row>
    <row r="49" spans="1:9" s="2" customFormat="1" x14ac:dyDescent="0.2">
      <c r="B49" s="23" t="s">
        <v>26</v>
      </c>
      <c r="C49" s="41">
        <v>2691</v>
      </c>
      <c r="D49" s="42">
        <v>202</v>
      </c>
      <c r="E49" s="42">
        <v>800</v>
      </c>
      <c r="F49" s="42">
        <v>455</v>
      </c>
      <c r="G49" s="42">
        <v>356</v>
      </c>
      <c r="H49" s="42">
        <v>282</v>
      </c>
      <c r="I49" s="25">
        <v>596</v>
      </c>
    </row>
    <row r="50" spans="1:9" s="2" customFormat="1" x14ac:dyDescent="0.2">
      <c r="B50" s="23" t="s">
        <v>12</v>
      </c>
      <c r="C50" s="27">
        <v>24.121251452632851</v>
      </c>
      <c r="D50" s="28">
        <v>21.285266457680251</v>
      </c>
      <c r="E50" s="28">
        <v>36.330102421221994</v>
      </c>
      <c r="F50" s="28">
        <v>19.102691026910268</v>
      </c>
      <c r="G50" s="28">
        <v>16.492630312406</v>
      </c>
      <c r="H50" s="28">
        <v>20.030406689471683</v>
      </c>
      <c r="I50" s="29">
        <v>27.757739705440336</v>
      </c>
    </row>
    <row r="51" spans="1:9" s="2" customFormat="1" ht="10.8" thickBot="1" x14ac:dyDescent="0.25">
      <c r="B51" s="22"/>
      <c r="C51" s="27"/>
      <c r="D51" s="28"/>
      <c r="E51" s="28"/>
      <c r="F51" s="28"/>
      <c r="G51" s="28"/>
      <c r="H51" s="28"/>
      <c r="I51" s="29"/>
    </row>
    <row r="52" spans="1:9" ht="20.399999999999999" thickTop="1" thickBot="1" x14ac:dyDescent="0.25">
      <c r="A52" s="30" t="s">
        <v>29</v>
      </c>
      <c r="B52" s="15"/>
      <c r="C52" s="16"/>
      <c r="D52" s="31"/>
      <c r="E52" s="31"/>
      <c r="F52" s="31"/>
      <c r="G52" s="31"/>
      <c r="H52" s="31"/>
      <c r="I52" s="32"/>
    </row>
    <row r="53" spans="1:9" ht="11.4" thickTop="1" thickBot="1" x14ac:dyDescent="0.25">
      <c r="A53" s="72" t="s">
        <v>30</v>
      </c>
      <c r="B53" s="55" t="s">
        <v>46</v>
      </c>
      <c r="C53" s="26">
        <v>22</v>
      </c>
      <c r="D53" s="31">
        <v>-11</v>
      </c>
      <c r="E53" s="31">
        <v>184</v>
      </c>
      <c r="F53" s="31">
        <v>-14</v>
      </c>
      <c r="G53" s="31">
        <v>-30</v>
      </c>
      <c r="H53" s="31">
        <v>-52</v>
      </c>
      <c r="I53" s="32">
        <v>-55</v>
      </c>
    </row>
    <row r="54" spans="1:9" ht="11.4" thickTop="1" thickBot="1" x14ac:dyDescent="0.25">
      <c r="A54" s="54" t="s">
        <v>31</v>
      </c>
      <c r="B54" s="15" t="s">
        <v>10</v>
      </c>
      <c r="C54" s="49">
        <v>1952</v>
      </c>
      <c r="D54" s="50">
        <v>321</v>
      </c>
      <c r="E54" s="50">
        <v>457</v>
      </c>
      <c r="F54" s="50">
        <v>267</v>
      </c>
      <c r="G54" s="50">
        <v>326</v>
      </c>
      <c r="H54" s="50">
        <v>215</v>
      </c>
      <c r="I54" s="32">
        <v>366</v>
      </c>
    </row>
    <row r="55" spans="1:9" ht="11.4" thickTop="1" thickBot="1" x14ac:dyDescent="0.25">
      <c r="A55" s="54" t="s">
        <v>31</v>
      </c>
      <c r="B55" s="15" t="s">
        <v>11</v>
      </c>
      <c r="C55" s="49">
        <v>1930</v>
      </c>
      <c r="D55" s="50">
        <v>332</v>
      </c>
      <c r="E55" s="50">
        <v>273</v>
      </c>
      <c r="F55" s="50">
        <v>281</v>
      </c>
      <c r="G55" s="50">
        <v>356</v>
      </c>
      <c r="H55" s="50">
        <v>267</v>
      </c>
      <c r="I55" s="32">
        <v>421</v>
      </c>
    </row>
    <row r="56" spans="1:9" ht="10.8" thickTop="1" x14ac:dyDescent="0.2">
      <c r="B56" s="15"/>
      <c r="C56" s="16"/>
      <c r="D56" s="31"/>
      <c r="E56" s="31"/>
      <c r="F56" s="31"/>
      <c r="G56" s="31"/>
      <c r="H56" s="31"/>
      <c r="I56" s="32"/>
    </row>
    <row r="57" spans="1:9" ht="10.8" thickBot="1" x14ac:dyDescent="0.25">
      <c r="A57" s="12"/>
      <c r="B57" s="14"/>
      <c r="C57" s="26"/>
      <c r="D57" s="24"/>
      <c r="E57" s="24"/>
      <c r="F57" s="24"/>
      <c r="G57" s="24"/>
      <c r="H57" s="24"/>
      <c r="I57" s="25"/>
    </row>
    <row r="58" spans="1:9" ht="20.399999999999999" thickTop="1" thickBot="1" x14ac:dyDescent="0.25">
      <c r="A58" s="30" t="s">
        <v>29</v>
      </c>
      <c r="B58" s="74" t="s">
        <v>48</v>
      </c>
      <c r="C58" s="16"/>
      <c r="D58" s="31"/>
      <c r="E58" s="31"/>
      <c r="F58" s="31"/>
      <c r="G58" s="31"/>
      <c r="H58" s="31"/>
      <c r="I58" s="32"/>
    </row>
    <row r="59" spans="1:9" ht="11.4" thickTop="1" thickBot="1" x14ac:dyDescent="0.25">
      <c r="A59" s="72" t="s">
        <v>30</v>
      </c>
      <c r="B59" s="63" t="s">
        <v>49</v>
      </c>
      <c r="C59" s="16">
        <v>2180.162293591357</v>
      </c>
      <c r="D59" s="31">
        <v>1833.8039904124337</v>
      </c>
      <c r="E59" s="31">
        <v>2231.6701491915464</v>
      </c>
      <c r="F59" s="31">
        <v>2268.9946991590868</v>
      </c>
      <c r="G59" s="31">
        <v>2147.5010630695683</v>
      </c>
      <c r="H59" s="31">
        <v>2094.9103198408729</v>
      </c>
      <c r="I59" s="32">
        <v>2332.7721157508054</v>
      </c>
    </row>
    <row r="60" spans="1:9" ht="11.4" thickTop="1" thickBot="1" x14ac:dyDescent="0.25">
      <c r="A60" s="72" t="s">
        <v>31</v>
      </c>
      <c r="B60" s="63" t="s">
        <v>50</v>
      </c>
      <c r="C60" s="16">
        <v>2407.1312820550161</v>
      </c>
      <c r="D60" s="31">
        <v>2002.4319965416598</v>
      </c>
      <c r="E60" s="31">
        <v>2458.9709841901313</v>
      </c>
      <c r="F60" s="31">
        <v>2381.2186482457951</v>
      </c>
      <c r="G60" s="31">
        <v>2413.749706728629</v>
      </c>
      <c r="H60" s="31">
        <v>2294.1182215455092</v>
      </c>
      <c r="I60" s="32">
        <v>2647.6218379816314</v>
      </c>
    </row>
    <row r="61" spans="1:9" ht="10.8" thickTop="1" x14ac:dyDescent="0.2">
      <c r="A61" s="12"/>
      <c r="B61" s="14" t="s">
        <v>39</v>
      </c>
      <c r="C61" s="43">
        <f>((C60*100)/C59)-100</f>
        <v>10.410646451910509</v>
      </c>
      <c r="D61" s="44">
        <f t="shared" ref="D61:I61" si="0">((D60*100)/D59)-100</f>
        <v>9.1955305480222336</v>
      </c>
      <c r="E61" s="44">
        <f t="shared" si="0"/>
        <v>10.185234367226172</v>
      </c>
      <c r="F61" s="44">
        <f t="shared" si="0"/>
        <v>4.9459766974466532</v>
      </c>
      <c r="G61" s="44">
        <f t="shared" si="0"/>
        <v>12.398068072594739</v>
      </c>
      <c r="H61" s="44">
        <f t="shared" si="0"/>
        <v>9.5091374469799774</v>
      </c>
      <c r="I61" s="64">
        <f t="shared" si="0"/>
        <v>13.496805800488204</v>
      </c>
    </row>
    <row r="62" spans="1:9" ht="10.8" thickBot="1" x14ac:dyDescent="0.25">
      <c r="A62" s="12"/>
      <c r="B62" s="17"/>
      <c r="C62" s="16"/>
      <c r="D62" s="31"/>
      <c r="E62" s="31"/>
      <c r="F62" s="31"/>
      <c r="G62" s="31"/>
      <c r="H62" s="31"/>
      <c r="I62" s="32"/>
    </row>
    <row r="63" spans="1:9" ht="20.399999999999999" thickTop="1" thickBot="1" x14ac:dyDescent="0.25">
      <c r="A63" s="30" t="s">
        <v>29</v>
      </c>
      <c r="I63" s="46"/>
    </row>
    <row r="64" spans="1:9" ht="12.6" thickTop="1" thickBot="1" x14ac:dyDescent="0.25">
      <c r="A64" s="70" t="s">
        <v>30</v>
      </c>
      <c r="B64" s="60" t="s">
        <v>47</v>
      </c>
      <c r="C64" s="49">
        <v>79818</v>
      </c>
      <c r="D64" s="50">
        <v>11555</v>
      </c>
      <c r="E64" s="50">
        <v>10664</v>
      </c>
      <c r="F64" s="50">
        <v>13851</v>
      </c>
      <c r="G64" s="50">
        <v>16445</v>
      </c>
      <c r="H64" s="50">
        <v>9467</v>
      </c>
      <c r="I64" s="69">
        <v>14722</v>
      </c>
    </row>
    <row r="65" spans="1:10" ht="11.4" thickTop="1" thickBot="1" x14ac:dyDescent="0.25">
      <c r="A65" s="70" t="s">
        <v>31</v>
      </c>
      <c r="B65" s="51"/>
      <c r="C65" s="45"/>
      <c r="D65" s="45"/>
      <c r="E65" s="45"/>
      <c r="F65" s="45"/>
      <c r="G65" s="45"/>
      <c r="H65" s="45"/>
      <c r="I65" s="46"/>
    </row>
    <row r="66" spans="1:10" ht="10.8" thickTop="1" x14ac:dyDescent="0.2">
      <c r="B66" s="78" t="s">
        <v>43</v>
      </c>
      <c r="C66" s="79"/>
      <c r="D66" s="79"/>
      <c r="E66" s="79"/>
      <c r="F66" s="79"/>
      <c r="G66" s="79"/>
      <c r="H66" s="79"/>
      <c r="I66" s="80"/>
    </row>
    <row r="67" spans="1:10" s="2" customFormat="1" ht="6.6" customHeight="1" x14ac:dyDescent="0.2">
      <c r="B67" s="65"/>
      <c r="C67" s="66"/>
      <c r="D67" s="66"/>
      <c r="E67" s="66"/>
      <c r="F67" s="66"/>
      <c r="G67" s="66"/>
      <c r="H67" s="66"/>
      <c r="I67" s="67"/>
    </row>
    <row r="68" spans="1:10" s="2" customFormat="1" x14ac:dyDescent="0.2">
      <c r="B68" s="2" t="s">
        <v>17</v>
      </c>
      <c r="C68" s="61"/>
      <c r="D68" s="6"/>
      <c r="E68" s="6"/>
      <c r="F68" s="6"/>
      <c r="G68" s="6"/>
      <c r="H68" s="6"/>
      <c r="I68" s="6"/>
    </row>
    <row r="69" spans="1:10" s="2" customFormat="1" x14ac:dyDescent="0.2">
      <c r="B69" s="3"/>
      <c r="C69" s="47"/>
      <c r="D69" s="47"/>
      <c r="E69" s="47"/>
      <c r="F69" s="47"/>
      <c r="G69" s="47"/>
      <c r="H69" s="47"/>
      <c r="I69" s="47"/>
    </row>
    <row r="70" spans="1:10" s="2" customFormat="1" x14ac:dyDescent="0.2">
      <c r="B70" s="3"/>
      <c r="C70" s="47"/>
      <c r="D70" s="47"/>
      <c r="E70" s="47"/>
      <c r="F70" s="47"/>
      <c r="G70" s="47"/>
      <c r="H70" s="47"/>
      <c r="I70" s="47"/>
    </row>
    <row r="71" spans="1:10" s="2" customFormat="1" x14ac:dyDescent="0.2">
      <c r="B71" s="3"/>
      <c r="C71" s="47"/>
      <c r="D71" s="47"/>
      <c r="E71" s="47"/>
      <c r="F71" s="47"/>
      <c r="G71" s="47"/>
      <c r="H71" s="47"/>
      <c r="I71" s="47"/>
    </row>
    <row r="72" spans="1:10" s="2" customFormat="1" x14ac:dyDescent="0.2">
      <c r="B72" s="3"/>
      <c r="C72" s="47"/>
      <c r="D72" s="47"/>
      <c r="E72" s="47"/>
      <c r="F72" s="47"/>
      <c r="G72" s="47"/>
      <c r="H72" s="47"/>
      <c r="I72" s="47"/>
    </row>
    <row r="73" spans="1:10" s="2" customFormat="1" x14ac:dyDescent="0.2">
      <c r="B73" s="3"/>
      <c r="C73" s="47"/>
      <c r="D73" s="47"/>
      <c r="E73" s="47"/>
      <c r="F73" s="47"/>
      <c r="G73" s="47"/>
      <c r="H73" s="47"/>
      <c r="I73" s="47"/>
    </row>
    <row r="74" spans="1:10" s="2" customFormat="1" x14ac:dyDescent="0.2">
      <c r="B74" s="3"/>
      <c r="C74" s="47"/>
      <c r="D74" s="47"/>
      <c r="E74" s="47"/>
      <c r="F74" s="47"/>
      <c r="G74" s="47"/>
      <c r="H74" s="47"/>
      <c r="I74" s="47"/>
    </row>
    <row r="75" spans="1:10" s="2" customFormat="1" x14ac:dyDescent="0.2">
      <c r="B75" s="3"/>
      <c r="C75" s="47"/>
      <c r="D75" s="47"/>
      <c r="E75" s="47"/>
      <c r="F75" s="47"/>
      <c r="G75" s="47"/>
      <c r="H75" s="47"/>
      <c r="I75" s="47"/>
    </row>
    <row r="76" spans="1:10" s="2" customFormat="1" x14ac:dyDescent="0.2">
      <c r="B76" s="3"/>
      <c r="C76" s="47"/>
      <c r="D76" s="47"/>
      <c r="E76" s="47"/>
      <c r="F76" s="47"/>
      <c r="G76" s="47"/>
      <c r="H76" s="47"/>
      <c r="I76" s="47"/>
    </row>
    <row r="77" spans="1:10" s="2" customFormat="1" x14ac:dyDescent="0.2">
      <c r="B77" s="3"/>
      <c r="C77" s="47"/>
      <c r="D77" s="47"/>
      <c r="E77" s="47"/>
      <c r="F77" s="47"/>
      <c r="G77" s="47"/>
      <c r="H77" s="47"/>
      <c r="I77" s="47"/>
    </row>
    <row r="78" spans="1:10" s="57" customFormat="1" ht="12" x14ac:dyDescent="0.2">
      <c r="A78" s="2"/>
      <c r="B78" s="3"/>
      <c r="C78" s="47"/>
      <c r="D78" s="47"/>
      <c r="E78" s="47"/>
      <c r="F78" s="47"/>
      <c r="G78" s="47"/>
      <c r="H78" s="47"/>
      <c r="I78" s="47"/>
    </row>
    <row r="79" spans="1:10" customFormat="1" ht="12" x14ac:dyDescent="0.2">
      <c r="A79" s="2"/>
      <c r="B79" s="3"/>
      <c r="C79" s="47"/>
      <c r="D79" s="47"/>
      <c r="E79" s="47"/>
      <c r="F79" s="47"/>
      <c r="G79" s="47"/>
      <c r="H79" s="47"/>
      <c r="I79" s="47"/>
    </row>
    <row r="80" spans="1:10" customFormat="1" ht="12" x14ac:dyDescent="0.2">
      <c r="A80" s="2"/>
      <c r="B80" s="3"/>
      <c r="C80" s="47"/>
      <c r="D80" s="47"/>
      <c r="E80" s="47"/>
      <c r="F80" s="47"/>
      <c r="G80" s="47"/>
      <c r="H80" s="47"/>
      <c r="I80" s="47"/>
      <c r="J80" s="57"/>
    </row>
    <row r="81" spans="1:10" customFormat="1" ht="12" x14ac:dyDescent="0.2">
      <c r="A81" s="2"/>
      <c r="B81" s="3"/>
      <c r="C81" s="47"/>
      <c r="D81" s="47"/>
      <c r="E81" s="47"/>
      <c r="F81" s="47"/>
      <c r="G81" s="47"/>
      <c r="H81" s="47"/>
      <c r="I81" s="47"/>
      <c r="J81" s="57"/>
    </row>
    <row r="82" spans="1:10" customFormat="1" ht="12" x14ac:dyDescent="0.2">
      <c r="A82" s="2"/>
      <c r="B82" s="3"/>
      <c r="C82" s="47"/>
      <c r="D82" s="47"/>
      <c r="E82" s="47"/>
      <c r="F82" s="47"/>
      <c r="G82" s="47"/>
      <c r="H82" s="47"/>
      <c r="I82" s="47"/>
      <c r="J82" s="57"/>
    </row>
    <row r="83" spans="1:10" customFormat="1" ht="12" x14ac:dyDescent="0.2">
      <c r="A83" s="2"/>
      <c r="B83" s="3"/>
      <c r="C83" s="47"/>
      <c r="D83" s="47"/>
      <c r="E83" s="47"/>
      <c r="F83" s="47"/>
      <c r="G83" s="47"/>
      <c r="H83" s="47"/>
      <c r="I83" s="47"/>
      <c r="J83" s="57"/>
    </row>
    <row r="84" spans="1:10" customFormat="1" ht="12" x14ac:dyDescent="0.2">
      <c r="A84" s="2"/>
      <c r="B84" s="3"/>
      <c r="C84" s="47"/>
      <c r="D84" s="47"/>
      <c r="E84" s="47"/>
      <c r="F84" s="47"/>
      <c r="G84" s="47"/>
      <c r="H84" s="47"/>
      <c r="I84" s="47"/>
      <c r="J84" s="57"/>
    </row>
    <row r="85" spans="1:10" customFormat="1" ht="12" x14ac:dyDescent="0.2">
      <c r="A85" s="2"/>
      <c r="B85" s="3"/>
      <c r="C85" s="47"/>
      <c r="D85" s="47"/>
      <c r="E85" s="47"/>
      <c r="F85" s="47"/>
      <c r="G85" s="47"/>
      <c r="H85" s="47"/>
      <c r="I85" s="47"/>
      <c r="J85" s="57"/>
    </row>
    <row r="86" spans="1:10" customFormat="1" ht="12" x14ac:dyDescent="0.2">
      <c r="A86" s="2"/>
      <c r="B86" s="3"/>
      <c r="C86" s="47"/>
      <c r="D86" s="47"/>
      <c r="E86" s="47"/>
      <c r="F86" s="47"/>
      <c r="G86" s="47"/>
      <c r="H86" s="47"/>
      <c r="I86" s="47"/>
      <c r="J86" s="57"/>
    </row>
    <row r="87" spans="1:10" customFormat="1" ht="12" x14ac:dyDescent="0.2">
      <c r="A87" s="2"/>
      <c r="B87" s="3"/>
      <c r="C87" s="47"/>
      <c r="D87" s="47"/>
      <c r="E87" s="47"/>
      <c r="F87" s="47"/>
      <c r="G87" s="47"/>
      <c r="H87" s="47"/>
      <c r="I87" s="47"/>
      <c r="J87" s="57"/>
    </row>
    <row r="88" spans="1:10" customFormat="1" ht="12" x14ac:dyDescent="0.2">
      <c r="A88" s="2"/>
      <c r="B88" s="3"/>
      <c r="C88" s="47"/>
      <c r="D88" s="47"/>
      <c r="E88" s="47"/>
      <c r="F88" s="47"/>
      <c r="G88" s="47"/>
      <c r="H88" s="47"/>
      <c r="I88" s="47"/>
      <c r="J88" s="57"/>
    </row>
    <row r="89" spans="1:10" customFormat="1" ht="12" x14ac:dyDescent="0.2">
      <c r="A89" s="2"/>
      <c r="B89" s="3"/>
      <c r="C89" s="47"/>
      <c r="D89" s="47"/>
      <c r="E89" s="47"/>
      <c r="F89" s="47"/>
      <c r="G89" s="47"/>
      <c r="H89" s="47"/>
      <c r="I89" s="47"/>
      <c r="J89" s="57"/>
    </row>
    <row r="90" spans="1:10" s="2" customFormat="1" ht="31.5" customHeight="1" x14ac:dyDescent="0.2">
      <c r="B90" s="3"/>
      <c r="C90" s="47"/>
      <c r="D90" s="47"/>
      <c r="E90" s="47"/>
      <c r="F90" s="47"/>
      <c r="G90" s="47"/>
      <c r="H90" s="47"/>
      <c r="I90" s="47"/>
      <c r="J90" s="73"/>
    </row>
    <row r="91" spans="1:10" s="2" customFormat="1" x14ac:dyDescent="0.2">
      <c r="B91" s="3"/>
      <c r="C91" s="47"/>
      <c r="D91" s="47"/>
      <c r="E91" s="47"/>
      <c r="F91" s="47"/>
      <c r="G91" s="47"/>
      <c r="H91" s="47"/>
      <c r="I91" s="47"/>
    </row>
    <row r="92" spans="1:10" s="2" customFormat="1" x14ac:dyDescent="0.2">
      <c r="B92" s="3"/>
      <c r="C92" s="47"/>
      <c r="D92" s="47"/>
      <c r="E92" s="47"/>
      <c r="F92" s="47"/>
      <c r="G92" s="47"/>
      <c r="H92" s="47"/>
      <c r="I92" s="47"/>
    </row>
    <row r="93" spans="1:10" s="2" customFormat="1" x14ac:dyDescent="0.2">
      <c r="B93" s="3"/>
      <c r="C93" s="47"/>
      <c r="D93" s="47"/>
      <c r="E93" s="47"/>
      <c r="F93" s="47"/>
      <c r="G93" s="47"/>
      <c r="H93" s="47"/>
      <c r="I93" s="47"/>
    </row>
    <row r="94" spans="1:10" s="2" customFormat="1" ht="11.25" customHeight="1" x14ac:dyDescent="0.2">
      <c r="B94" s="3"/>
      <c r="C94" s="47"/>
      <c r="D94" s="47"/>
      <c r="E94" s="47"/>
      <c r="F94" s="47"/>
      <c r="G94" s="47"/>
      <c r="H94" s="47"/>
      <c r="I94" s="47"/>
    </row>
  </sheetData>
  <mergeCells count="2">
    <mergeCell ref="E2:I2"/>
    <mergeCell ref="B66:I66"/>
  </mergeCells>
  <phoneticPr fontId="0" type="noConversion"/>
  <hyperlinks>
    <hyperlink ref="A59" r:id="rId1" xr:uid="{00000000-0004-0000-0000-000002000000}"/>
    <hyperlink ref="A60" r:id="rId2" xr:uid="{00000000-0004-0000-0000-000003000000}"/>
    <hyperlink ref="A65" r:id="rId3" xr:uid="{4B74296A-E9BC-4A86-AB64-C2A6AD1095BE}"/>
    <hyperlink ref="A64" r:id="rId4" xr:uid="{210E5352-C7CA-4DE4-B9C5-1014894EA9A3}"/>
    <hyperlink ref="A14" r:id="rId5" xr:uid="{FC2798EA-D705-4691-81D3-E37A71AD6D64}"/>
    <hyperlink ref="A55" r:id="rId6" xr:uid="{25A61604-8304-4368-B3EE-87B6B3B4E023}"/>
    <hyperlink ref="A54" r:id="rId7" xr:uid="{D17BF9D5-D0C9-4F38-93A7-4B0907372746}"/>
    <hyperlink ref="A53" r:id="rId8" xr:uid="{481853FD-53AE-46D1-86F0-FC90CDBEE4D1}"/>
    <hyperlink ref="A13" r:id="rId9" xr:uid="{F03848BC-191F-40ED-96DF-6EA0B3F7AC63}"/>
    <hyperlink ref="E2" r:id="rId10" display="Encuesta de satisfacción" xr:uid="{736024C4-9765-44F6-94ED-E57DB4D88921}"/>
  </hyperlinks>
  <pageMargins left="0.78740157480314965" right="0.78740157480314965" top="0.39370078740157483" bottom="0.78740157480314965" header="0" footer="0.39370078740157483"/>
  <pageSetup paperSize="9" scale="71" orientation="portrait" horizontalDpi="300" verticalDpi="300" r:id="rId1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D13T0124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Fominaya Avila, Paloma</cp:lastModifiedBy>
  <cp:lastPrinted>2005-08-24T11:23:16Z</cp:lastPrinted>
  <dcterms:created xsi:type="dcterms:W3CDTF">1998-06-25T11:37:15Z</dcterms:created>
  <dcterms:modified xsi:type="dcterms:W3CDTF">2025-02-12T12:58:27Z</dcterms:modified>
</cp:coreProperties>
</file>