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4. Moratalaz\"/>
    </mc:Choice>
  </mc:AlternateContent>
  <xr:revisionPtr revIDLastSave="0" documentId="13_ncr:1_{2991F539-3BB9-4D8B-AD12-6F0D6436F039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14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I61" i="1"/>
  <c r="H61" i="1"/>
  <c r="G61" i="1"/>
  <c r="F61" i="1"/>
</calcChain>
</file>

<file path=xl/sharedStrings.xml><?xml version="1.0" encoding="utf-8"?>
<sst xmlns="http://schemas.openxmlformats.org/spreadsheetml/2006/main" count="83" uniqueCount="52">
  <si>
    <t>141.</t>
  </si>
  <si>
    <t>142.</t>
  </si>
  <si>
    <t xml:space="preserve"> 143.</t>
  </si>
  <si>
    <t xml:space="preserve"> 144.</t>
  </si>
  <si>
    <t>145.</t>
  </si>
  <si>
    <t>146.</t>
  </si>
  <si>
    <t>Pavones</t>
  </si>
  <si>
    <t>Horcajo</t>
  </si>
  <si>
    <t>Marroquina</t>
  </si>
  <si>
    <t>Fontarrón</t>
  </si>
  <si>
    <t>Vinateros</t>
  </si>
  <si>
    <t>Características</t>
  </si>
  <si>
    <t>..</t>
  </si>
  <si>
    <t xml:space="preserve">   Nacimientos</t>
  </si>
  <si>
    <t xml:space="preserve">   Defunciones</t>
  </si>
  <si>
    <t xml:space="preserve">  % Extranjeros</t>
  </si>
  <si>
    <t>Media Legua</t>
  </si>
  <si>
    <t xml:space="preserve">D.14.1. Características generales </t>
  </si>
  <si>
    <t>Ver "Fuentes, notas y conceptos".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</si>
  <si>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</si>
  <si>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</si>
  <si>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</si>
  <si>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</si>
  <si>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</si>
  <si>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</si>
  <si>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</si>
  <si>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</si>
  <si>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</si>
  <si>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</si>
  <si>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</si>
  <si>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</si>
  <si>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</si>
  <si>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</si>
  <si>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</si>
  <si>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</si>
  <si>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</si>
  <si>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14.</t>
  </si>
  <si>
    <t>MORATALAZ</t>
  </si>
  <si>
    <t>D.14. MORATALAZ.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</si>
  <si>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</si>
  <si>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</si>
  <si>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</si>
  <si>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</si>
  <si>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</si>
  <si>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</si>
  <si>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</si>
  <si>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</si>
  <si>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</si>
  <si>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</si>
  <si>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t>Precio de la vivienda de segunda mano (€/m2)</t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</si>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</sst>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1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sz val="10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49" fontId="1" fillId="0" borderId="0" xfId="0" applyNumberFormat="1" applyFont="1" applyAlignment="1">
      <alignment horizontal="right"/>
    </xf>
    <xf numFmtId="164" fontId="2" fillId="0" borderId="0" xfId="0" applyFont="1"/>
    <xf numFmtId="49" fontId="4" fillId="0" borderId="0" xfId="0" applyNumberFormat="1" applyFont="1" applyAlignment="1" applyProtection="1">
      <alignment horizontal="left"/>
    </xf>
    <xf numFmtId="49" fontId="2" fillId="0" borderId="0" xfId="0" applyNumberFormat="1" applyFont="1"/>
    <xf numFmtId="164" fontId="2" fillId="0" borderId="0" xfId="0" applyFont="1" applyAlignment="1">
      <alignment horizontal="right"/>
    </xf>
    <xf numFmtId="164" fontId="4" fillId="2" borderId="1" xfId="0" applyFont="1" applyFill="1" applyBorder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49" fontId="4" fillId="2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Border="1"/>
    <xf numFmtId="164" fontId="2" fillId="0" borderId="0" xfId="0" applyFont="1" applyBorder="1"/>
    <xf numFmtId="164" fontId="2" fillId="0" borderId="5" xfId="0" applyFont="1" applyBorder="1" applyAlignment="1">
      <alignment horizontal="left"/>
    </xf>
    <xf numFmtId="3" fontId="2" fillId="0" borderId="0" xfId="0" applyNumberFormat="1" applyFont="1" applyBorder="1" applyAlignment="1" applyProtection="1">
      <alignment horizontal="right"/>
    </xf>
    <xf numFmtId="3" fontId="2" fillId="0" borderId="5" xfId="0" applyNumberFormat="1" applyFont="1" applyBorder="1"/>
    <xf numFmtId="164" fontId="2" fillId="0" borderId="5" xfId="0" applyFont="1" applyBorder="1"/>
    <xf numFmtId="3" fontId="2" fillId="0" borderId="5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right"/>
    </xf>
    <xf numFmtId="3" fontId="2" fillId="0" borderId="5" xfId="3" applyNumberFormat="1" applyFont="1" applyBorder="1"/>
    <xf numFmtId="49" fontId="4" fillId="2" borderId="4" xfId="0" applyNumberFormat="1" applyFont="1" applyFill="1" applyBorder="1" applyAlignment="1"/>
    <xf numFmtId="164" fontId="2" fillId="0" borderId="0" xfId="0" applyFont="1" applyAlignment="1"/>
    <xf numFmtId="164" fontId="4" fillId="2" borderId="0" xfId="0" applyFont="1" applyFill="1" applyBorder="1" applyAlignment="1" applyProtection="1">
      <alignment horizontal="right"/>
    </xf>
    <xf numFmtId="164" fontId="4" fillId="2" borderId="6" xfId="0" applyFont="1" applyFill="1" applyBorder="1" applyAlignment="1" applyProtection="1">
      <alignment horizontal="right"/>
    </xf>
    <xf numFmtId="164" fontId="2" fillId="0" borderId="5" xfId="0" applyFont="1" applyFill="1" applyBorder="1" applyAlignment="1">
      <alignment horizontal="left" wrapText="1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right"/>
    </xf>
    <xf numFmtId="164" fontId="5" fillId="2" borderId="7" xfId="0" applyFont="1" applyFill="1" applyBorder="1" applyAlignment="1">
      <alignment horizontal="center" wrapText="1"/>
    </xf>
    <xf numFmtId="3" fontId="2" fillId="0" borderId="6" xfId="0" applyNumberFormat="1" applyFont="1" applyBorder="1" applyAlignment="1" applyProtection="1">
      <alignment horizontal="right"/>
    </xf>
    <xf numFmtId="164" fontId="2" fillId="0" borderId="1" xfId="0" applyFont="1" applyBorder="1" applyAlignment="1">
      <alignment horizontal="right"/>
    </xf>
    <xf numFmtId="164" fontId="2" fillId="0" borderId="2" xfId="0" applyFont="1" applyBorder="1" applyAlignment="1">
      <alignment horizontal="right"/>
    </xf>
    <xf numFmtId="4" fontId="4" fillId="0" borderId="0" xfId="2" applyNumberFormat="1" applyFont="1" applyBorder="1" applyAlignment="1" applyProtection="1">
      <alignment horizontal="right"/>
    </xf>
    <xf numFmtId="4" fontId="2" fillId="0" borderId="0" xfId="2" applyNumberFormat="1" applyFont="1" applyBorder="1" applyAlignment="1" applyProtection="1">
      <alignment horizontal="right"/>
    </xf>
    <xf numFmtId="4" fontId="2" fillId="0" borderId="6" xfId="2" applyNumberFormat="1" applyFont="1" applyBorder="1" applyAlignment="1" applyProtection="1">
      <alignment horizontal="right"/>
    </xf>
    <xf numFmtId="164" fontId="4" fillId="0" borderId="0" xfId="0" applyFont="1" applyBorder="1" applyAlignment="1">
      <alignment horizontal="right"/>
    </xf>
    <xf numFmtId="164" fontId="2" fillId="0" borderId="0" xfId="0" applyFont="1" applyBorder="1" applyAlignment="1">
      <alignment horizontal="right"/>
    </xf>
    <xf numFmtId="164" fontId="2" fillId="0" borderId="6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2" fontId="4" fillId="0" borderId="0" xfId="0" applyNumberFormat="1" applyFont="1" applyBorder="1" applyAlignment="1" applyProtection="1">
      <alignment horizontal="right"/>
    </xf>
    <xf numFmtId="0" fontId="2" fillId="0" borderId="6" xfId="0" applyNumberFormat="1" applyFont="1" applyBorder="1" applyAlignment="1">
      <alignment horizontal="right"/>
    </xf>
    <xf numFmtId="3" fontId="4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Border="1"/>
    <xf numFmtId="164" fontId="6" fillId="3" borderId="8" xfId="1" applyNumberFormat="1" applyFont="1" applyFill="1" applyBorder="1" applyAlignment="1" applyProtection="1">
      <alignment horizontal="center"/>
    </xf>
    <xf numFmtId="3" fontId="4" fillId="0" borderId="5" xfId="0" applyNumberFormat="1" applyFont="1" applyBorder="1" applyAlignment="1" applyProtection="1">
      <alignment horizontal="left"/>
    </xf>
    <xf numFmtId="3" fontId="4" fillId="0" borderId="5" xfId="0" applyNumberFormat="1" applyFont="1" applyBorder="1"/>
    <xf numFmtId="3" fontId="4" fillId="0" borderId="5" xfId="3" applyNumberFormat="1" applyFont="1" applyBorder="1" applyAlignment="1" applyProtection="1">
      <alignment horizontal="left"/>
    </xf>
    <xf numFmtId="164" fontId="0" fillId="0" borderId="0" xfId="0" applyBorder="1"/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3" fontId="4" fillId="0" borderId="0" xfId="3" applyNumberFormat="1" applyFont="1" applyBorder="1" applyAlignment="1" applyProtection="1">
      <alignment horizontal="left"/>
    </xf>
    <xf numFmtId="164" fontId="4" fillId="0" borderId="0" xfId="0" applyFont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49" fontId="2" fillId="0" borderId="0" xfId="0" applyNumberFormat="1" applyFont="1" applyAlignment="1">
      <alignment horizontal="left"/>
    </xf>
    <xf numFmtId="2" fontId="2" fillId="0" borderId="0" xfId="0" applyNumberFormat="1" applyFont="1" applyBorder="1" applyAlignment="1" applyProtection="1">
      <alignment horizontal="right"/>
    </xf>
    <xf numFmtId="3" fontId="2" fillId="0" borderId="3" xfId="3" applyNumberFormat="1" applyFont="1" applyBorder="1" applyAlignment="1">
      <alignment horizontal="left"/>
    </xf>
    <xf numFmtId="164" fontId="0" fillId="0" borderId="10" xfId="0" applyBorder="1"/>
    <xf numFmtId="164" fontId="0" fillId="0" borderId="11" xfId="0" applyBorder="1"/>
    <xf numFmtId="3" fontId="2" fillId="0" borderId="12" xfId="0" applyNumberFormat="1" applyFont="1" applyBorder="1" applyAlignment="1">
      <alignment horizontal="right"/>
    </xf>
    <xf numFmtId="2" fontId="2" fillId="0" borderId="6" xfId="0" applyNumberFormat="1" applyFont="1" applyBorder="1" applyAlignment="1" applyProtection="1">
      <alignment horizontal="right"/>
    </xf>
    <xf numFmtId="3" fontId="2" fillId="0" borderId="6" xfId="0" applyNumberFormat="1" applyFont="1" applyBorder="1"/>
    <xf numFmtId="0" fontId="6" fillId="3" borderId="13" xfId="1" applyFont="1" applyFill="1" applyBorder="1" applyAlignment="1" applyProtection="1">
      <alignment horizontal="center"/>
    </xf>
    <xf numFmtId="164" fontId="4" fillId="0" borderId="14" xfId="0" applyFont="1" applyBorder="1" applyAlignment="1">
      <alignment horizontal="left"/>
    </xf>
    <xf numFmtId="0" fontId="9" fillId="3" borderId="9" xfId="1" applyFont="1" applyFill="1" applyBorder="1" applyAlignment="1" applyProtection="1">
      <alignment horizontal="center"/>
    </xf>
    <xf numFmtId="0" fontId="10" fillId="3" borderId="15" xfId="4" applyFont="1" applyFill="1" applyBorder="1" applyAlignment="1" applyProtection="1">
      <alignment horizontal="center" vertical="center"/>
    </xf>
    <xf numFmtId="0" fontId="10" fillId="3" borderId="16" xfId="4" applyFont="1" applyFill="1" applyBorder="1" applyAlignment="1" applyProtection="1">
      <alignment horizontal="center" vertical="center"/>
    </xf>
    <xf numFmtId="0" fontId="10" fillId="3" borderId="17" xfId="4" applyFont="1" applyFill="1" applyBorder="1" applyAlignment="1" applyProtection="1">
      <alignment horizontal="center" vertical="center"/>
    </xf>
    <xf numFmtId="3" fontId="2" fillId="0" borderId="4" xfId="3" applyNumberFormat="1" applyFont="1" applyBorder="1" applyAlignment="1">
      <alignment wrapText="1"/>
    </xf>
    <xf numFmtId="3" fontId="2" fillId="0" borderId="1" xfId="3" applyNumberFormat="1" applyFont="1" applyBorder="1" applyAlignment="1">
      <alignment wrapText="1"/>
    </xf>
    <xf numFmtId="3" fontId="2" fillId="0" borderId="2" xfId="3" applyNumberFormat="1" applyFont="1" applyBorder="1" applyAlignment="1">
      <alignment wrapText="1"/>
    </xf>
  </cellXfs>
  <cellStyles count="5">
    <cellStyle name="Hipervínculo" xfId="1" builtinId="8"/>
    <cellStyle name="Hipervínculo 2" xfId="4" xr:uid="{AF88AD04-D693-40A9-B3EA-DA3C313D53D7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showGridLines="0" tabSelected="1" workbookViewId="0">
      <selection activeCell="B2" sqref="B2"/>
    </sheetView>
  </sheetViews>
  <sheetFormatPr baseColWidth="10" defaultColWidth="11" defaultRowHeight="10.199999999999999" x14ac:dyDescent="0.2"/>
  <cols>
    <col min="1" max="1" width="11" style="2" customWidth="1"/>
    <col min="2" max="2" width="40.6640625" style="2" customWidth="1"/>
    <col min="3" max="3" width="9.109375" style="5" customWidth="1"/>
    <col min="4" max="4" width="9.6640625" style="5" customWidth="1"/>
    <col min="5" max="5" width="9.77734375" style="5" customWidth="1"/>
    <col min="6" max="6" width="11.77734375" style="5" customWidth="1"/>
    <col min="7" max="7" width="12.21875" style="5" customWidth="1"/>
    <col min="8" max="8" width="13.33203125" style="5" customWidth="1"/>
    <col min="9" max="9" width="10" style="5" customWidth="1"/>
    <col min="10" max="16384" width="11" style="2"/>
  </cols>
  <sheetData>
    <row r="1" spans="1:9" ht="10.8" thickBot="1" x14ac:dyDescent="0.25"/>
    <row r="2" spans="1:9" ht="11.4" thickTop="1" thickBot="1" x14ac:dyDescent="0.25">
      <c r="B2" s="3" t="s">
        <v>38</v>
      </c>
      <c r="E2" s="68" t="s">
        <v>42</v>
      </c>
      <c r="F2" s="69"/>
      <c r="G2" s="69"/>
      <c r="H2" s="69"/>
      <c r="I2" s="70"/>
    </row>
    <row r="3" spans="1:9" ht="10.8" thickTop="1" x14ac:dyDescent="0.2">
      <c r="B3" s="4"/>
      <c r="I3" s="1"/>
    </row>
    <row r="4" spans="1:9" x14ac:dyDescent="0.2">
      <c r="B4" s="3" t="s">
        <v>17</v>
      </c>
    </row>
    <row r="5" spans="1:9" s="23" customFormat="1" x14ac:dyDescent="0.2">
      <c r="A5" s="2"/>
      <c r="B5" s="22"/>
      <c r="C5" s="6" t="s">
        <v>36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8" t="s">
        <v>5</v>
      </c>
    </row>
    <row r="6" spans="1:9" s="23" customFormat="1" x14ac:dyDescent="0.2">
      <c r="A6" s="2"/>
      <c r="B6" s="9" t="s">
        <v>11</v>
      </c>
      <c r="C6" s="24" t="s">
        <v>37</v>
      </c>
      <c r="D6" s="24" t="s">
        <v>6</v>
      </c>
      <c r="E6" s="24" t="s">
        <v>7</v>
      </c>
      <c r="F6" s="24" t="s">
        <v>8</v>
      </c>
      <c r="G6" s="24" t="s">
        <v>16</v>
      </c>
      <c r="H6" s="24" t="s">
        <v>9</v>
      </c>
      <c r="I6" s="25" t="s">
        <v>10</v>
      </c>
    </row>
    <row r="7" spans="1:9" x14ac:dyDescent="0.2">
      <c r="B7" s="10"/>
      <c r="C7" s="32"/>
      <c r="D7" s="32"/>
      <c r="E7" s="32"/>
      <c r="F7" s="32"/>
      <c r="G7" s="32"/>
      <c r="H7" s="32"/>
      <c r="I7" s="33"/>
    </row>
    <row r="8" spans="1:9" ht="11.4" x14ac:dyDescent="0.2">
      <c r="B8" s="48" t="s">
        <v>39</v>
      </c>
      <c r="C8" s="34">
        <v>610.31677762377501</v>
      </c>
      <c r="D8" s="35">
        <v>100.965217403696</v>
      </c>
      <c r="E8" s="35">
        <v>74.594591926591988</v>
      </c>
      <c r="F8" s="35">
        <v>179.00508205674299</v>
      </c>
      <c r="G8" s="35">
        <v>99.89678045682399</v>
      </c>
      <c r="H8" s="35">
        <v>96.45737531393199</v>
      </c>
      <c r="I8" s="36">
        <v>59.397730465987998</v>
      </c>
    </row>
    <row r="9" spans="1:9" x14ac:dyDescent="0.2">
      <c r="B9" s="49"/>
      <c r="C9" s="37"/>
      <c r="D9" s="38"/>
      <c r="E9" s="38"/>
      <c r="F9" s="38"/>
      <c r="G9" s="38"/>
      <c r="H9" s="38"/>
      <c r="I9" s="39"/>
    </row>
    <row r="10" spans="1:9" x14ac:dyDescent="0.2">
      <c r="B10" s="48" t="s">
        <v>43</v>
      </c>
      <c r="C10" s="40">
        <v>155.85840907497922</v>
      </c>
      <c r="D10" s="41">
        <v>91.199738668646404</v>
      </c>
      <c r="E10" s="41">
        <v>86.078579801190017</v>
      </c>
      <c r="F10" s="41">
        <v>147.35897682203446</v>
      </c>
      <c r="G10" s="41">
        <v>178.0538031032502</v>
      </c>
      <c r="H10" s="41">
        <v>186.61089870022417</v>
      </c>
      <c r="I10" s="62">
        <v>291.74516496496744</v>
      </c>
    </row>
    <row r="11" spans="1:9" ht="10.8" thickBot="1" x14ac:dyDescent="0.25">
      <c r="B11" s="49"/>
      <c r="C11" s="18"/>
      <c r="D11" s="17"/>
      <c r="E11" s="17"/>
      <c r="F11" s="17"/>
      <c r="G11" s="17"/>
      <c r="H11" s="17"/>
      <c r="I11" s="19"/>
    </row>
    <row r="12" spans="1:9" ht="20.399999999999999" thickTop="1" thickBot="1" x14ac:dyDescent="0.25">
      <c r="A12" s="30" t="s">
        <v>30</v>
      </c>
      <c r="B12" s="56" t="s">
        <v>45</v>
      </c>
      <c r="C12" s="18">
        <v>95123</v>
      </c>
      <c r="D12" s="17">
        <v>9208</v>
      </c>
      <c r="E12" s="17">
        <v>6421</v>
      </c>
      <c r="F12" s="17">
        <v>26378</v>
      </c>
      <c r="G12" s="17">
        <v>17787</v>
      </c>
      <c r="H12" s="17">
        <v>18000</v>
      </c>
      <c r="I12" s="19">
        <v>17329</v>
      </c>
    </row>
    <row r="13" spans="1:9" ht="11.4" thickTop="1" thickBot="1" x14ac:dyDescent="0.25">
      <c r="A13" s="67" t="s">
        <v>31</v>
      </c>
      <c r="B13" s="12" t="s">
        <v>33</v>
      </c>
      <c r="C13" s="18">
        <v>10289</v>
      </c>
      <c r="D13" s="17">
        <v>927</v>
      </c>
      <c r="E13" s="17">
        <v>819</v>
      </c>
      <c r="F13" s="17">
        <v>2473</v>
      </c>
      <c r="G13" s="17">
        <v>1986</v>
      </c>
      <c r="H13" s="17">
        <v>2153</v>
      </c>
      <c r="I13" s="19">
        <v>1931</v>
      </c>
    </row>
    <row r="14" spans="1:9" ht="11.4" thickTop="1" thickBot="1" x14ac:dyDescent="0.25">
      <c r="A14" s="47" t="s">
        <v>32</v>
      </c>
      <c r="B14" s="12" t="s">
        <v>34</v>
      </c>
      <c r="C14" s="18">
        <v>59921</v>
      </c>
      <c r="D14" s="17">
        <v>5790</v>
      </c>
      <c r="E14" s="17">
        <v>4804</v>
      </c>
      <c r="F14" s="17">
        <v>16127</v>
      </c>
      <c r="G14" s="17">
        <v>10720</v>
      </c>
      <c r="H14" s="17">
        <v>11761</v>
      </c>
      <c r="I14" s="19">
        <v>10719</v>
      </c>
    </row>
    <row r="15" spans="1:9" ht="10.8" thickTop="1" x14ac:dyDescent="0.2">
      <c r="B15" s="12" t="s">
        <v>35</v>
      </c>
      <c r="C15" s="18">
        <v>24913</v>
      </c>
      <c r="D15" s="17">
        <v>2491</v>
      </c>
      <c r="E15" s="53">
        <v>798</v>
      </c>
      <c r="F15" s="17">
        <v>7778</v>
      </c>
      <c r="G15" s="17">
        <v>5081</v>
      </c>
      <c r="H15" s="17">
        <v>4086</v>
      </c>
      <c r="I15" s="19">
        <v>4679</v>
      </c>
    </row>
    <row r="16" spans="1:9" x14ac:dyDescent="0.2">
      <c r="B16" s="12" t="s">
        <v>19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43">
        <v>0</v>
      </c>
    </row>
    <row r="17" spans="2:9" x14ac:dyDescent="0.2">
      <c r="B17" s="12"/>
      <c r="C17" s="18"/>
      <c r="D17" s="17"/>
      <c r="E17" s="17"/>
      <c r="F17" s="17"/>
      <c r="G17" s="17"/>
      <c r="H17" s="17"/>
      <c r="I17" s="19"/>
    </row>
    <row r="18" spans="2:9" ht="11.4" x14ac:dyDescent="0.2">
      <c r="B18" s="66" t="s">
        <v>46</v>
      </c>
      <c r="C18" s="18"/>
      <c r="D18" s="17"/>
      <c r="E18" s="17"/>
      <c r="F18" s="17"/>
      <c r="G18" s="17"/>
      <c r="H18" s="17"/>
      <c r="I18" s="19"/>
    </row>
    <row r="19" spans="2:9" x14ac:dyDescent="0.2">
      <c r="B19" s="14" t="s">
        <v>20</v>
      </c>
      <c r="C19" s="40">
        <v>95123</v>
      </c>
      <c r="D19" s="41">
        <v>9208</v>
      </c>
      <c r="E19" s="41">
        <v>6421</v>
      </c>
      <c r="F19" s="41">
        <v>26378</v>
      </c>
      <c r="G19" s="41">
        <v>17787</v>
      </c>
      <c r="H19" s="41">
        <v>18000</v>
      </c>
      <c r="I19" s="19">
        <v>17329</v>
      </c>
    </row>
    <row r="20" spans="2:9" x14ac:dyDescent="0.2">
      <c r="B20" s="14" t="s">
        <v>21</v>
      </c>
      <c r="C20" s="40">
        <v>81880</v>
      </c>
      <c r="D20" s="41">
        <v>7742</v>
      </c>
      <c r="E20" s="41">
        <v>5823</v>
      </c>
      <c r="F20" s="41">
        <v>24031</v>
      </c>
      <c r="G20" s="41">
        <v>15430</v>
      </c>
      <c r="H20" s="41">
        <v>14380</v>
      </c>
      <c r="I20" s="19">
        <v>14474</v>
      </c>
    </row>
    <row r="21" spans="2:9" x14ac:dyDescent="0.2">
      <c r="B21" s="26" t="s">
        <v>22</v>
      </c>
      <c r="C21" s="40">
        <v>13242</v>
      </c>
      <c r="D21" s="41">
        <v>1466</v>
      </c>
      <c r="E21" s="41">
        <v>598</v>
      </c>
      <c r="F21" s="41">
        <v>2346</v>
      </c>
      <c r="G21" s="41">
        <v>2357</v>
      </c>
      <c r="H21" s="41">
        <v>3620</v>
      </c>
      <c r="I21" s="19">
        <v>2855</v>
      </c>
    </row>
    <row r="22" spans="2:9" x14ac:dyDescent="0.2">
      <c r="B22" s="26" t="s">
        <v>41</v>
      </c>
      <c r="C22" s="40">
        <v>2511</v>
      </c>
      <c r="D22" s="41">
        <v>192</v>
      </c>
      <c r="E22" s="41">
        <v>145</v>
      </c>
      <c r="F22" s="41">
        <v>536</v>
      </c>
      <c r="G22" s="41">
        <v>412</v>
      </c>
      <c r="H22" s="41">
        <v>655</v>
      </c>
      <c r="I22" s="19">
        <v>571</v>
      </c>
    </row>
    <row r="23" spans="2:9" x14ac:dyDescent="0.2">
      <c r="B23" s="26" t="s">
        <v>23</v>
      </c>
      <c r="C23" s="40">
        <v>2314</v>
      </c>
      <c r="D23" s="41">
        <v>579</v>
      </c>
      <c r="E23" s="41">
        <v>82</v>
      </c>
      <c r="F23" s="41">
        <v>321</v>
      </c>
      <c r="G23" s="41">
        <v>379</v>
      </c>
      <c r="H23" s="41">
        <v>520</v>
      </c>
      <c r="I23" s="19">
        <v>433</v>
      </c>
    </row>
    <row r="24" spans="2:9" x14ac:dyDescent="0.2">
      <c r="B24" s="26" t="s">
        <v>24</v>
      </c>
      <c r="C24" s="40">
        <v>409</v>
      </c>
      <c r="D24" s="41">
        <v>44</v>
      </c>
      <c r="E24" s="41">
        <v>12</v>
      </c>
      <c r="F24" s="41">
        <v>74</v>
      </c>
      <c r="G24" s="41">
        <v>100</v>
      </c>
      <c r="H24" s="41">
        <v>106</v>
      </c>
      <c r="I24" s="19">
        <v>73</v>
      </c>
    </row>
    <row r="25" spans="2:9" x14ac:dyDescent="0.2">
      <c r="B25" s="26" t="s">
        <v>25</v>
      </c>
      <c r="C25" s="40">
        <v>6702</v>
      </c>
      <c r="D25" s="41">
        <v>546</v>
      </c>
      <c r="E25" s="41">
        <v>304</v>
      </c>
      <c r="F25" s="41">
        <v>1145</v>
      </c>
      <c r="G25" s="41">
        <v>1144</v>
      </c>
      <c r="H25" s="41">
        <v>2026</v>
      </c>
      <c r="I25" s="19">
        <v>1537</v>
      </c>
    </row>
    <row r="26" spans="2:9" x14ac:dyDescent="0.2">
      <c r="B26" s="26" t="s">
        <v>26</v>
      </c>
      <c r="C26" s="40">
        <v>494</v>
      </c>
      <c r="D26" s="41">
        <v>52</v>
      </c>
      <c r="E26" s="41">
        <v>30</v>
      </c>
      <c r="F26" s="41">
        <v>113</v>
      </c>
      <c r="G26" s="41">
        <v>107</v>
      </c>
      <c r="H26" s="41">
        <v>118</v>
      </c>
      <c r="I26" s="19">
        <v>74</v>
      </c>
    </row>
    <row r="27" spans="2:9" x14ac:dyDescent="0.2">
      <c r="B27" s="26" t="s">
        <v>27</v>
      </c>
      <c r="C27" s="40">
        <v>812</v>
      </c>
      <c r="D27" s="41">
        <v>53</v>
      </c>
      <c r="E27" s="41">
        <v>25</v>
      </c>
      <c r="F27" s="41">
        <v>157</v>
      </c>
      <c r="G27" s="41">
        <v>215</v>
      </c>
      <c r="H27" s="41">
        <v>195</v>
      </c>
      <c r="I27" s="19">
        <v>167</v>
      </c>
    </row>
    <row r="28" spans="2:9" x14ac:dyDescent="0.2">
      <c r="B28" s="26" t="s">
        <v>15</v>
      </c>
      <c r="C28" s="27">
        <v>13.920923435972373</v>
      </c>
      <c r="D28" s="28">
        <v>15.920938314509122</v>
      </c>
      <c r="E28" s="28">
        <v>9.3131910917302605</v>
      </c>
      <c r="F28" s="28">
        <v>8.8937751156266582</v>
      </c>
      <c r="G28" s="28">
        <v>13.251250913588576</v>
      </c>
      <c r="H28" s="28">
        <v>20.111111111111111</v>
      </c>
      <c r="I28" s="29">
        <v>16.475272664319927</v>
      </c>
    </row>
    <row r="29" spans="2:9" x14ac:dyDescent="0.2">
      <c r="B29" s="16"/>
      <c r="C29" s="18"/>
      <c r="D29" s="17"/>
      <c r="E29" s="17"/>
      <c r="F29" s="17"/>
      <c r="G29" s="17"/>
      <c r="H29" s="17"/>
      <c r="I29" s="19"/>
    </row>
    <row r="30" spans="2:9" x14ac:dyDescent="0.2">
      <c r="B30" s="14" t="s">
        <v>28</v>
      </c>
      <c r="C30" s="40">
        <v>43412</v>
      </c>
      <c r="D30" s="41">
        <v>4240</v>
      </c>
      <c r="E30" s="41">
        <v>3069</v>
      </c>
      <c r="F30" s="41">
        <v>12105</v>
      </c>
      <c r="G30" s="41">
        <v>8073</v>
      </c>
      <c r="H30" s="41">
        <v>8189</v>
      </c>
      <c r="I30" s="19">
        <v>7736</v>
      </c>
    </row>
    <row r="31" spans="2:9" x14ac:dyDescent="0.2">
      <c r="B31" s="14" t="s">
        <v>21</v>
      </c>
      <c r="C31" s="40">
        <v>37300</v>
      </c>
      <c r="D31" s="41">
        <v>3522</v>
      </c>
      <c r="E31" s="41">
        <v>2794</v>
      </c>
      <c r="F31" s="41">
        <v>11041</v>
      </c>
      <c r="G31" s="41">
        <v>6984</v>
      </c>
      <c r="H31" s="41">
        <v>6543</v>
      </c>
      <c r="I31" s="19">
        <v>6416</v>
      </c>
    </row>
    <row r="32" spans="2:9" x14ac:dyDescent="0.2">
      <c r="B32" s="26" t="s">
        <v>22</v>
      </c>
      <c r="C32" s="40">
        <v>6112</v>
      </c>
      <c r="D32" s="41">
        <v>718</v>
      </c>
      <c r="E32" s="41">
        <v>275</v>
      </c>
      <c r="F32" s="41">
        <v>1064</v>
      </c>
      <c r="G32" s="41">
        <v>1089</v>
      </c>
      <c r="H32" s="41">
        <v>1646</v>
      </c>
      <c r="I32" s="19">
        <v>1320</v>
      </c>
    </row>
    <row r="33" spans="2:9" x14ac:dyDescent="0.2">
      <c r="B33" s="26" t="s">
        <v>41</v>
      </c>
      <c r="C33" s="40">
        <v>1209</v>
      </c>
      <c r="D33" s="41">
        <v>80</v>
      </c>
      <c r="E33" s="41">
        <v>74</v>
      </c>
      <c r="F33" s="41">
        <v>269</v>
      </c>
      <c r="G33" s="41">
        <v>187</v>
      </c>
      <c r="H33" s="41">
        <v>315</v>
      </c>
      <c r="I33" s="19">
        <v>284</v>
      </c>
    </row>
    <row r="34" spans="2:9" x14ac:dyDescent="0.2">
      <c r="B34" s="26" t="s">
        <v>23</v>
      </c>
      <c r="C34" s="40">
        <v>1122</v>
      </c>
      <c r="D34" s="41">
        <v>332</v>
      </c>
      <c r="E34" s="41">
        <v>39</v>
      </c>
      <c r="F34" s="41">
        <v>141</v>
      </c>
      <c r="G34" s="41">
        <v>173</v>
      </c>
      <c r="H34" s="41">
        <v>236</v>
      </c>
      <c r="I34" s="19">
        <v>201</v>
      </c>
    </row>
    <row r="35" spans="2:9" x14ac:dyDescent="0.2">
      <c r="B35" s="26" t="s">
        <v>24</v>
      </c>
      <c r="C35" s="40">
        <v>155</v>
      </c>
      <c r="D35" s="41">
        <v>12</v>
      </c>
      <c r="E35" s="41">
        <v>7</v>
      </c>
      <c r="F35" s="41">
        <v>29</v>
      </c>
      <c r="G35" s="41">
        <v>37</v>
      </c>
      <c r="H35" s="41">
        <v>37</v>
      </c>
      <c r="I35" s="19">
        <v>33</v>
      </c>
    </row>
    <row r="36" spans="2:9" x14ac:dyDescent="0.2">
      <c r="B36" s="26" t="s">
        <v>25</v>
      </c>
      <c r="C36" s="40">
        <v>2923</v>
      </c>
      <c r="D36" s="41">
        <v>239</v>
      </c>
      <c r="E36" s="41">
        <v>129</v>
      </c>
      <c r="F36" s="41">
        <v>493</v>
      </c>
      <c r="G36" s="41">
        <v>504</v>
      </c>
      <c r="H36" s="41">
        <v>882</v>
      </c>
      <c r="I36" s="19">
        <v>676</v>
      </c>
    </row>
    <row r="37" spans="2:9" x14ac:dyDescent="0.2">
      <c r="B37" s="26" t="s">
        <v>26</v>
      </c>
      <c r="C37" s="40">
        <v>287</v>
      </c>
      <c r="D37" s="41">
        <v>29</v>
      </c>
      <c r="E37" s="41">
        <v>13</v>
      </c>
      <c r="F37" s="41">
        <v>63</v>
      </c>
      <c r="G37" s="41">
        <v>60</v>
      </c>
      <c r="H37" s="41">
        <v>75</v>
      </c>
      <c r="I37" s="19">
        <v>47</v>
      </c>
    </row>
    <row r="38" spans="2:9" x14ac:dyDescent="0.2">
      <c r="B38" s="26" t="s">
        <v>27</v>
      </c>
      <c r="C38" s="40">
        <v>416</v>
      </c>
      <c r="D38" s="41">
        <v>26</v>
      </c>
      <c r="E38" s="41">
        <v>13</v>
      </c>
      <c r="F38" s="41">
        <v>69</v>
      </c>
      <c r="G38" s="41">
        <v>128</v>
      </c>
      <c r="H38" s="41">
        <v>101</v>
      </c>
      <c r="I38" s="19">
        <v>79</v>
      </c>
    </row>
    <row r="39" spans="2:9" x14ac:dyDescent="0.2">
      <c r="B39" s="26" t="s">
        <v>15</v>
      </c>
      <c r="C39" s="27">
        <v>14.079056482078688</v>
      </c>
      <c r="D39" s="28">
        <v>16.933962264150942</v>
      </c>
      <c r="E39" s="28">
        <v>8.9605734767025087</v>
      </c>
      <c r="F39" s="28">
        <v>8.78975629904998</v>
      </c>
      <c r="G39" s="28">
        <v>13.489409141583055</v>
      </c>
      <c r="H39" s="28">
        <v>20.100134326535596</v>
      </c>
      <c r="I39" s="29">
        <v>17.063081695966908</v>
      </c>
    </row>
    <row r="40" spans="2:9" x14ac:dyDescent="0.2">
      <c r="B40" s="16"/>
      <c r="C40" s="18"/>
      <c r="D40" s="17"/>
      <c r="E40" s="13"/>
      <c r="F40" s="17"/>
      <c r="G40" s="17"/>
      <c r="H40" s="17"/>
      <c r="I40" s="19"/>
    </row>
    <row r="41" spans="2:9" x14ac:dyDescent="0.2">
      <c r="B41" s="14" t="s">
        <v>29</v>
      </c>
      <c r="C41" s="40">
        <v>51711</v>
      </c>
      <c r="D41" s="41">
        <v>4968</v>
      </c>
      <c r="E41" s="41">
        <v>3352</v>
      </c>
      <c r="F41" s="41">
        <v>14273</v>
      </c>
      <c r="G41" s="41">
        <v>9714</v>
      </c>
      <c r="H41" s="41">
        <v>9811</v>
      </c>
      <c r="I41" s="19">
        <v>9593</v>
      </c>
    </row>
    <row r="42" spans="2:9" x14ac:dyDescent="0.2">
      <c r="B42" s="14" t="s">
        <v>21</v>
      </c>
      <c r="C42" s="40">
        <v>44580</v>
      </c>
      <c r="D42" s="41">
        <v>4220</v>
      </c>
      <c r="E42" s="41">
        <v>3029</v>
      </c>
      <c r="F42" s="41">
        <v>12990</v>
      </c>
      <c r="G42" s="41">
        <v>8446</v>
      </c>
      <c r="H42" s="41">
        <v>7837</v>
      </c>
      <c r="I42" s="19">
        <v>8058</v>
      </c>
    </row>
    <row r="43" spans="2:9" x14ac:dyDescent="0.2">
      <c r="B43" s="26" t="s">
        <v>22</v>
      </c>
      <c r="C43" s="40">
        <v>7130</v>
      </c>
      <c r="D43" s="41">
        <v>748</v>
      </c>
      <c r="E43" s="41">
        <v>323</v>
      </c>
      <c r="F43" s="41">
        <v>1282</v>
      </c>
      <c r="G43" s="41">
        <v>1268</v>
      </c>
      <c r="H43" s="41">
        <v>1974</v>
      </c>
      <c r="I43" s="19">
        <v>1535</v>
      </c>
    </row>
    <row r="44" spans="2:9" x14ac:dyDescent="0.2">
      <c r="B44" s="26" t="s">
        <v>41</v>
      </c>
      <c r="C44" s="40">
        <v>1302</v>
      </c>
      <c r="D44" s="41">
        <v>112</v>
      </c>
      <c r="E44" s="41">
        <v>71</v>
      </c>
      <c r="F44" s="41">
        <v>267</v>
      </c>
      <c r="G44" s="41">
        <v>225</v>
      </c>
      <c r="H44" s="41">
        <v>340</v>
      </c>
      <c r="I44" s="19">
        <v>287</v>
      </c>
    </row>
    <row r="45" spans="2:9" x14ac:dyDescent="0.2">
      <c r="B45" s="26" t="s">
        <v>23</v>
      </c>
      <c r="C45" s="40">
        <v>1192</v>
      </c>
      <c r="D45" s="41">
        <v>247</v>
      </c>
      <c r="E45" s="41">
        <v>43</v>
      </c>
      <c r="F45" s="41">
        <v>180</v>
      </c>
      <c r="G45" s="41">
        <v>206</v>
      </c>
      <c r="H45" s="41">
        <v>284</v>
      </c>
      <c r="I45" s="19">
        <v>232</v>
      </c>
    </row>
    <row r="46" spans="2:9" x14ac:dyDescent="0.2">
      <c r="B46" s="26" t="s">
        <v>24</v>
      </c>
      <c r="C46" s="40">
        <v>254</v>
      </c>
      <c r="D46" s="41">
        <v>32</v>
      </c>
      <c r="E46" s="41">
        <v>5</v>
      </c>
      <c r="F46" s="41">
        <v>45</v>
      </c>
      <c r="G46" s="41">
        <v>63</v>
      </c>
      <c r="H46" s="41">
        <v>69</v>
      </c>
      <c r="I46" s="19">
        <v>40</v>
      </c>
    </row>
    <row r="47" spans="2:9" x14ac:dyDescent="0.2">
      <c r="B47" s="26" t="s">
        <v>25</v>
      </c>
      <c r="C47" s="40">
        <v>3779</v>
      </c>
      <c r="D47" s="41">
        <v>307</v>
      </c>
      <c r="E47" s="41">
        <v>175</v>
      </c>
      <c r="F47" s="41">
        <v>652</v>
      </c>
      <c r="G47" s="41">
        <v>640</v>
      </c>
      <c r="H47" s="41">
        <v>1144</v>
      </c>
      <c r="I47" s="19">
        <v>861</v>
      </c>
    </row>
    <row r="48" spans="2:9" x14ac:dyDescent="0.2">
      <c r="B48" s="26" t="s">
        <v>26</v>
      </c>
      <c r="C48" s="40">
        <v>207</v>
      </c>
      <c r="D48" s="41">
        <v>23</v>
      </c>
      <c r="E48" s="41">
        <v>17</v>
      </c>
      <c r="F48" s="41">
        <v>50</v>
      </c>
      <c r="G48" s="41">
        <v>47</v>
      </c>
      <c r="H48" s="41">
        <v>43</v>
      </c>
      <c r="I48" s="19">
        <v>27</v>
      </c>
    </row>
    <row r="49" spans="1:9" x14ac:dyDescent="0.2">
      <c r="B49" s="26" t="s">
        <v>27</v>
      </c>
      <c r="C49" s="40">
        <v>396</v>
      </c>
      <c r="D49" s="41">
        <v>27</v>
      </c>
      <c r="E49" s="41">
        <v>12</v>
      </c>
      <c r="F49" s="41">
        <v>88</v>
      </c>
      <c r="G49" s="41">
        <v>87</v>
      </c>
      <c r="H49" s="41">
        <v>94</v>
      </c>
      <c r="I49" s="19">
        <v>88</v>
      </c>
    </row>
    <row r="50" spans="1:9" x14ac:dyDescent="0.2">
      <c r="B50" s="26" t="s">
        <v>15</v>
      </c>
      <c r="C50" s="27">
        <v>13.788168861557502</v>
      </c>
      <c r="D50" s="28">
        <v>15.056360708534621</v>
      </c>
      <c r="E50" s="28">
        <v>9.6360381861575171</v>
      </c>
      <c r="F50" s="28">
        <v>8.9819939746374278</v>
      </c>
      <c r="G50" s="28">
        <v>13.053325097796995</v>
      </c>
      <c r="H50" s="28">
        <v>20.120273162776474</v>
      </c>
      <c r="I50" s="29">
        <v>16.001250912123425</v>
      </c>
    </row>
    <row r="51" spans="1:9" ht="10.8" thickBot="1" x14ac:dyDescent="0.25">
      <c r="B51" s="15"/>
      <c r="C51" s="18"/>
      <c r="D51" s="17"/>
      <c r="E51" s="17"/>
      <c r="F51" s="17"/>
      <c r="G51" s="17"/>
      <c r="H51" s="17"/>
      <c r="I51" s="19"/>
    </row>
    <row r="52" spans="1:9" ht="20.399999999999999" thickTop="1" thickBot="1" x14ac:dyDescent="0.25">
      <c r="A52" s="30" t="s">
        <v>30</v>
      </c>
      <c r="B52" s="16"/>
      <c r="C52" s="20"/>
      <c r="D52" s="38"/>
      <c r="E52" s="13"/>
      <c r="F52" s="13"/>
      <c r="G52" s="13"/>
      <c r="H52" s="13"/>
      <c r="I52" s="31"/>
    </row>
    <row r="53" spans="1:9" ht="11.4" thickTop="1" thickBot="1" x14ac:dyDescent="0.25">
      <c r="A53" s="67" t="s">
        <v>31</v>
      </c>
      <c r="B53" s="48" t="s">
        <v>47</v>
      </c>
      <c r="C53" s="18">
        <v>-377</v>
      </c>
      <c r="D53" s="45">
        <v>-62</v>
      </c>
      <c r="E53" s="45">
        <v>12</v>
      </c>
      <c r="F53" s="45">
        <v>-133</v>
      </c>
      <c r="G53" s="45">
        <v>-47</v>
      </c>
      <c r="H53" s="45">
        <v>-61</v>
      </c>
      <c r="I53" s="19">
        <v>-86</v>
      </c>
    </row>
    <row r="54" spans="1:9" ht="11.4" thickTop="1" thickBot="1" x14ac:dyDescent="0.25">
      <c r="A54" s="47" t="s">
        <v>32</v>
      </c>
      <c r="B54" s="16" t="s">
        <v>13</v>
      </c>
      <c r="C54" s="44">
        <v>567</v>
      </c>
      <c r="D54" s="45">
        <v>50</v>
      </c>
      <c r="E54" s="45">
        <v>42</v>
      </c>
      <c r="F54" s="45">
        <v>134</v>
      </c>
      <c r="G54" s="45">
        <v>114</v>
      </c>
      <c r="H54" s="45">
        <v>117</v>
      </c>
      <c r="I54" s="19">
        <v>110</v>
      </c>
    </row>
    <row r="55" spans="1:9" ht="11.4" thickTop="1" thickBot="1" x14ac:dyDescent="0.25">
      <c r="A55" s="47" t="s">
        <v>32</v>
      </c>
      <c r="B55" s="16" t="s">
        <v>14</v>
      </c>
      <c r="C55" s="44">
        <v>944</v>
      </c>
      <c r="D55" s="45">
        <v>112</v>
      </c>
      <c r="E55" s="45">
        <v>30</v>
      </c>
      <c r="F55" s="45">
        <v>267</v>
      </c>
      <c r="G55" s="45">
        <v>161</v>
      </c>
      <c r="H55" s="45">
        <v>178</v>
      </c>
      <c r="I55" s="19">
        <v>196</v>
      </c>
    </row>
    <row r="56" spans="1:9" ht="10.8" thickTop="1" x14ac:dyDescent="0.2">
      <c r="B56" s="16"/>
      <c r="C56" s="20"/>
      <c r="D56" s="13"/>
      <c r="E56" s="13"/>
      <c r="F56" s="13"/>
      <c r="G56" s="13"/>
      <c r="H56" s="13"/>
      <c r="I56" s="31"/>
    </row>
    <row r="57" spans="1:9" ht="10.8" thickBot="1" x14ac:dyDescent="0.25">
      <c r="A57" s="11"/>
      <c r="B57" s="15"/>
      <c r="C57" s="18"/>
      <c r="D57" s="17"/>
      <c r="E57" s="17"/>
      <c r="F57" s="17"/>
      <c r="G57" s="17"/>
      <c r="H57" s="17"/>
      <c r="I57" s="19"/>
    </row>
    <row r="58" spans="1:9" ht="20.399999999999999" thickTop="1" thickBot="1" x14ac:dyDescent="0.25">
      <c r="A58" s="30" t="s">
        <v>30</v>
      </c>
      <c r="B58" s="50" t="s">
        <v>49</v>
      </c>
      <c r="C58" s="20"/>
      <c r="D58" s="13"/>
      <c r="E58" s="13"/>
      <c r="F58" s="13"/>
      <c r="G58" s="13"/>
      <c r="H58" s="13"/>
      <c r="I58" s="31"/>
    </row>
    <row r="59" spans="1:9" ht="11.4" thickTop="1" thickBot="1" x14ac:dyDescent="0.25">
      <c r="A59" s="67" t="s">
        <v>31</v>
      </c>
      <c r="B59" s="57" t="s">
        <v>50</v>
      </c>
      <c r="C59" s="20">
        <v>2734.1896296567061</v>
      </c>
      <c r="D59" s="13">
        <v>2230.76923076923</v>
      </c>
      <c r="E59" s="13" t="s">
        <v>12</v>
      </c>
      <c r="F59" s="13">
        <v>3236.3386799112918</v>
      </c>
      <c r="G59" s="13">
        <v>2809.0808228429701</v>
      </c>
      <c r="H59" s="13">
        <v>2438.9373624994782</v>
      </c>
      <c r="I59" s="31">
        <v>2647.788101936465</v>
      </c>
    </row>
    <row r="60" spans="1:9" ht="11.4" thickTop="1" thickBot="1" x14ac:dyDescent="0.25">
      <c r="A60" s="67" t="s">
        <v>32</v>
      </c>
      <c r="B60" s="57" t="s">
        <v>51</v>
      </c>
      <c r="C60" s="20">
        <v>3133.3171883457476</v>
      </c>
      <c r="D60" s="13" t="s">
        <v>12</v>
      </c>
      <c r="E60" s="13"/>
      <c r="F60" s="13">
        <v>3495.5364445265618</v>
      </c>
      <c r="G60" s="13">
        <v>3277.900490759936</v>
      </c>
      <c r="H60" s="13">
        <v>2804.6121385612119</v>
      </c>
      <c r="I60" s="31">
        <v>2981.7679783433209</v>
      </c>
    </row>
    <row r="61" spans="1:9" ht="10.8" thickTop="1" x14ac:dyDescent="0.2">
      <c r="A61" s="11"/>
      <c r="B61" s="15" t="s">
        <v>40</v>
      </c>
      <c r="C61" s="42">
        <f>((C60*100)/C59)-100</f>
        <v>14.5976546161926</v>
      </c>
      <c r="D61" s="42" t="s">
        <v>12</v>
      </c>
      <c r="E61" s="42" t="s">
        <v>12</v>
      </c>
      <c r="F61" s="58">
        <f>((F60*100)/F59)-100</f>
        <v>8.0089814525337175</v>
      </c>
      <c r="G61" s="58">
        <f>((G60*100)/G59)-100</f>
        <v>16.689433216182451</v>
      </c>
      <c r="H61" s="58">
        <f>((H60*100)/H59)-100</f>
        <v>14.993200796554348</v>
      </c>
      <c r="I61" s="63">
        <f>((I60*100)/I59)-100</f>
        <v>12.613542456913351</v>
      </c>
    </row>
    <row r="62" spans="1:9" ht="10.8" thickBot="1" x14ac:dyDescent="0.25">
      <c r="A62" s="11"/>
      <c r="B62" s="21"/>
      <c r="C62" s="20"/>
      <c r="D62" s="13"/>
      <c r="E62" s="13"/>
      <c r="F62" s="13"/>
      <c r="G62" s="13"/>
      <c r="H62" s="13"/>
      <c r="I62" s="31"/>
    </row>
    <row r="63" spans="1:9" ht="22.5" customHeight="1" thickTop="1" thickBot="1" x14ac:dyDescent="0.25">
      <c r="A63" s="30" t="s">
        <v>30</v>
      </c>
      <c r="I63" s="39"/>
    </row>
    <row r="64" spans="1:9" ht="12.6" thickTop="1" thickBot="1" x14ac:dyDescent="0.25">
      <c r="A64" s="65" t="s">
        <v>31</v>
      </c>
      <c r="B64" s="54" t="s">
        <v>48</v>
      </c>
      <c r="C64" s="44">
        <v>35777</v>
      </c>
      <c r="D64" s="45">
        <v>3522</v>
      </c>
      <c r="E64" s="45">
        <v>2045</v>
      </c>
      <c r="F64" s="45">
        <v>11130</v>
      </c>
      <c r="G64" s="45">
        <v>6583</v>
      </c>
      <c r="H64" s="45">
        <v>5658</v>
      </c>
      <c r="I64" s="64">
        <v>5539</v>
      </c>
    </row>
    <row r="65" spans="1:10" ht="11.4" thickTop="1" thickBot="1" x14ac:dyDescent="0.25">
      <c r="A65" s="65" t="s">
        <v>32</v>
      </c>
      <c r="B65" s="46"/>
      <c r="C65" s="38"/>
      <c r="D65" s="38"/>
      <c r="E65" s="38"/>
      <c r="F65" s="38"/>
      <c r="G65" s="38"/>
      <c r="H65" s="38"/>
      <c r="I65" s="39"/>
    </row>
    <row r="66" spans="1:10" ht="10.8" thickTop="1" x14ac:dyDescent="0.2">
      <c r="B66" s="71" t="s">
        <v>44</v>
      </c>
      <c r="C66" s="72"/>
      <c r="D66" s="72"/>
      <c r="E66" s="72"/>
      <c r="F66" s="72"/>
      <c r="G66" s="72"/>
      <c r="H66" s="72"/>
      <c r="I66" s="73"/>
    </row>
    <row r="67" spans="1:10" ht="4.8" customHeight="1" x14ac:dyDescent="0.2">
      <c r="B67" s="59"/>
      <c r="C67" s="60"/>
      <c r="D67" s="60"/>
      <c r="E67" s="60"/>
      <c r="F67" s="60"/>
      <c r="G67" s="60"/>
      <c r="H67" s="60"/>
      <c r="I67" s="61"/>
    </row>
    <row r="68" spans="1:10" x14ac:dyDescent="0.2">
      <c r="B68" s="2" t="s">
        <v>18</v>
      </c>
      <c r="C68" s="55"/>
    </row>
    <row r="79" spans="1:10" customFormat="1" ht="12" x14ac:dyDescent="0.2">
      <c r="A79" s="2"/>
      <c r="B79" s="2"/>
      <c r="C79" s="5"/>
      <c r="D79" s="5"/>
      <c r="E79" s="5"/>
      <c r="F79" s="5"/>
      <c r="G79" s="5"/>
      <c r="H79" s="5"/>
      <c r="I79" s="5"/>
      <c r="J79" s="51"/>
    </row>
    <row r="80" spans="1:10" customFormat="1" ht="12" x14ac:dyDescent="0.2">
      <c r="A80" s="2"/>
      <c r="B80" s="2"/>
      <c r="C80" s="5"/>
      <c r="D80" s="5"/>
      <c r="E80" s="5"/>
      <c r="F80" s="5"/>
      <c r="G80" s="5"/>
      <c r="H80" s="5"/>
      <c r="I80" s="5"/>
      <c r="J80" s="51"/>
    </row>
    <row r="81" spans="1:10" customFormat="1" ht="12" x14ac:dyDescent="0.2">
      <c r="A81" s="2"/>
      <c r="B81" s="2"/>
      <c r="C81" s="5"/>
      <c r="D81" s="5"/>
      <c r="E81" s="5"/>
      <c r="F81" s="5"/>
      <c r="G81" s="5"/>
      <c r="H81" s="5"/>
      <c r="I81" s="5"/>
      <c r="J81" s="51"/>
    </row>
    <row r="82" spans="1:10" customFormat="1" ht="12" x14ac:dyDescent="0.2">
      <c r="A82" s="2"/>
      <c r="B82" s="2"/>
      <c r="C82" s="5"/>
      <c r="D82" s="5"/>
      <c r="E82" s="5"/>
      <c r="F82" s="5"/>
      <c r="G82" s="5"/>
      <c r="H82" s="5"/>
      <c r="I82" s="5"/>
      <c r="J82" s="51"/>
    </row>
    <row r="83" spans="1:10" customFormat="1" ht="12" x14ac:dyDescent="0.2">
      <c r="A83" s="2"/>
      <c r="B83" s="2"/>
      <c r="C83" s="5"/>
      <c r="D83" s="5"/>
      <c r="E83" s="5"/>
      <c r="F83" s="5"/>
      <c r="G83" s="5"/>
      <c r="H83" s="5"/>
      <c r="I83" s="5"/>
      <c r="J83" s="51"/>
    </row>
    <row r="84" spans="1:10" customFormat="1" ht="12" x14ac:dyDescent="0.2">
      <c r="A84" s="2"/>
      <c r="B84" s="2"/>
      <c r="C84" s="5"/>
      <c r="D84" s="5"/>
      <c r="E84" s="5"/>
      <c r="F84" s="5"/>
      <c r="G84" s="5"/>
      <c r="H84" s="5"/>
      <c r="I84" s="5"/>
      <c r="J84" s="51"/>
    </row>
    <row r="85" spans="1:10" customFormat="1" ht="12" x14ac:dyDescent="0.2">
      <c r="A85" s="2"/>
      <c r="B85" s="2"/>
      <c r="C85" s="5"/>
      <c r="D85" s="5"/>
      <c r="E85" s="5"/>
      <c r="F85" s="5"/>
      <c r="G85" s="5"/>
      <c r="H85" s="5"/>
      <c r="I85" s="5"/>
      <c r="J85" s="51"/>
    </row>
    <row r="86" spans="1:10" customFormat="1" ht="12" x14ac:dyDescent="0.2">
      <c r="A86" s="2"/>
      <c r="B86" s="2"/>
      <c r="C86" s="5"/>
      <c r="D86" s="5"/>
      <c r="E86" s="5"/>
      <c r="F86" s="5"/>
      <c r="G86" s="5"/>
      <c r="H86" s="5"/>
      <c r="I86" s="5"/>
      <c r="J86" s="51"/>
    </row>
    <row r="87" spans="1:10" customFormat="1" ht="12" x14ac:dyDescent="0.2">
      <c r="A87" s="2"/>
      <c r="B87" s="2"/>
      <c r="C87" s="5"/>
      <c r="D87" s="5"/>
      <c r="E87" s="5"/>
      <c r="F87" s="5"/>
      <c r="G87" s="5"/>
      <c r="H87" s="5"/>
      <c r="I87" s="5"/>
      <c r="J87" s="51"/>
    </row>
    <row r="88" spans="1:10" customFormat="1" ht="12" x14ac:dyDescent="0.2">
      <c r="A88" s="2"/>
      <c r="B88" s="2"/>
      <c r="C88" s="5"/>
      <c r="D88" s="5"/>
      <c r="E88" s="5"/>
      <c r="F88" s="5"/>
      <c r="G88" s="5"/>
      <c r="H88" s="5"/>
      <c r="I88" s="5"/>
      <c r="J88" s="51"/>
    </row>
    <row r="89" spans="1:10" customFormat="1" ht="12" x14ac:dyDescent="0.2">
      <c r="A89" s="2"/>
      <c r="B89" s="2"/>
      <c r="C89" s="5"/>
      <c r="D89" s="5"/>
      <c r="E89" s="5"/>
      <c r="F89" s="5"/>
      <c r="G89" s="5"/>
      <c r="H89" s="5"/>
      <c r="I89" s="5"/>
      <c r="J89" s="51"/>
    </row>
    <row r="90" spans="1:10" ht="33" customHeight="1" x14ac:dyDescent="0.2"/>
    <row r="92" spans="1:10" ht="11.25" customHeight="1" x14ac:dyDescent="0.2"/>
    <row r="93" spans="1:10" ht="11.25" customHeight="1" x14ac:dyDescent="0.2"/>
    <row r="94" spans="1:10" ht="11.25" customHeight="1" x14ac:dyDescent="0.2"/>
  </sheetData>
  <mergeCells count="2">
    <mergeCell ref="E2:I2"/>
    <mergeCell ref="B66:I66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F1E86F8D-1936-4482-AF1D-D3BB7660EA59}"/>
    <hyperlink ref="A64" r:id="rId4" xr:uid="{E11EB9A6-7F68-4580-8B56-385F0C8810F2}"/>
    <hyperlink ref="A14" r:id="rId5" xr:uid="{B5DA78BB-416F-4C94-AE97-494EBB116971}"/>
    <hyperlink ref="A55" r:id="rId6" xr:uid="{BB53B778-C510-4FA6-A5BE-8E40032ADE94}"/>
    <hyperlink ref="A54" r:id="rId7" xr:uid="{C90222FC-2901-46A2-9ADE-675038C200FC}"/>
    <hyperlink ref="A53" r:id="rId8" xr:uid="{8B38E23C-4B4C-4359-B599-7FC3F2A6F479}"/>
    <hyperlink ref="A13" r:id="rId9" xr:uid="{C8CDC28D-1BB3-48BA-9775-390017438877}"/>
    <hyperlink ref="E2" r:id="rId10" display="Encuesta de satisfacción" xr:uid="{0D955A25-745D-48EA-950E-04F4CB1FCD9A}"/>
  </hyperlinks>
  <pageMargins left="0.78740157480314965" right="0.78740157480314965" top="0.39370078740157483" bottom="0.78740157480314965" header="0" footer="0.39370078740157483"/>
  <pageSetup paperSize="9" scale="54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D14T0124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2004-11-02T11:19:53Z</cp:lastPrinted>
  <dcterms:created xsi:type="dcterms:W3CDTF">1998-06-25T11:31:27Z</dcterms:created>
  <dcterms:modified xsi:type="dcterms:W3CDTF">2025-02-12T12:59:41Z</dcterms:modified>
</cp:coreProperties>
</file>