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6. Hortaleza\"/>
    </mc:Choice>
  </mc:AlternateContent>
  <xr:revisionPtr revIDLastSave="0" documentId="13_ncr:1_{64D28DDF-289F-47E1-A010-31408DAA00C3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6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<sst xmlns="http://schemas.openxmlformats.org/spreadsheetml/2006/main" count="80" uniqueCount="52">
  <si>
    <t>161.</t>
  </si>
  <si>
    <t>162.</t>
  </si>
  <si>
    <t xml:space="preserve"> 163.</t>
  </si>
  <si>
    <t>164.</t>
  </si>
  <si>
    <t>165.</t>
  </si>
  <si>
    <t>166.</t>
  </si>
  <si>
    <t>Palomas</t>
  </si>
  <si>
    <t>Piovera</t>
  </si>
  <si>
    <t>Canillas</t>
  </si>
  <si>
    <t>Características</t>
  </si>
  <si>
    <t xml:space="preserve">   Nacimientos</t>
  </si>
  <si>
    <t xml:space="preserve">   Defunciones</t>
  </si>
  <si>
    <t xml:space="preserve">  % Extranjeros</t>
  </si>
  <si>
    <t>Pinar del Rey</t>
  </si>
  <si>
    <t>Apóstol Santiago</t>
  </si>
  <si>
    <t xml:space="preserve">D.16.1. Características generales </t>
  </si>
  <si>
    <t>Ver "Fuentes, notas y conceptos".</t>
  </si>
  <si>
    <t>Valdefuentes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</si>
  <si>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</si>
  <si>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</si>
  <si>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</si>
  <si>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</si>
  <si>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</si>
  <si>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</si>
  <si>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</si>
  <si>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</si>
  <si>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</si>
  <si>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</si>
  <si>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</si>
  <si>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</si>
  <si>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</si>
  <si>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</si>
  <si>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</si>
  <si>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</si>
  <si>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</si>
  <si>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16.</t>
  </si>
  <si>
    <t>HORTALEZA</t>
  </si>
  <si>
    <t>D.16. HORTALEZA.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</si>
  <si>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</si>
  <si>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</si>
  <si>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</si>
  <si>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</si>
  <si>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</si>
  <si>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</si>
  <si>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</si>
  <si>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</si>
  <si>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</si>
  <si>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t>Precio de la vivienda de segunda mano (€/m2)</t>
  </si>
  <si>
    <t>31/12/2023</t>
  </si>
  <si>
    <t>31/12/2024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</si>
  <si>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</si>
  <si>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 xml:space="preserve">               (3) La suma total de Turismos incluye "No consta barrio"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</si>
</sst>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4">
    <xf numFmtId="164" fontId="0" fillId="0" borderId="0" xfId="0"/>
    <xf numFmtId="164" fontId="1" fillId="0" borderId="0" xfId="0" applyFont="1" applyAlignment="1">
      <alignment horizontal="right"/>
    </xf>
    <xf numFmtId="164" fontId="2" fillId="0" borderId="0" xfId="0" applyFont="1"/>
    <xf numFmtId="49" fontId="4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164" fontId="2" fillId="0" borderId="0" xfId="0" applyFont="1" applyBorder="1"/>
    <xf numFmtId="3" fontId="2" fillId="0" borderId="5" xfId="0" applyNumberFormat="1" applyFont="1" applyBorder="1"/>
    <xf numFmtId="164" fontId="2" fillId="0" borderId="5" xfId="0" applyFont="1" applyBorder="1"/>
    <xf numFmtId="3" fontId="2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right"/>
    </xf>
    <xf numFmtId="3" fontId="2" fillId="0" borderId="5" xfId="3" applyNumberFormat="1" applyFont="1" applyBorder="1"/>
    <xf numFmtId="49" fontId="4" fillId="2" borderId="4" xfId="0" applyNumberFormat="1" applyFont="1" applyFill="1" applyBorder="1" applyAlignment="1"/>
    <xf numFmtId="164" fontId="2" fillId="0" borderId="0" xfId="0" applyFont="1" applyAlignment="1"/>
    <xf numFmtId="164" fontId="4" fillId="2" borderId="0" xfId="0" applyFont="1" applyFill="1" applyBorder="1" applyAlignment="1" applyProtection="1">
      <alignment horizontal="right"/>
    </xf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4" fontId="5" fillId="2" borderId="6" xfId="0" applyFont="1" applyFill="1" applyBorder="1" applyAlignment="1">
      <alignment horizontal="center" wrapText="1"/>
    </xf>
    <xf numFmtId="3" fontId="2" fillId="0" borderId="0" xfId="0" applyNumberFormat="1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4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164" fontId="2" fillId="0" borderId="8" xfId="0" applyFont="1" applyBorder="1" applyAlignment="1">
      <alignment horizontal="right"/>
    </xf>
    <xf numFmtId="164" fontId="4" fillId="2" borderId="8" xfId="0" applyFont="1" applyFill="1" applyBorder="1" applyAlignment="1" applyProtection="1">
      <alignment horizontal="right"/>
    </xf>
    <xf numFmtId="164" fontId="2" fillId="0" borderId="2" xfId="0" applyFont="1" applyBorder="1" applyAlignment="1">
      <alignment horizontal="right"/>
    </xf>
    <xf numFmtId="4" fontId="2" fillId="0" borderId="8" xfId="2" applyNumberFormat="1" applyFont="1" applyBorder="1" applyAlignment="1" applyProtection="1">
      <alignment horizontal="right"/>
    </xf>
    <xf numFmtId="3" fontId="2" fillId="0" borderId="8" xfId="0" applyNumberFormat="1" applyFont="1" applyBorder="1" applyAlignment="1" applyProtection="1">
      <alignment horizontal="right"/>
    </xf>
    <xf numFmtId="3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3" fontId="2" fillId="0" borderId="5" xfId="3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Border="1"/>
    <xf numFmtId="3" fontId="2" fillId="0" borderId="0" xfId="0" applyNumberFormat="1" applyFont="1" applyBorder="1"/>
    <xf numFmtId="164" fontId="6" fillId="3" borderId="7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3" fontId="4" fillId="0" borderId="5" xfId="3" applyNumberFormat="1" applyFont="1" applyBorder="1" applyAlignment="1" applyProtection="1">
      <alignment horizontal="left"/>
    </xf>
    <xf numFmtId="164" fontId="0" fillId="0" borderId="0" xfId="0" applyBorder="1"/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4" fillId="0" borderId="0" xfId="3" applyNumberFormat="1" applyFont="1" applyBorder="1" applyAlignment="1" applyProtection="1">
      <alignment horizontal="left"/>
    </xf>
    <xf numFmtId="3" fontId="2" fillId="0" borderId="3" xfId="3" applyNumberFormat="1" applyFont="1" applyBorder="1" applyAlignment="1">
      <alignment horizontal="left"/>
    </xf>
    <xf numFmtId="164" fontId="0" fillId="0" borderId="9" xfId="0" applyBorder="1" applyAlignment="1"/>
    <xf numFmtId="164" fontId="0" fillId="0" borderId="10" xfId="0" applyBorder="1" applyAlignment="1"/>
    <xf numFmtId="3" fontId="4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Alignment="1">
      <alignment horizontal="left"/>
    </xf>
    <xf numFmtId="3" fontId="4" fillId="0" borderId="12" xfId="0" applyNumberFormat="1" applyFont="1" applyBorder="1" applyAlignment="1">
      <alignment horizontal="left"/>
    </xf>
    <xf numFmtId="3" fontId="2" fillId="0" borderId="13" xfId="0" applyNumberFormat="1" applyFont="1" applyBorder="1" applyAlignment="1">
      <alignment horizontal="right"/>
    </xf>
    <xf numFmtId="3" fontId="2" fillId="0" borderId="8" xfId="0" applyNumberFormat="1" applyFont="1" applyBorder="1"/>
    <xf numFmtId="0" fontId="6" fillId="3" borderId="14" xfId="1" applyFont="1" applyFill="1" applyBorder="1" applyAlignment="1" applyProtection="1">
      <alignment horizontal="center"/>
    </xf>
    <xf numFmtId="164" fontId="4" fillId="0" borderId="12" xfId="0" applyFont="1" applyBorder="1" applyAlignment="1">
      <alignment horizontal="left"/>
    </xf>
    <xf numFmtId="0" fontId="9" fillId="3" borderId="11" xfId="1" applyFont="1" applyFill="1" applyBorder="1" applyAlignment="1" applyProtection="1">
      <alignment horizontal="center"/>
    </xf>
    <xf numFmtId="3" fontId="2" fillId="0" borderId="5" xfId="3" applyNumberFormat="1" applyFont="1" applyBorder="1" applyAlignment="1">
      <alignment wrapText="1"/>
    </xf>
    <xf numFmtId="3" fontId="2" fillId="0" borderId="0" xfId="3" applyNumberFormat="1" applyFont="1" applyBorder="1" applyAlignment="1">
      <alignment wrapText="1"/>
    </xf>
    <xf numFmtId="3" fontId="2" fillId="0" borderId="0" xfId="3" applyNumberFormat="1" applyFont="1" applyBorder="1" applyAlignment="1">
      <alignment horizontal="left" wrapText="1"/>
    </xf>
    <xf numFmtId="3" fontId="2" fillId="0" borderId="8" xfId="3" applyNumberFormat="1" applyFont="1" applyBorder="1" applyAlignment="1">
      <alignment horizontal="left" wrapText="1"/>
    </xf>
    <xf numFmtId="3" fontId="2" fillId="0" borderId="13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0" fontId="10" fillId="3" borderId="15" xfId="4" applyFont="1" applyFill="1" applyBorder="1" applyAlignment="1" applyProtection="1">
      <alignment horizontal="center" vertical="center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  <xf numFmtId="3" fontId="2" fillId="0" borderId="5" xfId="3" applyNumberFormat="1" applyFont="1" applyBorder="1" applyAlignment="1">
      <alignment wrapText="1"/>
    </xf>
    <xf numFmtId="3" fontId="2" fillId="0" borderId="0" xfId="3" applyNumberFormat="1" applyFont="1" applyBorder="1" applyAlignment="1">
      <alignment wrapText="1"/>
    </xf>
    <xf numFmtId="3" fontId="2" fillId="0" borderId="8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D8EC9A73-A010-4C01-91C2-8CAACF9B2053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showGridLines="0" tabSelected="1" topLeftCell="A49" workbookViewId="0">
      <selection activeCell="A60" sqref="A60"/>
    </sheetView>
  </sheetViews>
  <sheetFormatPr baseColWidth="10" defaultColWidth="11" defaultRowHeight="10.199999999999999" x14ac:dyDescent="0.2"/>
  <cols>
    <col min="1" max="1" width="11" style="2" customWidth="1"/>
    <col min="2" max="2" width="38.21875" style="2" customWidth="1"/>
    <col min="3" max="3" width="16.21875" style="5" customWidth="1"/>
    <col min="4" max="4" width="11.88671875" style="5" customWidth="1"/>
    <col min="5" max="7" width="10.77734375" style="5" customWidth="1"/>
    <col min="8" max="8" width="12.33203125" style="5" customWidth="1"/>
    <col min="9" max="9" width="10.77734375" style="5" customWidth="1"/>
    <col min="10" max="16384" width="11" style="2"/>
  </cols>
  <sheetData>
    <row r="1" spans="1:9" ht="10.8" thickBot="1" x14ac:dyDescent="0.25"/>
    <row r="2" spans="1:9" ht="11.4" thickTop="1" thickBot="1" x14ac:dyDescent="0.25">
      <c r="B2" s="3" t="s">
        <v>37</v>
      </c>
      <c r="E2" s="75" t="s">
        <v>41</v>
      </c>
      <c r="F2" s="76"/>
      <c r="G2" s="76"/>
      <c r="H2" s="76"/>
      <c r="I2" s="77"/>
    </row>
    <row r="3" spans="1:9" ht="10.8" thickTop="1" x14ac:dyDescent="0.2">
      <c r="B3" s="4"/>
      <c r="I3" s="1"/>
    </row>
    <row r="4" spans="1:9" x14ac:dyDescent="0.2">
      <c r="B4" s="3" t="s">
        <v>15</v>
      </c>
    </row>
    <row r="5" spans="1:9" s="18" customFormat="1" x14ac:dyDescent="0.2">
      <c r="A5" s="2"/>
      <c r="B5" s="17"/>
      <c r="C5" s="6" t="s">
        <v>35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8" t="s">
        <v>5</v>
      </c>
    </row>
    <row r="6" spans="1:9" s="18" customFormat="1" x14ac:dyDescent="0.2">
      <c r="A6" s="2"/>
      <c r="B6" s="9" t="s">
        <v>9</v>
      </c>
      <c r="C6" s="19" t="s">
        <v>36</v>
      </c>
      <c r="D6" s="19" t="s">
        <v>6</v>
      </c>
      <c r="E6" s="19" t="s">
        <v>7</v>
      </c>
      <c r="F6" s="19" t="s">
        <v>8</v>
      </c>
      <c r="G6" s="19" t="s">
        <v>13</v>
      </c>
      <c r="H6" s="19" t="s">
        <v>14</v>
      </c>
      <c r="I6" s="38" t="s">
        <v>17</v>
      </c>
    </row>
    <row r="7" spans="1:9" x14ac:dyDescent="0.2">
      <c r="B7" s="10"/>
      <c r="C7" s="28"/>
      <c r="D7" s="28"/>
      <c r="E7" s="28"/>
      <c r="F7" s="28"/>
      <c r="G7" s="28"/>
      <c r="H7" s="28"/>
      <c r="I7" s="39"/>
    </row>
    <row r="8" spans="1:9" ht="11.4" x14ac:dyDescent="0.2">
      <c r="B8" s="51" t="s">
        <v>38</v>
      </c>
      <c r="C8" s="29">
        <v>2762.6095572979998</v>
      </c>
      <c r="D8" s="30">
        <v>106.883759082</v>
      </c>
      <c r="E8" s="30">
        <v>313.96495116599999</v>
      </c>
      <c r="F8" s="30">
        <v>252.25089149799999</v>
      </c>
      <c r="G8" s="30">
        <v>266.47667151799999</v>
      </c>
      <c r="H8" s="30">
        <v>120.50698754400001</v>
      </c>
      <c r="I8" s="40">
        <v>1702.5262964899998</v>
      </c>
    </row>
    <row r="9" spans="1:9" x14ac:dyDescent="0.2">
      <c r="B9" s="52"/>
      <c r="C9" s="31"/>
      <c r="D9" s="32"/>
      <c r="E9" s="32"/>
      <c r="F9" s="32"/>
      <c r="G9" s="32"/>
      <c r="H9" s="32"/>
      <c r="I9" s="37"/>
    </row>
    <row r="10" spans="1:9" x14ac:dyDescent="0.2">
      <c r="B10" s="63" t="s">
        <v>42</v>
      </c>
      <c r="C10" s="23">
        <v>74.271081651031594</v>
      </c>
      <c r="D10" s="22">
        <v>65.660115814376169</v>
      </c>
      <c r="E10" s="22">
        <v>49.225239768335193</v>
      </c>
      <c r="F10" s="22">
        <v>160.31657910045735</v>
      </c>
      <c r="G10" s="22">
        <v>200.06629359448002</v>
      </c>
      <c r="H10" s="22">
        <v>131.46125650361731</v>
      </c>
      <c r="I10" s="64">
        <v>42.944417452308912</v>
      </c>
    </row>
    <row r="11" spans="1:9" ht="10.8" thickBot="1" x14ac:dyDescent="0.25">
      <c r="B11" s="52"/>
      <c r="C11" s="23"/>
      <c r="D11" s="22"/>
      <c r="E11" s="22"/>
      <c r="F11" s="22"/>
      <c r="G11" s="22"/>
      <c r="H11" s="22"/>
      <c r="I11" s="42"/>
    </row>
    <row r="12" spans="1:9" ht="20.399999999999999" thickTop="1" thickBot="1" x14ac:dyDescent="0.25">
      <c r="A12" s="26" t="s">
        <v>29</v>
      </c>
      <c r="B12" s="61" t="s">
        <v>44</v>
      </c>
      <c r="C12" s="33">
        <v>205182</v>
      </c>
      <c r="D12" s="34">
        <v>7018</v>
      </c>
      <c r="E12" s="34">
        <v>15455</v>
      </c>
      <c r="F12" s="34">
        <v>40440</v>
      </c>
      <c r="G12" s="34">
        <v>53313</v>
      </c>
      <c r="H12" s="34">
        <v>15842</v>
      </c>
      <c r="I12" s="64">
        <v>73114</v>
      </c>
    </row>
    <row r="13" spans="1:9" ht="11.4" thickTop="1" thickBot="1" x14ac:dyDescent="0.25">
      <c r="A13" s="68" t="s">
        <v>30</v>
      </c>
      <c r="B13" s="20" t="s">
        <v>32</v>
      </c>
      <c r="C13" s="23">
        <v>34896</v>
      </c>
      <c r="D13" s="22">
        <v>1248</v>
      </c>
      <c r="E13" s="22">
        <v>2600</v>
      </c>
      <c r="F13" s="22">
        <v>4646</v>
      </c>
      <c r="G13" s="22">
        <v>6145</v>
      </c>
      <c r="H13" s="22">
        <v>1902</v>
      </c>
      <c r="I13" s="42">
        <v>18355</v>
      </c>
    </row>
    <row r="14" spans="1:9" ht="11.4" thickTop="1" thickBot="1" x14ac:dyDescent="0.25">
      <c r="A14" s="50" t="s">
        <v>31</v>
      </c>
      <c r="B14" s="20" t="s">
        <v>33</v>
      </c>
      <c r="C14" s="23">
        <v>131901</v>
      </c>
      <c r="D14" s="22">
        <v>4558</v>
      </c>
      <c r="E14" s="22">
        <v>10267</v>
      </c>
      <c r="F14" s="22">
        <v>24561</v>
      </c>
      <c r="G14" s="22">
        <v>33258</v>
      </c>
      <c r="H14" s="22">
        <v>10484</v>
      </c>
      <c r="I14" s="42">
        <v>48773</v>
      </c>
    </row>
    <row r="15" spans="1:9" ht="10.8" thickTop="1" x14ac:dyDescent="0.2">
      <c r="B15" s="20" t="s">
        <v>34</v>
      </c>
      <c r="C15" s="23">
        <v>38385</v>
      </c>
      <c r="D15" s="22">
        <v>1212</v>
      </c>
      <c r="E15" s="22">
        <v>2588</v>
      </c>
      <c r="F15" s="22">
        <v>11233</v>
      </c>
      <c r="G15" s="22">
        <v>13910</v>
      </c>
      <c r="H15" s="22">
        <v>3456</v>
      </c>
      <c r="I15" s="42">
        <v>5986</v>
      </c>
    </row>
    <row r="16" spans="1:9" x14ac:dyDescent="0.2">
      <c r="B16" s="20" t="s">
        <v>18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45">
        <v>0</v>
      </c>
    </row>
    <row r="17" spans="2:9" x14ac:dyDescent="0.2">
      <c r="B17" s="20"/>
      <c r="C17" s="23"/>
      <c r="D17" s="22"/>
      <c r="E17" s="22"/>
      <c r="F17" s="22"/>
      <c r="G17" s="22"/>
      <c r="H17" s="22"/>
      <c r="I17" s="42"/>
    </row>
    <row r="18" spans="2:9" ht="11.4" x14ac:dyDescent="0.2">
      <c r="B18" s="67" t="s">
        <v>45</v>
      </c>
      <c r="C18" s="23"/>
      <c r="D18" s="22"/>
      <c r="E18" s="22"/>
      <c r="F18" s="22"/>
      <c r="G18" s="22"/>
      <c r="H18" s="22"/>
      <c r="I18" s="42"/>
    </row>
    <row r="19" spans="2:9" x14ac:dyDescent="0.2">
      <c r="B19" s="12" t="s">
        <v>19</v>
      </c>
      <c r="C19" s="33">
        <v>205182</v>
      </c>
      <c r="D19" s="34">
        <v>7018</v>
      </c>
      <c r="E19" s="34">
        <v>15455</v>
      </c>
      <c r="F19" s="34">
        <v>40440</v>
      </c>
      <c r="G19" s="34">
        <v>53313</v>
      </c>
      <c r="H19" s="34">
        <v>15842</v>
      </c>
      <c r="I19" s="42">
        <v>73114</v>
      </c>
    </row>
    <row r="20" spans="2:9" x14ac:dyDescent="0.2">
      <c r="B20" s="12" t="s">
        <v>20</v>
      </c>
      <c r="C20" s="33">
        <v>177056</v>
      </c>
      <c r="D20" s="34">
        <v>6244</v>
      </c>
      <c r="E20" s="34">
        <v>12574</v>
      </c>
      <c r="F20" s="34">
        <v>35365</v>
      </c>
      <c r="G20" s="34">
        <v>45244</v>
      </c>
      <c r="H20" s="34">
        <v>13770</v>
      </c>
      <c r="I20" s="42">
        <v>63859</v>
      </c>
    </row>
    <row r="21" spans="2:9" x14ac:dyDescent="0.2">
      <c r="B21" s="21" t="s">
        <v>21</v>
      </c>
      <c r="C21" s="33">
        <v>28125</v>
      </c>
      <c r="D21" s="34">
        <v>774</v>
      </c>
      <c r="E21" s="34">
        <v>2881</v>
      </c>
      <c r="F21" s="34">
        <v>5075</v>
      </c>
      <c r="G21" s="34">
        <v>8069</v>
      </c>
      <c r="H21" s="34">
        <v>2072</v>
      </c>
      <c r="I21" s="42">
        <v>9254</v>
      </c>
    </row>
    <row r="22" spans="2:9" x14ac:dyDescent="0.2">
      <c r="B22" s="21" t="s">
        <v>40</v>
      </c>
      <c r="C22" s="33">
        <v>8998</v>
      </c>
      <c r="D22" s="34">
        <v>371</v>
      </c>
      <c r="E22" s="34">
        <v>1749</v>
      </c>
      <c r="F22" s="34">
        <v>1439</v>
      </c>
      <c r="G22" s="34">
        <v>1778</v>
      </c>
      <c r="H22" s="34">
        <v>470</v>
      </c>
      <c r="I22" s="42">
        <v>3191</v>
      </c>
    </row>
    <row r="23" spans="2:9" x14ac:dyDescent="0.2">
      <c r="B23" s="21" t="s">
        <v>22</v>
      </c>
      <c r="C23" s="33">
        <v>4380</v>
      </c>
      <c r="D23" s="34">
        <v>108</v>
      </c>
      <c r="E23" s="34">
        <v>364</v>
      </c>
      <c r="F23" s="34">
        <v>730</v>
      </c>
      <c r="G23" s="34">
        <v>1214</v>
      </c>
      <c r="H23" s="34">
        <v>247</v>
      </c>
      <c r="I23" s="42">
        <v>1717</v>
      </c>
    </row>
    <row r="24" spans="2:9" x14ac:dyDescent="0.2">
      <c r="B24" s="21" t="s">
        <v>23</v>
      </c>
      <c r="C24" s="33">
        <v>961</v>
      </c>
      <c r="D24" s="34">
        <v>26</v>
      </c>
      <c r="E24" s="34">
        <v>93</v>
      </c>
      <c r="F24" s="34">
        <v>145</v>
      </c>
      <c r="G24" s="34">
        <v>251</v>
      </c>
      <c r="H24" s="34">
        <v>78</v>
      </c>
      <c r="I24" s="42">
        <v>368</v>
      </c>
    </row>
    <row r="25" spans="2:9" x14ac:dyDescent="0.2">
      <c r="B25" s="21" t="s">
        <v>24</v>
      </c>
      <c r="C25" s="33">
        <v>9635</v>
      </c>
      <c r="D25" s="34">
        <v>136</v>
      </c>
      <c r="E25" s="34">
        <v>322</v>
      </c>
      <c r="F25" s="34">
        <v>1940</v>
      </c>
      <c r="G25" s="34">
        <v>3882</v>
      </c>
      <c r="H25" s="34">
        <v>895</v>
      </c>
      <c r="I25" s="42">
        <v>2460</v>
      </c>
    </row>
    <row r="26" spans="2:9" x14ac:dyDescent="0.2">
      <c r="B26" s="21" t="s">
        <v>25</v>
      </c>
      <c r="C26" s="33">
        <v>1257</v>
      </c>
      <c r="D26" s="34">
        <v>27</v>
      </c>
      <c r="E26" s="34">
        <v>131</v>
      </c>
      <c r="F26" s="34">
        <v>401</v>
      </c>
      <c r="G26" s="34">
        <v>307</v>
      </c>
      <c r="H26" s="34">
        <v>136</v>
      </c>
      <c r="I26" s="42">
        <v>255</v>
      </c>
    </row>
    <row r="27" spans="2:9" x14ac:dyDescent="0.2">
      <c r="B27" s="21" t="s">
        <v>26</v>
      </c>
      <c r="C27" s="33">
        <v>2894</v>
      </c>
      <c r="D27" s="34">
        <v>106</v>
      </c>
      <c r="E27" s="34">
        <v>222</v>
      </c>
      <c r="F27" s="34">
        <v>420</v>
      </c>
      <c r="G27" s="34">
        <v>637</v>
      </c>
      <c r="H27" s="34">
        <v>246</v>
      </c>
      <c r="I27" s="42">
        <v>1263</v>
      </c>
    </row>
    <row r="28" spans="2:9" x14ac:dyDescent="0.2">
      <c r="B28" s="21" t="s">
        <v>12</v>
      </c>
      <c r="C28" s="24">
        <v>13.707342749363979</v>
      </c>
      <c r="D28" s="25">
        <v>11.028783129096608</v>
      </c>
      <c r="E28" s="25">
        <v>18.64121643481074</v>
      </c>
      <c r="F28" s="25">
        <v>12.549455984174084</v>
      </c>
      <c r="G28" s="25">
        <v>15.135145274135764</v>
      </c>
      <c r="H28" s="25">
        <v>13.079156672137357</v>
      </c>
      <c r="I28" s="43">
        <v>12.656946685997211</v>
      </c>
    </row>
    <row r="29" spans="2:9" x14ac:dyDescent="0.2">
      <c r="B29" s="14"/>
      <c r="C29" s="23"/>
      <c r="D29" s="22"/>
      <c r="E29" s="22"/>
      <c r="F29" s="22"/>
      <c r="G29" s="22"/>
      <c r="H29" s="22"/>
      <c r="I29" s="42"/>
    </row>
    <row r="30" spans="2:9" x14ac:dyDescent="0.2">
      <c r="B30" s="12" t="s">
        <v>27</v>
      </c>
      <c r="C30" s="33">
        <v>97439</v>
      </c>
      <c r="D30" s="34">
        <v>3442</v>
      </c>
      <c r="E30" s="34">
        <v>7422</v>
      </c>
      <c r="F30" s="34">
        <v>18793</v>
      </c>
      <c r="G30" s="34">
        <v>24503</v>
      </c>
      <c r="H30" s="34">
        <v>7541</v>
      </c>
      <c r="I30" s="42">
        <v>35738</v>
      </c>
    </row>
    <row r="31" spans="2:9" x14ac:dyDescent="0.2">
      <c r="B31" s="12" t="s">
        <v>20</v>
      </c>
      <c r="C31" s="33">
        <v>84543</v>
      </c>
      <c r="D31" s="34">
        <v>3085</v>
      </c>
      <c r="E31" s="34">
        <v>6046</v>
      </c>
      <c r="F31" s="34">
        <v>16475</v>
      </c>
      <c r="G31" s="34">
        <v>20784</v>
      </c>
      <c r="H31" s="34">
        <v>6582</v>
      </c>
      <c r="I31" s="42">
        <v>31571</v>
      </c>
    </row>
    <row r="32" spans="2:9" x14ac:dyDescent="0.2">
      <c r="B32" s="21" t="s">
        <v>21</v>
      </c>
      <c r="C32" s="33">
        <v>12895</v>
      </c>
      <c r="D32" s="34">
        <v>357</v>
      </c>
      <c r="E32" s="34">
        <v>1376</v>
      </c>
      <c r="F32" s="34">
        <v>2318</v>
      </c>
      <c r="G32" s="34">
        <v>3719</v>
      </c>
      <c r="H32" s="34">
        <v>959</v>
      </c>
      <c r="I32" s="42">
        <v>4166</v>
      </c>
    </row>
    <row r="33" spans="2:9" x14ac:dyDescent="0.2">
      <c r="B33" s="21" t="s">
        <v>40</v>
      </c>
      <c r="C33" s="33">
        <v>4452</v>
      </c>
      <c r="D33" s="34">
        <v>192</v>
      </c>
      <c r="E33" s="34">
        <v>908</v>
      </c>
      <c r="F33" s="34">
        <v>699</v>
      </c>
      <c r="G33" s="34">
        <v>844</v>
      </c>
      <c r="H33" s="34">
        <v>223</v>
      </c>
      <c r="I33" s="42">
        <v>1586</v>
      </c>
    </row>
    <row r="34" spans="2:9" x14ac:dyDescent="0.2">
      <c r="B34" s="21" t="s">
        <v>22</v>
      </c>
      <c r="C34" s="33">
        <v>1999</v>
      </c>
      <c r="D34" s="34">
        <v>39</v>
      </c>
      <c r="E34" s="34">
        <v>183</v>
      </c>
      <c r="F34" s="34">
        <v>316</v>
      </c>
      <c r="G34" s="34">
        <v>584</v>
      </c>
      <c r="H34" s="34">
        <v>119</v>
      </c>
      <c r="I34" s="42">
        <v>758</v>
      </c>
    </row>
    <row r="35" spans="2:9" x14ac:dyDescent="0.2">
      <c r="B35" s="21" t="s">
        <v>23</v>
      </c>
      <c r="C35" s="33">
        <v>342</v>
      </c>
      <c r="D35" s="34">
        <v>11</v>
      </c>
      <c r="E35" s="34">
        <v>32</v>
      </c>
      <c r="F35" s="34">
        <v>43</v>
      </c>
      <c r="G35" s="34">
        <v>93</v>
      </c>
      <c r="H35" s="34">
        <v>25</v>
      </c>
      <c r="I35" s="42">
        <v>138</v>
      </c>
    </row>
    <row r="36" spans="2:9" x14ac:dyDescent="0.2">
      <c r="B36" s="21" t="s">
        <v>24</v>
      </c>
      <c r="C36" s="33">
        <v>4047</v>
      </c>
      <c r="D36" s="34">
        <v>53</v>
      </c>
      <c r="E36" s="34">
        <v>102</v>
      </c>
      <c r="F36" s="34">
        <v>830</v>
      </c>
      <c r="G36" s="34">
        <v>1701</v>
      </c>
      <c r="H36" s="34">
        <v>392</v>
      </c>
      <c r="I36" s="42">
        <v>969</v>
      </c>
    </row>
    <row r="37" spans="2:9" x14ac:dyDescent="0.2">
      <c r="B37" s="21" t="s">
        <v>25</v>
      </c>
      <c r="C37" s="33">
        <v>704</v>
      </c>
      <c r="D37" s="34">
        <v>11</v>
      </c>
      <c r="E37" s="34">
        <v>61</v>
      </c>
      <c r="F37" s="34">
        <v>218</v>
      </c>
      <c r="G37" s="34">
        <v>200</v>
      </c>
      <c r="H37" s="34">
        <v>87</v>
      </c>
      <c r="I37" s="42">
        <v>127</v>
      </c>
    </row>
    <row r="38" spans="2:9" x14ac:dyDescent="0.2">
      <c r="B38" s="21" t="s">
        <v>26</v>
      </c>
      <c r="C38" s="33">
        <v>1351</v>
      </c>
      <c r="D38" s="34">
        <v>51</v>
      </c>
      <c r="E38" s="34">
        <v>90</v>
      </c>
      <c r="F38" s="34">
        <v>212</v>
      </c>
      <c r="G38" s="34">
        <v>297</v>
      </c>
      <c r="H38" s="34">
        <v>113</v>
      </c>
      <c r="I38" s="42">
        <v>588</v>
      </c>
    </row>
    <row r="39" spans="2:9" x14ac:dyDescent="0.2">
      <c r="B39" s="21" t="s">
        <v>12</v>
      </c>
      <c r="C39" s="24">
        <v>13.233920709366886</v>
      </c>
      <c r="D39" s="25">
        <v>10.371876815804765</v>
      </c>
      <c r="E39" s="25">
        <v>18.53947722985718</v>
      </c>
      <c r="F39" s="25">
        <v>12.334379822274251</v>
      </c>
      <c r="G39" s="25">
        <v>15.177733338774845</v>
      </c>
      <c r="H39" s="25">
        <v>12.717146267073332</v>
      </c>
      <c r="I39" s="43">
        <v>11.657059712351</v>
      </c>
    </row>
    <row r="40" spans="2:9" x14ac:dyDescent="0.2">
      <c r="B40" s="14"/>
      <c r="C40" s="23"/>
      <c r="D40" s="22"/>
      <c r="E40" s="22"/>
      <c r="F40" s="22"/>
      <c r="G40" s="22"/>
      <c r="H40" s="22"/>
      <c r="I40" s="42"/>
    </row>
    <row r="41" spans="2:9" x14ac:dyDescent="0.2">
      <c r="B41" s="12" t="s">
        <v>28</v>
      </c>
      <c r="C41" s="33">
        <v>107743</v>
      </c>
      <c r="D41" s="34">
        <v>3576</v>
      </c>
      <c r="E41" s="34">
        <v>8033</v>
      </c>
      <c r="F41" s="34">
        <v>21647</v>
      </c>
      <c r="G41" s="34">
        <v>28810</v>
      </c>
      <c r="H41" s="34">
        <v>8301</v>
      </c>
      <c r="I41" s="42">
        <v>37376</v>
      </c>
    </row>
    <row r="42" spans="2:9" x14ac:dyDescent="0.2">
      <c r="B42" s="12" t="s">
        <v>20</v>
      </c>
      <c r="C42" s="33">
        <v>92513</v>
      </c>
      <c r="D42" s="34">
        <v>3159</v>
      </c>
      <c r="E42" s="34">
        <v>6528</v>
      </c>
      <c r="F42" s="34">
        <v>18890</v>
      </c>
      <c r="G42" s="34">
        <v>24460</v>
      </c>
      <c r="H42" s="34">
        <v>7188</v>
      </c>
      <c r="I42" s="42">
        <v>32288</v>
      </c>
    </row>
    <row r="43" spans="2:9" x14ac:dyDescent="0.2">
      <c r="B43" s="21" t="s">
        <v>21</v>
      </c>
      <c r="C43" s="33">
        <v>15230</v>
      </c>
      <c r="D43" s="34">
        <v>417</v>
      </c>
      <c r="E43" s="34">
        <v>1505</v>
      </c>
      <c r="F43" s="34">
        <v>2757</v>
      </c>
      <c r="G43" s="34">
        <v>4350</v>
      </c>
      <c r="H43" s="34">
        <v>1113</v>
      </c>
      <c r="I43" s="42">
        <v>5088</v>
      </c>
    </row>
    <row r="44" spans="2:9" x14ac:dyDescent="0.2">
      <c r="B44" s="21" t="s">
        <v>40</v>
      </c>
      <c r="C44" s="33">
        <v>4546</v>
      </c>
      <c r="D44" s="34">
        <v>179</v>
      </c>
      <c r="E44" s="34">
        <v>841</v>
      </c>
      <c r="F44" s="34">
        <v>740</v>
      </c>
      <c r="G44" s="34">
        <v>934</v>
      </c>
      <c r="H44" s="34">
        <v>247</v>
      </c>
      <c r="I44" s="42">
        <v>1605</v>
      </c>
    </row>
    <row r="45" spans="2:9" x14ac:dyDescent="0.2">
      <c r="B45" s="21" t="s">
        <v>22</v>
      </c>
      <c r="C45" s="33">
        <v>2381</v>
      </c>
      <c r="D45" s="34">
        <v>69</v>
      </c>
      <c r="E45" s="34">
        <v>181</v>
      </c>
      <c r="F45" s="34">
        <v>414</v>
      </c>
      <c r="G45" s="34">
        <v>630</v>
      </c>
      <c r="H45" s="34">
        <v>128</v>
      </c>
      <c r="I45" s="42">
        <v>959</v>
      </c>
    </row>
    <row r="46" spans="2:9" x14ac:dyDescent="0.2">
      <c r="B46" s="21" t="s">
        <v>23</v>
      </c>
      <c r="C46" s="33">
        <v>619</v>
      </c>
      <c r="D46" s="34">
        <v>15</v>
      </c>
      <c r="E46" s="34">
        <v>61</v>
      </c>
      <c r="F46" s="34">
        <v>102</v>
      </c>
      <c r="G46" s="34">
        <v>158</v>
      </c>
      <c r="H46" s="34">
        <v>53</v>
      </c>
      <c r="I46" s="42">
        <v>230</v>
      </c>
    </row>
    <row r="47" spans="2:9" x14ac:dyDescent="0.2">
      <c r="B47" s="21" t="s">
        <v>24</v>
      </c>
      <c r="C47" s="33">
        <v>5588</v>
      </c>
      <c r="D47" s="34">
        <v>83</v>
      </c>
      <c r="E47" s="34">
        <v>220</v>
      </c>
      <c r="F47" s="34">
        <v>1110</v>
      </c>
      <c r="G47" s="34">
        <v>2181</v>
      </c>
      <c r="H47" s="34">
        <v>503</v>
      </c>
      <c r="I47" s="42">
        <v>1491</v>
      </c>
    </row>
    <row r="48" spans="2:9" x14ac:dyDescent="0.2">
      <c r="B48" s="21" t="s">
        <v>25</v>
      </c>
      <c r="C48" s="33">
        <v>553</v>
      </c>
      <c r="D48" s="34">
        <v>16</v>
      </c>
      <c r="E48" s="34">
        <v>70</v>
      </c>
      <c r="F48" s="34">
        <v>183</v>
      </c>
      <c r="G48" s="34">
        <v>107</v>
      </c>
      <c r="H48" s="34">
        <v>49</v>
      </c>
      <c r="I48" s="42">
        <v>128</v>
      </c>
    </row>
    <row r="49" spans="1:9" x14ac:dyDescent="0.2">
      <c r="B49" s="21" t="s">
        <v>26</v>
      </c>
      <c r="C49" s="33">
        <v>1543</v>
      </c>
      <c r="D49" s="34">
        <v>55</v>
      </c>
      <c r="E49" s="34">
        <v>132</v>
      </c>
      <c r="F49" s="34">
        <v>208</v>
      </c>
      <c r="G49" s="34">
        <v>340</v>
      </c>
      <c r="H49" s="34">
        <v>133</v>
      </c>
      <c r="I49" s="42">
        <v>675</v>
      </c>
    </row>
    <row r="50" spans="1:9" x14ac:dyDescent="0.2">
      <c r="B50" s="21" t="s">
        <v>12</v>
      </c>
      <c r="C50" s="24">
        <v>14.135489080497109</v>
      </c>
      <c r="D50" s="25">
        <v>11.661073825503356</v>
      </c>
      <c r="E50" s="25">
        <v>18.735217228930662</v>
      </c>
      <c r="F50" s="25">
        <v>12.736175913521505</v>
      </c>
      <c r="G50" s="25">
        <v>15.098923984727525</v>
      </c>
      <c r="H50" s="25">
        <v>13.408023129743404</v>
      </c>
      <c r="I50" s="43">
        <v>13.613013698630137</v>
      </c>
    </row>
    <row r="51" spans="1:9" ht="10.8" thickBot="1" x14ac:dyDescent="0.25">
      <c r="B51" s="13"/>
      <c r="C51" s="24"/>
      <c r="D51" s="25"/>
      <c r="E51" s="25"/>
      <c r="F51" s="25"/>
      <c r="G51" s="25"/>
      <c r="H51" s="25"/>
      <c r="I51" s="43"/>
    </row>
    <row r="52" spans="1:9" ht="20.399999999999999" thickTop="1" thickBot="1" x14ac:dyDescent="0.25">
      <c r="A52" s="26" t="s">
        <v>29</v>
      </c>
      <c r="B52" s="14"/>
      <c r="C52" s="32"/>
      <c r="D52" s="32"/>
      <c r="E52" s="32"/>
      <c r="F52" s="32"/>
      <c r="G52" s="32"/>
      <c r="H52" s="32"/>
      <c r="I52" s="37"/>
    </row>
    <row r="53" spans="1:9" ht="11.4" thickTop="1" thickBot="1" x14ac:dyDescent="0.25">
      <c r="A53" s="68" t="s">
        <v>30</v>
      </c>
      <c r="B53" s="51" t="s">
        <v>46</v>
      </c>
      <c r="C53" s="23">
        <v>442</v>
      </c>
      <c r="D53" s="49">
        <v>-1</v>
      </c>
      <c r="E53" s="49">
        <v>39</v>
      </c>
      <c r="F53" s="49">
        <v>-163</v>
      </c>
      <c r="G53" s="49">
        <v>-114</v>
      </c>
      <c r="H53" s="49">
        <v>-31</v>
      </c>
      <c r="I53" s="42">
        <v>712</v>
      </c>
    </row>
    <row r="54" spans="1:9" ht="11.4" thickTop="1" thickBot="1" x14ac:dyDescent="0.25">
      <c r="A54" s="50" t="s">
        <v>31</v>
      </c>
      <c r="B54" s="14" t="s">
        <v>10</v>
      </c>
      <c r="C54" s="46">
        <v>1757</v>
      </c>
      <c r="D54" s="47">
        <v>23</v>
      </c>
      <c r="E54" s="47">
        <v>101</v>
      </c>
      <c r="F54" s="47">
        <v>240</v>
      </c>
      <c r="G54" s="47">
        <v>376</v>
      </c>
      <c r="H54" s="47">
        <v>106</v>
      </c>
      <c r="I54" s="42">
        <v>911</v>
      </c>
    </row>
    <row r="55" spans="1:9" ht="11.4" thickTop="1" thickBot="1" x14ac:dyDescent="0.25">
      <c r="A55" s="50" t="s">
        <v>31</v>
      </c>
      <c r="B55" s="14" t="s">
        <v>11</v>
      </c>
      <c r="C55" s="46">
        <v>1315</v>
      </c>
      <c r="D55" s="47">
        <v>24</v>
      </c>
      <c r="E55" s="47">
        <v>62</v>
      </c>
      <c r="F55" s="47">
        <v>403</v>
      </c>
      <c r="G55" s="47">
        <v>490</v>
      </c>
      <c r="H55" s="47">
        <v>137</v>
      </c>
      <c r="I55" s="42">
        <v>199</v>
      </c>
    </row>
    <row r="56" spans="1:9" ht="10.8" thickTop="1" x14ac:dyDescent="0.2">
      <c r="B56" s="14"/>
      <c r="C56" s="15"/>
      <c r="D56" s="27"/>
      <c r="E56" s="27"/>
      <c r="F56" s="27"/>
      <c r="G56" s="27"/>
      <c r="H56" s="27"/>
      <c r="I56" s="41"/>
    </row>
    <row r="57" spans="1:9" ht="10.8" thickBot="1" x14ac:dyDescent="0.25">
      <c r="A57" s="11"/>
      <c r="B57" s="13"/>
      <c r="C57" s="23"/>
      <c r="D57" s="22"/>
      <c r="E57" s="22"/>
      <c r="F57" s="22"/>
      <c r="G57" s="22"/>
      <c r="H57" s="22"/>
      <c r="I57" s="42"/>
    </row>
    <row r="58" spans="1:9" ht="20.399999999999999" thickTop="1" thickBot="1" x14ac:dyDescent="0.25">
      <c r="A58" s="26" t="s">
        <v>29</v>
      </c>
      <c r="B58" s="53" t="s">
        <v>47</v>
      </c>
      <c r="C58" s="15"/>
      <c r="D58" s="27"/>
      <c r="E58" s="27"/>
      <c r="F58" s="27"/>
      <c r="G58" s="27"/>
      <c r="H58" s="27"/>
      <c r="I58" s="73"/>
    </row>
    <row r="59" spans="1:9" ht="11.4" thickTop="1" thickBot="1" x14ac:dyDescent="0.25">
      <c r="A59" s="68" t="s">
        <v>30</v>
      </c>
      <c r="B59" s="62" t="s">
        <v>48</v>
      </c>
      <c r="C59" s="15">
        <v>3940.3120271432526</v>
      </c>
      <c r="D59" s="27">
        <v>4340.6178855472999</v>
      </c>
      <c r="E59" s="27">
        <v>4771.4884673259521</v>
      </c>
      <c r="F59" s="27">
        <v>3669.0351833825302</v>
      </c>
      <c r="G59" s="27">
        <v>3110.0519582617621</v>
      </c>
      <c r="H59" s="27">
        <v>2709.8644917098363</v>
      </c>
      <c r="I59" s="73">
        <v>10457.030973911402</v>
      </c>
    </row>
    <row r="60" spans="1:9" ht="11.4" thickTop="1" thickBot="1" x14ac:dyDescent="0.25">
      <c r="A60" s="68" t="s">
        <v>31</v>
      </c>
      <c r="B60" s="62" t="s">
        <v>49</v>
      </c>
      <c r="C60" s="15">
        <v>4328.1727844696879</v>
      </c>
      <c r="D60" s="27">
        <v>4482.497131699537</v>
      </c>
      <c r="E60" s="27">
        <v>5297.3151550178736</v>
      </c>
      <c r="F60" s="27">
        <v>3967.4158238685491</v>
      </c>
      <c r="G60" s="27">
        <v>3493.4868241161262</v>
      </c>
      <c r="H60" s="27">
        <v>3451.5347496914819</v>
      </c>
      <c r="I60" s="73">
        <v>13358.631848065163</v>
      </c>
    </row>
    <row r="61" spans="1:9" ht="10.8" thickTop="1" x14ac:dyDescent="0.2">
      <c r="A61" s="11"/>
      <c r="B61" s="13" t="s">
        <v>39</v>
      </c>
      <c r="C61" s="35">
        <f t="shared" ref="C61:I61" si="0">((C60*100)/C59)-100</f>
        <v>9.8434021126909812</v>
      </c>
      <c r="D61" s="36">
        <f t="shared" si="0"/>
        <v>3.2686416978708053</v>
      </c>
      <c r="E61" s="36">
        <f t="shared" si="0"/>
        <v>11.020181465231687</v>
      </c>
      <c r="F61" s="36">
        <f t="shared" si="0"/>
        <v>8.1324006332078227</v>
      </c>
      <c r="G61" s="36">
        <f t="shared" si="0"/>
        <v>12.328889388351868</v>
      </c>
      <c r="H61" s="36">
        <f t="shared" si="0"/>
        <v>27.369274746047381</v>
      </c>
      <c r="I61" s="74">
        <f t="shared" si="0"/>
        <v>27.747846223204121</v>
      </c>
    </row>
    <row r="62" spans="1:9" ht="10.8" thickBot="1" x14ac:dyDescent="0.25">
      <c r="A62" s="11"/>
      <c r="B62" s="16"/>
      <c r="C62" s="15"/>
      <c r="D62" s="27"/>
      <c r="E62" s="27"/>
      <c r="F62" s="27"/>
      <c r="G62" s="27"/>
      <c r="H62" s="27"/>
      <c r="I62" s="73"/>
    </row>
    <row r="63" spans="1:9" ht="21" customHeight="1" thickTop="1" thickBot="1" x14ac:dyDescent="0.25">
      <c r="A63" s="26" t="s">
        <v>29</v>
      </c>
      <c r="I63" s="73"/>
    </row>
    <row r="64" spans="1:9" ht="12.6" thickTop="1" thickBot="1" x14ac:dyDescent="0.25">
      <c r="A64" s="66" t="s">
        <v>30</v>
      </c>
      <c r="B64" s="57" t="s">
        <v>50</v>
      </c>
      <c r="C64" s="46">
        <v>80879</v>
      </c>
      <c r="D64" s="47">
        <v>3000</v>
      </c>
      <c r="E64" s="47">
        <v>7141</v>
      </c>
      <c r="F64" s="47">
        <v>16947</v>
      </c>
      <c r="G64" s="47">
        <v>19983</v>
      </c>
      <c r="H64" s="47">
        <v>6468</v>
      </c>
      <c r="I64" s="65">
        <v>22547</v>
      </c>
    </row>
    <row r="65" spans="1:10" ht="11.4" thickTop="1" thickBot="1" x14ac:dyDescent="0.25">
      <c r="A65" s="66" t="s">
        <v>31</v>
      </c>
      <c r="B65" s="48"/>
      <c r="C65" s="15"/>
      <c r="D65" s="27"/>
      <c r="E65" s="27"/>
      <c r="F65" s="27"/>
      <c r="G65" s="27"/>
      <c r="H65" s="27"/>
      <c r="I65" s="41"/>
    </row>
    <row r="66" spans="1:10" ht="10.8" thickTop="1" x14ac:dyDescent="0.2">
      <c r="B66" s="78" t="s">
        <v>43</v>
      </c>
      <c r="C66" s="79"/>
      <c r="D66" s="79"/>
      <c r="E66" s="79"/>
      <c r="F66" s="79"/>
      <c r="G66" s="79"/>
      <c r="H66" s="79"/>
      <c r="I66" s="80"/>
    </row>
    <row r="67" spans="1:10" x14ac:dyDescent="0.2">
      <c r="B67" s="81"/>
      <c r="C67" s="82"/>
      <c r="D67" s="82"/>
      <c r="E67" s="82"/>
      <c r="F67" s="82"/>
      <c r="G67" s="82"/>
      <c r="H67" s="82"/>
      <c r="I67" s="83"/>
    </row>
    <row r="68" spans="1:10" x14ac:dyDescent="0.2">
      <c r="B68" s="44" t="s">
        <v>51</v>
      </c>
      <c r="C68" s="71"/>
      <c r="D68" s="71"/>
      <c r="E68" s="71"/>
      <c r="F68" s="71"/>
      <c r="G68" s="71"/>
      <c r="H68" s="71"/>
      <c r="I68" s="72"/>
    </row>
    <row r="69" spans="1:10" ht="5.4" customHeight="1" x14ac:dyDescent="0.2">
      <c r="B69" s="58"/>
      <c r="C69" s="59"/>
      <c r="D69" s="59"/>
      <c r="E69" s="59"/>
      <c r="F69" s="59"/>
      <c r="G69" s="59"/>
      <c r="H69" s="59"/>
      <c r="I69" s="60"/>
    </row>
    <row r="70" spans="1:10" x14ac:dyDescent="0.2">
      <c r="B70" s="2" t="s">
        <v>16</v>
      </c>
    </row>
    <row r="79" spans="1:10" customFormat="1" ht="12" x14ac:dyDescent="0.2">
      <c r="A79" s="2"/>
      <c r="B79" s="2"/>
      <c r="C79" s="5"/>
      <c r="D79" s="5"/>
      <c r="E79" s="5"/>
      <c r="F79" s="5"/>
      <c r="G79" s="5"/>
      <c r="H79" s="5"/>
      <c r="I79" s="5"/>
    </row>
    <row r="80" spans="1:10" customFormat="1" ht="12" x14ac:dyDescent="0.2">
      <c r="A80" s="2"/>
      <c r="B80" s="2"/>
      <c r="C80" s="5"/>
      <c r="D80" s="5"/>
      <c r="E80" s="5"/>
      <c r="F80" s="5"/>
      <c r="G80" s="5"/>
      <c r="H80" s="5"/>
      <c r="I80" s="5"/>
      <c r="J80" s="54"/>
    </row>
    <row r="81" spans="1:11" customFormat="1" ht="12" x14ac:dyDescent="0.2">
      <c r="A81" s="2"/>
      <c r="B81" s="2"/>
      <c r="C81" s="5"/>
      <c r="D81" s="5"/>
      <c r="E81" s="5"/>
      <c r="F81" s="5"/>
      <c r="G81" s="5"/>
      <c r="H81" s="5"/>
      <c r="I81" s="5"/>
      <c r="J81" s="54"/>
    </row>
    <row r="82" spans="1:11" customFormat="1" ht="12" x14ac:dyDescent="0.2">
      <c r="A82" s="2"/>
      <c r="B82" s="2"/>
      <c r="C82" s="5"/>
      <c r="D82" s="5"/>
      <c r="E82" s="5"/>
      <c r="F82" s="5"/>
      <c r="G82" s="5"/>
      <c r="H82" s="5"/>
      <c r="I82" s="5"/>
      <c r="J82" s="54"/>
    </row>
    <row r="83" spans="1:11" customFormat="1" ht="12" x14ac:dyDescent="0.2">
      <c r="A83" s="2"/>
      <c r="B83" s="2"/>
      <c r="C83" s="5"/>
      <c r="D83" s="5"/>
      <c r="E83" s="5"/>
      <c r="F83" s="5"/>
      <c r="G83" s="5"/>
      <c r="H83" s="5"/>
      <c r="I83" s="5"/>
      <c r="J83" s="54"/>
    </row>
    <row r="84" spans="1:11" customFormat="1" ht="12" x14ac:dyDescent="0.2">
      <c r="A84" s="2"/>
      <c r="B84" s="2"/>
      <c r="C84" s="5"/>
      <c r="D84" s="5"/>
      <c r="E84" s="5"/>
      <c r="F84" s="5"/>
      <c r="G84" s="5"/>
      <c r="H84" s="5"/>
      <c r="I84" s="5"/>
      <c r="J84" s="54"/>
    </row>
    <row r="85" spans="1:11" customFormat="1" ht="12" x14ac:dyDescent="0.2">
      <c r="A85" s="2"/>
      <c r="B85" s="2"/>
      <c r="C85" s="5"/>
      <c r="D85" s="5"/>
      <c r="E85" s="5"/>
      <c r="F85" s="5"/>
      <c r="G85" s="5"/>
      <c r="H85" s="5"/>
      <c r="I85" s="5"/>
      <c r="J85" s="54"/>
    </row>
    <row r="86" spans="1:11" customFormat="1" ht="12" x14ac:dyDescent="0.2">
      <c r="A86" s="2"/>
      <c r="B86" s="2"/>
      <c r="C86" s="5"/>
      <c r="D86" s="5"/>
      <c r="E86" s="5"/>
      <c r="F86" s="5"/>
      <c r="G86" s="5"/>
      <c r="H86" s="5"/>
      <c r="I86" s="5"/>
      <c r="J86" s="54"/>
    </row>
    <row r="87" spans="1:11" customFormat="1" ht="12" x14ac:dyDescent="0.2">
      <c r="A87" s="2"/>
      <c r="B87" s="2"/>
      <c r="C87" s="5"/>
      <c r="D87" s="5"/>
      <c r="E87" s="5"/>
      <c r="F87" s="5"/>
      <c r="G87" s="5"/>
      <c r="H87" s="5"/>
      <c r="I87" s="5"/>
      <c r="J87" s="54"/>
    </row>
    <row r="88" spans="1:11" customFormat="1" ht="12" x14ac:dyDescent="0.2">
      <c r="A88" s="2"/>
      <c r="B88" s="2"/>
      <c r="C88" s="5"/>
      <c r="D88" s="5"/>
      <c r="E88" s="5"/>
      <c r="F88" s="5"/>
      <c r="G88" s="5"/>
      <c r="H88" s="5"/>
      <c r="I88" s="5"/>
      <c r="J88" s="54"/>
    </row>
    <row r="90" spans="1:11" ht="11.25" customHeight="1" x14ac:dyDescent="0.2">
      <c r="J90" s="69"/>
      <c r="K90" s="70"/>
    </row>
    <row r="91" spans="1:11" x14ac:dyDescent="0.2">
      <c r="J91" s="13"/>
      <c r="K91" s="11"/>
    </row>
    <row r="92" spans="1:11" ht="37.5" customHeight="1" x14ac:dyDescent="0.2"/>
    <row r="93" spans="1:11" ht="12" customHeight="1" x14ac:dyDescent="0.2"/>
    <row r="97" ht="11.25" customHeight="1" x14ac:dyDescent="0.2"/>
    <row r="99" ht="18" customHeight="1" x14ac:dyDescent="0.2"/>
  </sheetData>
  <mergeCells count="2">
    <mergeCell ref="E2:I2"/>
    <mergeCell ref="B66:I67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790DE811-0F8A-4F4F-B975-F24A452212CA}"/>
    <hyperlink ref="A64" r:id="rId4" xr:uid="{AFA57585-C716-4FA8-B2D3-DC7FE09F9292}"/>
    <hyperlink ref="A14" r:id="rId5" xr:uid="{09C5BDFF-0284-4117-8397-2D0DAB1EFD2E}"/>
    <hyperlink ref="A55" r:id="rId6" xr:uid="{DA2C8E87-6952-4FD4-A879-1D878C15237B}"/>
    <hyperlink ref="A54" r:id="rId7" xr:uid="{75217EDA-35BB-430A-8A92-2C5FD3DEEBA0}"/>
    <hyperlink ref="A53" r:id="rId8" xr:uid="{D8B702FA-C24D-472E-B241-017C16BDA4F2}"/>
    <hyperlink ref="A13" r:id="rId9" xr:uid="{18425FE2-3EC3-472B-B45B-64564E106720}"/>
    <hyperlink ref="E2" r:id="rId10" display="Encuesta de satisfacción" xr:uid="{BE9ABA9B-3AB7-4805-B24A-7E750300EF71}"/>
  </hyperlinks>
  <pageMargins left="0.78740157480314965" right="0.78740157480314965" top="0.39370078740157483" bottom="0.78740157480314965" header="0" footer="0.39370078740157483"/>
  <pageSetup paperSize="9" scale="55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D16T0124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2005-05-11T10:05:21Z</cp:lastPrinted>
  <dcterms:created xsi:type="dcterms:W3CDTF">1998-06-26T07:49:24Z</dcterms:created>
  <dcterms:modified xsi:type="dcterms:W3CDTF">2025-02-12T13:02:02Z</dcterms:modified>
</cp:coreProperties>
</file>