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8. Villa de Vallecas\"/>
    </mc:Choice>
  </mc:AlternateContent>
  <xr:revisionPtr revIDLastSave="0" documentId="13_ncr:1_{29D9E04D-23FC-42C2-9B99-CFE314EB8BF9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18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E61" i="1"/>
  <c r="D61" i="1"/>
  <c r="C61" i="1"/>
</calcChain>
</file>

<file path=xl/sharedStrings.xml><?xml version="1.0" encoding="utf-8"?>
<sst xmlns="http://schemas.openxmlformats.org/spreadsheetml/2006/main" count="73" uniqueCount="45">
  <si>
    <t>181.</t>
  </si>
  <si>
    <t xml:space="preserve"> 182.</t>
  </si>
  <si>
    <t>Características</t>
  </si>
  <si>
    <t xml:space="preserve">   Nacimientos</t>
  </si>
  <si>
    <t xml:space="preserve">   Defunciones</t>
  </si>
  <si>
    <t xml:space="preserve">  % Extranjeros</t>
  </si>
  <si>
    <t>Santa Eugenia</t>
  </si>
  <si>
    <t>D.18.1. Características generales</t>
  </si>
  <si>
    <t>Ver "Fuentes, notas y conceptos".</t>
  </si>
  <si>
    <t>Casco Histórico de Vallecas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</si>
  <si>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</si>
  <si>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</si>
  <si>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</si>
  <si>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</si>
  <si>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</si>
  <si>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</si>
  <si>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</si>
  <si>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</si>
  <si>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</si>
  <si>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</si>
  <si>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</si>
  <si>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</si>
  <si>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</si>
  <si>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</si>
  <si>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</si>
  <si>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</si>
  <si>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</si>
  <si>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18.</t>
  </si>
  <si>
    <t>VILLA DE VALLECAS</t>
  </si>
  <si>
    <t>D.18. VILLA DE VALLECAS. INFORMACIÓN DE LOS DISTRITOS</t>
  </si>
  <si>
    <t xml:space="preserve"> 183.</t>
  </si>
  <si>
    <t>Ensanche de Vallecas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</si>
  <si>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</si>
  <si>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</si>
  <si>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 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</si>
  <si>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</si>
  <si>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</si>
  <si>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</si>
  <si>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</si>
  <si>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</si>
  <si>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</si>
  <si>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</si>
  <si>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t>Precio de la vivienda de segunda mano (€/m2)</t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</si>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</sst>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1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sz val="10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0">
    <xf numFmtId="164" fontId="0" fillId="0" borderId="0" xfId="0"/>
    <xf numFmtId="164" fontId="1" fillId="0" borderId="0" xfId="0" applyFont="1" applyAlignment="1">
      <alignment horizontal="right"/>
    </xf>
    <xf numFmtId="164" fontId="2" fillId="0" borderId="0" xfId="0" applyFont="1"/>
    <xf numFmtId="164" fontId="4" fillId="0" borderId="0" xfId="0" applyFont="1" applyAlignment="1" applyProtection="1">
      <alignment horizontal="left"/>
    </xf>
    <xf numFmtId="164" fontId="2" fillId="0" borderId="0" xfId="0" applyFont="1" applyAlignment="1">
      <alignment horizontal="right"/>
    </xf>
    <xf numFmtId="164" fontId="4" fillId="2" borderId="1" xfId="0" applyFont="1" applyFill="1" applyBorder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164" fontId="4" fillId="2" borderId="3" xfId="0" applyFont="1" applyFill="1" applyBorder="1" applyAlignment="1" applyProtection="1">
      <alignment horizontal="left"/>
    </xf>
    <xf numFmtId="164" fontId="2" fillId="0" borderId="4" xfId="0" applyFont="1" applyBorder="1"/>
    <xf numFmtId="164" fontId="2" fillId="0" borderId="5" xfId="0" applyFont="1" applyBorder="1"/>
    <xf numFmtId="164" fontId="2" fillId="0" borderId="0" xfId="0" applyFont="1" applyBorder="1"/>
    <xf numFmtId="164" fontId="2" fillId="0" borderId="5" xfId="0" applyFont="1" applyBorder="1" applyAlignment="1">
      <alignment horizontal="left"/>
    </xf>
    <xf numFmtId="3" fontId="2" fillId="0" borderId="5" xfId="0" applyNumberFormat="1" applyFont="1" applyBorder="1"/>
    <xf numFmtId="3" fontId="2" fillId="0" borderId="5" xfId="0" applyNumberFormat="1" applyFont="1" applyBorder="1" applyAlignment="1" applyProtection="1">
      <alignment horizontal="left"/>
    </xf>
    <xf numFmtId="3" fontId="2" fillId="0" borderId="5" xfId="3" applyNumberFormat="1" applyFont="1" applyBorder="1"/>
    <xf numFmtId="164" fontId="4" fillId="2" borderId="4" xfId="0" applyFont="1" applyFill="1" applyBorder="1" applyAlignment="1"/>
    <xf numFmtId="164" fontId="2" fillId="0" borderId="0" xfId="0" applyFont="1" applyAlignment="1"/>
    <xf numFmtId="164" fontId="4" fillId="2" borderId="0" xfId="0" applyFont="1" applyFill="1" applyBorder="1" applyAlignment="1" applyProtection="1">
      <alignment horizontal="right"/>
    </xf>
    <xf numFmtId="164" fontId="4" fillId="2" borderId="6" xfId="0" applyFont="1" applyFill="1" applyBorder="1" applyAlignment="1" applyProtection="1">
      <alignment horizontal="right"/>
    </xf>
    <xf numFmtId="164" fontId="2" fillId="0" borderId="5" xfId="0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5" fillId="2" borderId="7" xfId="0" applyFont="1" applyFill="1" applyBorder="1" applyAlignment="1">
      <alignment horizontal="center" wrapText="1"/>
    </xf>
    <xf numFmtId="3" fontId="2" fillId="0" borderId="0" xfId="0" applyNumberFormat="1" applyFont="1" applyBorder="1" applyAlignment="1" applyProtection="1">
      <alignment horizontal="right"/>
    </xf>
    <xf numFmtId="164" fontId="2" fillId="0" borderId="1" xfId="0" applyFont="1" applyBorder="1" applyAlignment="1">
      <alignment horizontal="right"/>
    </xf>
    <xf numFmtId="4" fontId="4" fillId="0" borderId="0" xfId="2" applyNumberFormat="1" applyFont="1" applyBorder="1" applyAlignment="1" applyProtection="1">
      <alignment horizontal="right"/>
    </xf>
    <xf numFmtId="4" fontId="2" fillId="0" borderId="0" xfId="2" applyNumberFormat="1" applyFont="1" applyBorder="1" applyAlignment="1" applyProtection="1">
      <alignment horizontal="right"/>
    </xf>
    <xf numFmtId="164" fontId="4" fillId="0" borderId="0" xfId="0" applyFont="1" applyBorder="1" applyAlignment="1">
      <alignment horizontal="right"/>
    </xf>
    <xf numFmtId="164" fontId="2" fillId="0" borderId="0" xfId="0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/>
    <xf numFmtId="164" fontId="2" fillId="0" borderId="6" xfId="0" applyFont="1" applyBorder="1"/>
    <xf numFmtId="164" fontId="6" fillId="3" borderId="8" xfId="1" applyNumberFormat="1" applyFont="1" applyFill="1" applyBorder="1" applyAlignment="1" applyProtection="1">
      <alignment horizontal="center"/>
    </xf>
    <xf numFmtId="3" fontId="4" fillId="0" borderId="5" xfId="3" applyNumberFormat="1" applyFont="1" applyBorder="1" applyAlignment="1" applyProtection="1">
      <alignment horizontal="left"/>
    </xf>
    <xf numFmtId="3" fontId="4" fillId="0" borderId="5" xfId="0" applyNumberFormat="1" applyFont="1" applyBorder="1" applyAlignment="1" applyProtection="1">
      <alignment horizontal="lef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3" fontId="2" fillId="0" borderId="6" xfId="0" applyNumberFormat="1" applyFont="1" applyBorder="1" applyAlignment="1" applyProtection="1">
      <alignment horizontal="right"/>
    </xf>
    <xf numFmtId="3" fontId="2" fillId="0" borderId="6" xfId="0" applyNumberFormat="1" applyFont="1" applyBorder="1"/>
    <xf numFmtId="166" fontId="2" fillId="0" borderId="6" xfId="0" applyNumberFormat="1" applyFont="1" applyBorder="1"/>
    <xf numFmtId="2" fontId="2" fillId="0" borderId="6" xfId="0" applyNumberFormat="1" applyFont="1" applyBorder="1"/>
    <xf numFmtId="3" fontId="4" fillId="0" borderId="0" xfId="3" applyNumberFormat="1" applyFont="1" applyBorder="1" applyAlignment="1" applyProtection="1">
      <alignment horizontal="left"/>
    </xf>
    <xf numFmtId="164" fontId="4" fillId="0" borderId="0" xfId="0" applyFont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4" fontId="2" fillId="0" borderId="1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3" xfId="3" applyNumberFormat="1" applyFont="1" applyBorder="1" applyAlignment="1">
      <alignment horizontal="left"/>
    </xf>
    <xf numFmtId="164" fontId="0" fillId="0" borderId="10" xfId="0" applyBorder="1"/>
    <xf numFmtId="164" fontId="0" fillId="0" borderId="11" xfId="0" applyBorder="1"/>
    <xf numFmtId="3" fontId="4" fillId="0" borderId="13" xfId="0" applyNumberFormat="1" applyFont="1" applyBorder="1" applyAlignment="1">
      <alignment horizontal="left"/>
    </xf>
    <xf numFmtId="3" fontId="2" fillId="0" borderId="14" xfId="0" applyNumberFormat="1" applyFont="1" applyBorder="1"/>
    <xf numFmtId="0" fontId="6" fillId="3" borderId="15" xfId="1" applyFont="1" applyFill="1" applyBorder="1" applyAlignment="1" applyProtection="1">
      <alignment horizontal="center"/>
    </xf>
    <xf numFmtId="164" fontId="4" fillId="0" borderId="13" xfId="0" applyFont="1" applyBorder="1" applyAlignment="1">
      <alignment horizontal="left"/>
    </xf>
    <xf numFmtId="0" fontId="9" fillId="3" borderId="9" xfId="1" applyFont="1" applyFill="1" applyBorder="1" applyAlignment="1" applyProtection="1">
      <alignment horizontal="center"/>
    </xf>
    <xf numFmtId="3" fontId="2" fillId="0" borderId="0" xfId="3" applyNumberFormat="1" applyFont="1" applyBorder="1" applyAlignment="1">
      <alignment wrapText="1"/>
    </xf>
    <xf numFmtId="0" fontId="10" fillId="3" borderId="16" xfId="4" applyFont="1" applyFill="1" applyBorder="1" applyAlignment="1" applyProtection="1">
      <alignment horizontal="center" vertical="center"/>
    </xf>
    <xf numFmtId="0" fontId="10" fillId="3" borderId="17" xfId="4" applyFont="1" applyFill="1" applyBorder="1" applyAlignment="1" applyProtection="1">
      <alignment horizontal="center" vertical="center"/>
    </xf>
    <xf numFmtId="0" fontId="10" fillId="3" borderId="18" xfId="4" applyFont="1" applyFill="1" applyBorder="1" applyAlignment="1" applyProtection="1">
      <alignment horizontal="center" vertical="center"/>
    </xf>
    <xf numFmtId="3" fontId="2" fillId="0" borderId="4" xfId="3" applyNumberFormat="1" applyFont="1" applyBorder="1" applyAlignment="1">
      <alignment wrapText="1"/>
    </xf>
    <xf numFmtId="3" fontId="2" fillId="0" borderId="1" xfId="3" applyNumberFormat="1" applyFont="1" applyBorder="1" applyAlignment="1">
      <alignment wrapText="1"/>
    </xf>
    <xf numFmtId="3" fontId="2" fillId="0" borderId="2" xfId="3" applyNumberFormat="1" applyFont="1" applyBorder="1" applyAlignment="1">
      <alignment wrapText="1"/>
    </xf>
  </cellXfs>
  <cellStyles count="5">
    <cellStyle name="Hipervínculo" xfId="1" builtinId="8"/>
    <cellStyle name="Hipervínculo 2" xfId="4" xr:uid="{90BE0EEA-0D51-4CC5-8C92-E4BE4FE53822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3"/>
  <sheetViews>
    <sheetView showGridLines="0" tabSelected="1" workbookViewId="0">
      <selection activeCell="B2" sqref="B2"/>
    </sheetView>
  </sheetViews>
  <sheetFormatPr baseColWidth="10" defaultColWidth="11" defaultRowHeight="10.199999999999999" x14ac:dyDescent="0.2"/>
  <cols>
    <col min="1" max="1" width="11" style="2" customWidth="1"/>
    <col min="2" max="2" width="39.33203125" style="2" customWidth="1"/>
    <col min="3" max="3" width="16.6640625" style="4" customWidth="1"/>
    <col min="4" max="4" width="23" style="4" customWidth="1"/>
    <col min="5" max="5" width="15.33203125" style="4" customWidth="1"/>
    <col min="6" max="6" width="22.6640625" style="2" customWidth="1"/>
    <col min="7" max="16384" width="11" style="2"/>
  </cols>
  <sheetData>
    <row r="1" spans="1:6" ht="10.8" thickBot="1" x14ac:dyDescent="0.25"/>
    <row r="2" spans="1:6" ht="13.5" customHeight="1" thickTop="1" thickBot="1" x14ac:dyDescent="0.25">
      <c r="B2" s="3" t="s">
        <v>29</v>
      </c>
      <c r="D2" s="64" t="s">
        <v>35</v>
      </c>
      <c r="E2" s="65"/>
      <c r="F2" s="66"/>
    </row>
    <row r="3" spans="1:6" ht="10.8" thickTop="1" x14ac:dyDescent="0.2">
      <c r="E3" s="1"/>
    </row>
    <row r="4" spans="1:6" x14ac:dyDescent="0.2">
      <c r="B4" s="3" t="s">
        <v>7</v>
      </c>
    </row>
    <row r="5" spans="1:6" s="17" customFormat="1" x14ac:dyDescent="0.2">
      <c r="A5" s="2"/>
      <c r="B5" s="16"/>
      <c r="C5" s="5" t="s">
        <v>27</v>
      </c>
      <c r="D5" s="6" t="s">
        <v>0</v>
      </c>
      <c r="E5" s="6" t="s">
        <v>1</v>
      </c>
      <c r="F5" s="7" t="s">
        <v>30</v>
      </c>
    </row>
    <row r="6" spans="1:6" s="17" customFormat="1" x14ac:dyDescent="0.2">
      <c r="A6" s="2"/>
      <c r="B6" s="8" t="s">
        <v>2</v>
      </c>
      <c r="C6" s="18" t="s">
        <v>28</v>
      </c>
      <c r="D6" s="18" t="s">
        <v>9</v>
      </c>
      <c r="E6" s="18" t="s">
        <v>6</v>
      </c>
      <c r="F6" s="19" t="s">
        <v>31</v>
      </c>
    </row>
    <row r="7" spans="1:6" x14ac:dyDescent="0.2">
      <c r="B7" s="9"/>
      <c r="C7" s="27"/>
      <c r="D7" s="27"/>
      <c r="E7" s="27"/>
      <c r="F7" s="39"/>
    </row>
    <row r="8" spans="1:6" ht="11.4" x14ac:dyDescent="0.2">
      <c r="B8" s="42" t="s">
        <v>32</v>
      </c>
      <c r="C8" s="28">
        <v>5146.7238856047989</v>
      </c>
      <c r="D8" s="29">
        <v>4304.5887771359276</v>
      </c>
      <c r="E8" s="29">
        <v>208.02332504056699</v>
      </c>
      <c r="F8" s="48">
        <v>634.11178342830397</v>
      </c>
    </row>
    <row r="9" spans="1:6" x14ac:dyDescent="0.2">
      <c r="B9" s="13"/>
      <c r="C9" s="30"/>
      <c r="D9" s="31"/>
      <c r="E9" s="31"/>
      <c r="F9" s="39"/>
    </row>
    <row r="10" spans="1:6" x14ac:dyDescent="0.2">
      <c r="B10" s="58" t="s">
        <v>36</v>
      </c>
      <c r="C10" s="21">
        <v>23.769878426689743</v>
      </c>
      <c r="D10" s="21">
        <v>9.7533129859931851</v>
      </c>
      <c r="E10" s="21">
        <v>116.1792744633543</v>
      </c>
      <c r="F10" s="59">
        <v>88.604235841766652</v>
      </c>
    </row>
    <row r="11" spans="1:6" ht="10.8" thickBot="1" x14ac:dyDescent="0.25">
      <c r="B11" s="13"/>
      <c r="C11" s="21"/>
      <c r="D11" s="24"/>
      <c r="E11" s="24"/>
      <c r="F11" s="39"/>
    </row>
    <row r="12" spans="1:6" ht="20.399999999999999" thickTop="1" thickBot="1" x14ac:dyDescent="0.25">
      <c r="A12" s="25" t="s">
        <v>21</v>
      </c>
      <c r="B12" s="51" t="s">
        <v>38</v>
      </c>
      <c r="C12" s="21">
        <v>122337</v>
      </c>
      <c r="D12" s="24">
        <v>41984</v>
      </c>
      <c r="E12" s="24">
        <v>24168</v>
      </c>
      <c r="F12" s="46">
        <v>56185</v>
      </c>
    </row>
    <row r="13" spans="1:6" ht="11.4" thickTop="1" thickBot="1" x14ac:dyDescent="0.25">
      <c r="A13" s="62" t="s">
        <v>22</v>
      </c>
      <c r="B13" s="12" t="s">
        <v>24</v>
      </c>
      <c r="C13" s="21">
        <v>21704</v>
      </c>
      <c r="D13" s="24">
        <v>6278</v>
      </c>
      <c r="E13" s="24">
        <v>2763</v>
      </c>
      <c r="F13" s="46">
        <v>12663</v>
      </c>
    </row>
    <row r="14" spans="1:6" ht="11.4" thickTop="1" thickBot="1" x14ac:dyDescent="0.25">
      <c r="A14" s="40" t="s">
        <v>23</v>
      </c>
      <c r="B14" s="12" t="s">
        <v>25</v>
      </c>
      <c r="C14" s="21">
        <v>84171</v>
      </c>
      <c r="D14" s="24">
        <v>28726</v>
      </c>
      <c r="E14" s="24">
        <v>15180</v>
      </c>
      <c r="F14" s="46">
        <v>40265</v>
      </c>
    </row>
    <row r="15" spans="1:6" ht="10.8" thickTop="1" x14ac:dyDescent="0.2">
      <c r="B15" s="12" t="s">
        <v>26</v>
      </c>
      <c r="C15" s="21">
        <v>16462</v>
      </c>
      <c r="D15" s="24">
        <v>6980</v>
      </c>
      <c r="E15" s="24">
        <v>6225</v>
      </c>
      <c r="F15" s="46">
        <v>3257</v>
      </c>
    </row>
    <row r="16" spans="1:6" x14ac:dyDescent="0.2">
      <c r="B16" s="12" t="s">
        <v>10</v>
      </c>
      <c r="C16" s="43">
        <v>0</v>
      </c>
      <c r="D16" s="44">
        <v>0</v>
      </c>
      <c r="E16" s="44">
        <v>0</v>
      </c>
      <c r="F16" s="46">
        <v>0</v>
      </c>
    </row>
    <row r="17" spans="2:6" x14ac:dyDescent="0.2">
      <c r="B17" s="12"/>
      <c r="C17" s="21"/>
      <c r="D17" s="24"/>
      <c r="E17" s="24"/>
      <c r="F17" s="46"/>
    </row>
    <row r="18" spans="2:6" ht="11.4" x14ac:dyDescent="0.2">
      <c r="B18" s="61" t="s">
        <v>39</v>
      </c>
      <c r="C18" s="21"/>
      <c r="D18" s="24"/>
      <c r="E18" s="24"/>
      <c r="F18" s="46"/>
    </row>
    <row r="19" spans="2:6" x14ac:dyDescent="0.2">
      <c r="B19" s="13" t="s">
        <v>11</v>
      </c>
      <c r="C19" s="33">
        <v>122337</v>
      </c>
      <c r="D19" s="34">
        <v>41984</v>
      </c>
      <c r="E19" s="24">
        <v>24168</v>
      </c>
      <c r="F19" s="46">
        <v>56185</v>
      </c>
    </row>
    <row r="20" spans="2:6" x14ac:dyDescent="0.2">
      <c r="B20" s="13" t="s">
        <v>12</v>
      </c>
      <c r="C20" s="33">
        <v>101340</v>
      </c>
      <c r="D20" s="34">
        <v>32689</v>
      </c>
      <c r="E20" s="24">
        <v>21165</v>
      </c>
      <c r="F20" s="46">
        <v>47486</v>
      </c>
    </row>
    <row r="21" spans="2:6" x14ac:dyDescent="0.2">
      <c r="B21" s="20" t="s">
        <v>13</v>
      </c>
      <c r="C21" s="33">
        <v>20997</v>
      </c>
      <c r="D21" s="34">
        <v>9295</v>
      </c>
      <c r="E21" s="24">
        <v>3003</v>
      </c>
      <c r="F21" s="46">
        <v>8699</v>
      </c>
    </row>
    <row r="22" spans="2:6" x14ac:dyDescent="0.2">
      <c r="B22" s="20" t="s">
        <v>34</v>
      </c>
      <c r="C22" s="33">
        <v>5113</v>
      </c>
      <c r="D22" s="34">
        <v>1715</v>
      </c>
      <c r="E22" s="24">
        <v>1333</v>
      </c>
      <c r="F22" s="46">
        <v>2065</v>
      </c>
    </row>
    <row r="23" spans="2:6" x14ac:dyDescent="0.2">
      <c r="B23" s="20" t="s">
        <v>14</v>
      </c>
      <c r="C23" s="33">
        <v>2788</v>
      </c>
      <c r="D23" s="34">
        <v>1260</v>
      </c>
      <c r="E23" s="24">
        <v>300</v>
      </c>
      <c r="F23" s="46">
        <v>1228</v>
      </c>
    </row>
    <row r="24" spans="2:6" x14ac:dyDescent="0.2">
      <c r="B24" s="20" t="s">
        <v>15</v>
      </c>
      <c r="C24" s="33">
        <v>519</v>
      </c>
      <c r="D24" s="34">
        <v>226</v>
      </c>
      <c r="E24" s="24">
        <v>80</v>
      </c>
      <c r="F24" s="46">
        <v>213</v>
      </c>
    </row>
    <row r="25" spans="2:6" x14ac:dyDescent="0.2">
      <c r="B25" s="20" t="s">
        <v>16</v>
      </c>
      <c r="C25" s="33">
        <v>9324</v>
      </c>
      <c r="D25" s="34">
        <v>4170</v>
      </c>
      <c r="E25" s="24">
        <v>1078</v>
      </c>
      <c r="F25" s="46">
        <v>4076</v>
      </c>
    </row>
    <row r="26" spans="2:6" x14ac:dyDescent="0.2">
      <c r="B26" s="20" t="s">
        <v>17</v>
      </c>
      <c r="C26" s="33">
        <v>2082</v>
      </c>
      <c r="D26" s="34">
        <v>1459</v>
      </c>
      <c r="E26" s="24">
        <v>69</v>
      </c>
      <c r="F26" s="46">
        <v>554</v>
      </c>
    </row>
    <row r="27" spans="2:6" x14ac:dyDescent="0.2">
      <c r="B27" s="20" t="s">
        <v>18</v>
      </c>
      <c r="C27" s="33">
        <v>1171</v>
      </c>
      <c r="D27" s="34">
        <v>465</v>
      </c>
      <c r="E27" s="24">
        <v>143</v>
      </c>
      <c r="F27" s="46">
        <v>563</v>
      </c>
    </row>
    <row r="28" spans="2:6" x14ac:dyDescent="0.2">
      <c r="B28" s="20" t="s">
        <v>5</v>
      </c>
      <c r="C28" s="22">
        <v>17.163245788273375</v>
      </c>
      <c r="D28" s="23">
        <v>22.13938643292683</v>
      </c>
      <c r="E28" s="23">
        <v>12.425521350546177</v>
      </c>
      <c r="F28" s="47">
        <v>15.482780101450565</v>
      </c>
    </row>
    <row r="29" spans="2:6" x14ac:dyDescent="0.2">
      <c r="B29" s="14"/>
      <c r="C29" s="21"/>
      <c r="D29" s="24"/>
      <c r="E29" s="24"/>
      <c r="F29" s="46"/>
    </row>
    <row r="30" spans="2:6" x14ac:dyDescent="0.2">
      <c r="B30" s="13" t="s">
        <v>19</v>
      </c>
      <c r="C30" s="33">
        <v>59153</v>
      </c>
      <c r="D30" s="34">
        <v>20266</v>
      </c>
      <c r="E30" s="24">
        <v>11570</v>
      </c>
      <c r="F30" s="46">
        <v>27317</v>
      </c>
    </row>
    <row r="31" spans="2:6" x14ac:dyDescent="0.2">
      <c r="B31" s="13" t="s">
        <v>12</v>
      </c>
      <c r="C31" s="33">
        <v>49144</v>
      </c>
      <c r="D31" s="34">
        <v>15600</v>
      </c>
      <c r="E31" s="24">
        <v>10148</v>
      </c>
      <c r="F31" s="46">
        <v>23396</v>
      </c>
    </row>
    <row r="32" spans="2:6" x14ac:dyDescent="0.2">
      <c r="B32" s="20" t="s">
        <v>13</v>
      </c>
      <c r="C32" s="33">
        <v>10009</v>
      </c>
      <c r="D32" s="34">
        <v>4666</v>
      </c>
      <c r="E32" s="24">
        <v>1422</v>
      </c>
      <c r="F32" s="46">
        <v>3921</v>
      </c>
    </row>
    <row r="33" spans="2:6" x14ac:dyDescent="0.2">
      <c r="B33" s="20" t="s">
        <v>34</v>
      </c>
      <c r="C33" s="33">
        <v>2408</v>
      </c>
      <c r="D33" s="34">
        <v>829</v>
      </c>
      <c r="E33" s="24">
        <v>641</v>
      </c>
      <c r="F33" s="46">
        <v>938</v>
      </c>
    </row>
    <row r="34" spans="2:6" x14ac:dyDescent="0.2">
      <c r="B34" s="20" t="s">
        <v>14</v>
      </c>
      <c r="C34" s="33">
        <v>1362</v>
      </c>
      <c r="D34" s="34">
        <v>631</v>
      </c>
      <c r="E34" s="24">
        <v>155</v>
      </c>
      <c r="F34" s="46">
        <v>576</v>
      </c>
    </row>
    <row r="35" spans="2:6" x14ac:dyDescent="0.2">
      <c r="B35" s="20" t="s">
        <v>15</v>
      </c>
      <c r="C35" s="33">
        <v>189</v>
      </c>
      <c r="D35" s="34">
        <v>88</v>
      </c>
      <c r="E35" s="24">
        <v>28</v>
      </c>
      <c r="F35" s="46">
        <v>73</v>
      </c>
    </row>
    <row r="36" spans="2:6" x14ac:dyDescent="0.2">
      <c r="B36" s="20" t="s">
        <v>16</v>
      </c>
      <c r="C36" s="33">
        <v>4270</v>
      </c>
      <c r="D36" s="34">
        <v>2000</v>
      </c>
      <c r="E36" s="24">
        <v>478</v>
      </c>
      <c r="F36" s="46">
        <v>1792</v>
      </c>
    </row>
    <row r="37" spans="2:6" x14ac:dyDescent="0.2">
      <c r="B37" s="20" t="s">
        <v>17</v>
      </c>
      <c r="C37" s="33">
        <v>1168</v>
      </c>
      <c r="D37" s="34">
        <v>850</v>
      </c>
      <c r="E37" s="24">
        <v>42</v>
      </c>
      <c r="F37" s="46">
        <v>276</v>
      </c>
    </row>
    <row r="38" spans="2:6" x14ac:dyDescent="0.2">
      <c r="B38" s="20" t="s">
        <v>18</v>
      </c>
      <c r="C38" s="33">
        <v>612</v>
      </c>
      <c r="D38" s="34">
        <v>268</v>
      </c>
      <c r="E38" s="24">
        <v>78</v>
      </c>
      <c r="F38" s="46">
        <v>266</v>
      </c>
    </row>
    <row r="39" spans="2:6" x14ac:dyDescent="0.2">
      <c r="B39" s="20" t="s">
        <v>5</v>
      </c>
      <c r="C39" s="22">
        <v>16.920528121988742</v>
      </c>
      <c r="D39" s="23">
        <v>23.023783677094642</v>
      </c>
      <c r="E39" s="23">
        <v>12.290406222990493</v>
      </c>
      <c r="F39" s="47">
        <v>14.353699161694182</v>
      </c>
    </row>
    <row r="40" spans="2:6" x14ac:dyDescent="0.2">
      <c r="B40" s="14"/>
      <c r="C40" s="21"/>
      <c r="D40" s="24"/>
      <c r="E40" s="24"/>
      <c r="F40" s="46"/>
    </row>
    <row r="41" spans="2:6" x14ac:dyDescent="0.2">
      <c r="B41" s="13" t="s">
        <v>20</v>
      </c>
      <c r="C41" s="33">
        <v>63184</v>
      </c>
      <c r="D41" s="34">
        <v>21718</v>
      </c>
      <c r="E41" s="24">
        <v>12598</v>
      </c>
      <c r="F41" s="46">
        <v>28868</v>
      </c>
    </row>
    <row r="42" spans="2:6" x14ac:dyDescent="0.2">
      <c r="B42" s="13" t="s">
        <v>12</v>
      </c>
      <c r="C42" s="33">
        <v>52196</v>
      </c>
      <c r="D42" s="34">
        <v>17089</v>
      </c>
      <c r="E42" s="24">
        <v>11017</v>
      </c>
      <c r="F42" s="46">
        <v>24090</v>
      </c>
    </row>
    <row r="43" spans="2:6" x14ac:dyDescent="0.2">
      <c r="B43" s="20" t="s">
        <v>13</v>
      </c>
      <c r="C43" s="33">
        <v>10988</v>
      </c>
      <c r="D43" s="34">
        <v>4629</v>
      </c>
      <c r="E43" s="24">
        <v>1581</v>
      </c>
      <c r="F43" s="46">
        <v>4778</v>
      </c>
    </row>
    <row r="44" spans="2:6" x14ac:dyDescent="0.2">
      <c r="B44" s="20" t="s">
        <v>34</v>
      </c>
      <c r="C44" s="33">
        <v>2705</v>
      </c>
      <c r="D44" s="34">
        <v>886</v>
      </c>
      <c r="E44" s="24">
        <v>692</v>
      </c>
      <c r="F44" s="46">
        <v>1127</v>
      </c>
    </row>
    <row r="45" spans="2:6" x14ac:dyDescent="0.2">
      <c r="B45" s="20" t="s">
        <v>14</v>
      </c>
      <c r="C45" s="33">
        <v>1426</v>
      </c>
      <c r="D45" s="34">
        <v>629</v>
      </c>
      <c r="E45" s="24">
        <v>145</v>
      </c>
      <c r="F45" s="46">
        <v>652</v>
      </c>
    </row>
    <row r="46" spans="2:6" x14ac:dyDescent="0.2">
      <c r="B46" s="20" t="s">
        <v>15</v>
      </c>
      <c r="C46" s="33">
        <v>330</v>
      </c>
      <c r="D46" s="34">
        <v>138</v>
      </c>
      <c r="E46" s="24">
        <v>52</v>
      </c>
      <c r="F46" s="46">
        <v>140</v>
      </c>
    </row>
    <row r="47" spans="2:6" x14ac:dyDescent="0.2">
      <c r="B47" s="20" t="s">
        <v>16</v>
      </c>
      <c r="C47" s="33">
        <v>5054</v>
      </c>
      <c r="D47" s="34">
        <v>2170</v>
      </c>
      <c r="E47" s="24">
        <v>600</v>
      </c>
      <c r="F47" s="46">
        <v>2284</v>
      </c>
    </row>
    <row r="48" spans="2:6" x14ac:dyDescent="0.2">
      <c r="B48" s="20" t="s">
        <v>17</v>
      </c>
      <c r="C48" s="33">
        <v>914</v>
      </c>
      <c r="D48" s="34">
        <v>609</v>
      </c>
      <c r="E48" s="24">
        <v>27</v>
      </c>
      <c r="F48" s="46">
        <v>278</v>
      </c>
    </row>
    <row r="49" spans="1:6" x14ac:dyDescent="0.2">
      <c r="B49" s="20" t="s">
        <v>18</v>
      </c>
      <c r="C49" s="33">
        <v>559</v>
      </c>
      <c r="D49" s="34">
        <v>197</v>
      </c>
      <c r="E49" s="24">
        <v>65</v>
      </c>
      <c r="F49" s="46">
        <v>297</v>
      </c>
    </row>
    <row r="50" spans="1:6" x14ac:dyDescent="0.2">
      <c r="B50" s="20" t="s">
        <v>5</v>
      </c>
      <c r="C50" s="22">
        <v>17.390478602177765</v>
      </c>
      <c r="D50" s="23">
        <v>21.314117322037021</v>
      </c>
      <c r="E50" s="23">
        <v>12.549611049372917</v>
      </c>
      <c r="F50" s="47">
        <v>16.551198558958017</v>
      </c>
    </row>
    <row r="51" spans="1:6" ht="10.8" thickBot="1" x14ac:dyDescent="0.25">
      <c r="B51" s="10"/>
      <c r="C51" s="21"/>
      <c r="D51" s="24"/>
      <c r="E51" s="24"/>
      <c r="F51" s="39"/>
    </row>
    <row r="52" spans="1:6" ht="20.399999999999999" thickTop="1" thickBot="1" x14ac:dyDescent="0.25">
      <c r="A52" s="25" t="s">
        <v>21</v>
      </c>
      <c r="B52" s="14"/>
      <c r="C52" s="32"/>
      <c r="D52" s="26"/>
      <c r="E52" s="26"/>
      <c r="F52" s="39"/>
    </row>
    <row r="53" spans="1:6" ht="11.4" thickTop="1" thickBot="1" x14ac:dyDescent="0.25">
      <c r="A53" s="62" t="s">
        <v>22</v>
      </c>
      <c r="B53" s="42" t="s">
        <v>40</v>
      </c>
      <c r="C53" s="21">
        <v>424</v>
      </c>
      <c r="D53" s="26">
        <v>30</v>
      </c>
      <c r="E53" s="26">
        <v>-64</v>
      </c>
      <c r="F53" s="45">
        <v>458</v>
      </c>
    </row>
    <row r="54" spans="1:6" ht="11.4" thickTop="1" thickBot="1" x14ac:dyDescent="0.25">
      <c r="A54" s="40" t="s">
        <v>23</v>
      </c>
      <c r="B54" s="14" t="s">
        <v>3</v>
      </c>
      <c r="C54" s="37">
        <v>1030</v>
      </c>
      <c r="D54" s="54">
        <v>304</v>
      </c>
      <c r="E54" s="54">
        <v>125</v>
      </c>
      <c r="F54" s="45">
        <v>601</v>
      </c>
    </row>
    <row r="55" spans="1:6" ht="11.4" thickTop="1" thickBot="1" x14ac:dyDescent="0.25">
      <c r="A55" s="40" t="s">
        <v>23</v>
      </c>
      <c r="B55" s="14" t="s">
        <v>4</v>
      </c>
      <c r="C55" s="37">
        <v>606</v>
      </c>
      <c r="D55" s="54">
        <v>274</v>
      </c>
      <c r="E55" s="54">
        <v>189</v>
      </c>
      <c r="F55" s="45">
        <v>143</v>
      </c>
    </row>
    <row r="56" spans="1:6" ht="10.8" thickTop="1" x14ac:dyDescent="0.2">
      <c r="B56" s="14"/>
      <c r="C56" s="32"/>
      <c r="D56" s="26"/>
      <c r="E56" s="26"/>
      <c r="F56" s="39"/>
    </row>
    <row r="57" spans="1:6" ht="10.8" thickBot="1" x14ac:dyDescent="0.25">
      <c r="A57" s="11"/>
      <c r="B57" s="10"/>
      <c r="C57" s="21"/>
      <c r="D57" s="24"/>
      <c r="E57" s="24"/>
      <c r="F57" s="39"/>
    </row>
    <row r="58" spans="1:6" ht="20.399999999999999" thickTop="1" thickBot="1" x14ac:dyDescent="0.25">
      <c r="A58" s="25" t="s">
        <v>21</v>
      </c>
      <c r="B58" s="41" t="s">
        <v>42</v>
      </c>
      <c r="C58" s="32"/>
      <c r="D58" s="26"/>
      <c r="E58" s="26"/>
      <c r="F58" s="39"/>
    </row>
    <row r="59" spans="1:6" ht="11.4" thickTop="1" thickBot="1" x14ac:dyDescent="0.25">
      <c r="A59" s="62" t="s">
        <v>22</v>
      </c>
      <c r="B59" s="53" t="s">
        <v>43</v>
      </c>
      <c r="C59" s="32">
        <v>2646.57414599189</v>
      </c>
      <c r="D59" s="26">
        <v>2203.3385883627261</v>
      </c>
      <c r="E59" s="26">
        <v>2508.2506644946438</v>
      </c>
      <c r="F59" s="45">
        <v>3180.2201457690103</v>
      </c>
    </row>
    <row r="60" spans="1:6" ht="11.4" thickTop="1" thickBot="1" x14ac:dyDescent="0.25">
      <c r="A60" s="62" t="s">
        <v>23</v>
      </c>
      <c r="B60" s="53" t="s">
        <v>44</v>
      </c>
      <c r="C60" s="32">
        <v>2872.4745669108815</v>
      </c>
      <c r="D60" s="26">
        <v>2415.7738299547691</v>
      </c>
      <c r="E60" s="26">
        <v>2721.6167292809328</v>
      </c>
      <c r="F60" s="45">
        <v>3317.1008762044676</v>
      </c>
    </row>
    <row r="61" spans="1:6" ht="10.8" thickTop="1" x14ac:dyDescent="0.2">
      <c r="A61" s="11"/>
      <c r="B61" s="10" t="s">
        <v>33</v>
      </c>
      <c r="C61" s="35">
        <f>((C60*100)/C59)-100</f>
        <v>8.5355787692971745</v>
      </c>
      <c r="D61" s="36">
        <f>((D60*100)/D59)-100</f>
        <v>9.6415159573772513</v>
      </c>
      <c r="E61" s="36">
        <f>((E60*100)/E59)-100</f>
        <v>8.5065686538660827</v>
      </c>
      <c r="F61" s="52">
        <f>((F60*100)/F59)-100</f>
        <v>4.3041275182651901</v>
      </c>
    </row>
    <row r="62" spans="1:6" ht="10.8" thickBot="1" x14ac:dyDescent="0.25">
      <c r="A62" s="11"/>
      <c r="B62" s="15"/>
      <c r="C62" s="21"/>
      <c r="D62" s="24"/>
      <c r="E62" s="24"/>
      <c r="F62" s="39"/>
    </row>
    <row r="63" spans="1:6" ht="21.75" customHeight="1" thickTop="1" thickBot="1" x14ac:dyDescent="0.25">
      <c r="A63" s="25" t="s">
        <v>21</v>
      </c>
      <c r="E63" s="31"/>
      <c r="F63" s="39"/>
    </row>
    <row r="64" spans="1:6" ht="12.6" thickTop="1" thickBot="1" x14ac:dyDescent="0.25">
      <c r="A64" s="60" t="s">
        <v>22</v>
      </c>
      <c r="B64" s="49" t="s">
        <v>41</v>
      </c>
      <c r="C64" s="37">
        <v>43475</v>
      </c>
      <c r="D64" s="54">
        <v>14523</v>
      </c>
      <c r="E64" s="54">
        <v>11173</v>
      </c>
      <c r="F64" s="46">
        <v>13793</v>
      </c>
    </row>
    <row r="65" spans="1:6" ht="11.4" thickTop="1" thickBot="1" x14ac:dyDescent="0.25">
      <c r="A65" s="60" t="s">
        <v>23</v>
      </c>
      <c r="B65" s="38"/>
      <c r="C65" s="30"/>
      <c r="D65" s="31"/>
      <c r="E65" s="31"/>
      <c r="F65" s="39"/>
    </row>
    <row r="66" spans="1:6" ht="10.8" thickTop="1" x14ac:dyDescent="0.2">
      <c r="B66" s="67" t="s">
        <v>37</v>
      </c>
      <c r="C66" s="68"/>
      <c r="D66" s="68"/>
      <c r="E66" s="68"/>
      <c r="F66" s="69"/>
    </row>
    <row r="67" spans="1:6" ht="4.2" customHeight="1" x14ac:dyDescent="0.2">
      <c r="B67" s="55"/>
      <c r="C67" s="56"/>
      <c r="D67" s="56"/>
      <c r="E67" s="56"/>
      <c r="F67" s="57"/>
    </row>
    <row r="68" spans="1:6" x14ac:dyDescent="0.2">
      <c r="B68" s="2" t="s">
        <v>8</v>
      </c>
      <c r="C68" s="50"/>
      <c r="F68" s="4"/>
    </row>
    <row r="78" spans="1:6" customFormat="1" ht="12" x14ac:dyDescent="0.2">
      <c r="A78" s="2"/>
      <c r="B78" s="2"/>
      <c r="C78" s="4"/>
      <c r="D78" s="4"/>
      <c r="E78" s="4"/>
      <c r="F78" s="2"/>
    </row>
    <row r="79" spans="1:6" customFormat="1" ht="12" x14ac:dyDescent="0.2">
      <c r="A79" s="2"/>
      <c r="B79" s="2"/>
      <c r="C79" s="4"/>
      <c r="D79" s="4"/>
      <c r="E79" s="4"/>
      <c r="F79" s="2"/>
    </row>
    <row r="80" spans="1:6" customFormat="1" ht="12" x14ac:dyDescent="0.2">
      <c r="A80" s="2"/>
      <c r="B80" s="2"/>
      <c r="C80" s="4"/>
      <c r="D80" s="4"/>
      <c r="E80" s="4"/>
      <c r="F80" s="2"/>
    </row>
    <row r="81" spans="1:8" customFormat="1" ht="12" x14ac:dyDescent="0.2">
      <c r="A81" s="2"/>
      <c r="B81" s="2"/>
      <c r="C81" s="4"/>
      <c r="D81" s="4"/>
      <c r="E81" s="4"/>
      <c r="F81" s="2"/>
    </row>
    <row r="82" spans="1:8" customFormat="1" ht="12" x14ac:dyDescent="0.2">
      <c r="A82" s="2"/>
      <c r="B82" s="2"/>
      <c r="C82" s="4"/>
      <c r="D82" s="4"/>
      <c r="E82" s="4"/>
      <c r="F82" s="2"/>
    </row>
    <row r="83" spans="1:8" customFormat="1" ht="12" x14ac:dyDescent="0.2">
      <c r="A83" s="2"/>
      <c r="B83" s="2"/>
      <c r="C83" s="4"/>
      <c r="D83" s="4"/>
      <c r="E83" s="4"/>
      <c r="F83" s="2"/>
    </row>
    <row r="84" spans="1:8" customFormat="1" ht="12" x14ac:dyDescent="0.2">
      <c r="A84" s="2"/>
      <c r="B84" s="2"/>
      <c r="C84" s="4"/>
      <c r="D84" s="4"/>
      <c r="E84" s="4"/>
      <c r="F84" s="2"/>
    </row>
    <row r="85" spans="1:8" customFormat="1" ht="12" x14ac:dyDescent="0.2">
      <c r="A85" s="2"/>
      <c r="B85" s="2"/>
      <c r="C85" s="4"/>
      <c r="D85" s="4"/>
      <c r="E85" s="4"/>
      <c r="F85" s="2"/>
    </row>
    <row r="86" spans="1:8" customFormat="1" ht="12" x14ac:dyDescent="0.2">
      <c r="A86" s="2"/>
      <c r="B86" s="2"/>
      <c r="C86" s="4"/>
      <c r="D86" s="4"/>
      <c r="E86" s="4"/>
      <c r="F86" s="2"/>
    </row>
    <row r="87" spans="1:8" customFormat="1" ht="12" x14ac:dyDescent="0.2">
      <c r="A87" s="2"/>
      <c r="B87" s="2"/>
      <c r="C87" s="4"/>
      <c r="D87" s="4"/>
      <c r="E87" s="4"/>
      <c r="F87" s="2"/>
    </row>
    <row r="89" spans="1:8" ht="31.5" customHeight="1" x14ac:dyDescent="0.2">
      <c r="G89" s="63"/>
      <c r="H89" s="63"/>
    </row>
    <row r="90" spans="1:8" x14ac:dyDescent="0.2">
      <c r="G90" s="11"/>
      <c r="H90" s="11"/>
    </row>
    <row r="93" spans="1:8" x14ac:dyDescent="0.2">
      <c r="G93" s="4"/>
      <c r="H93" s="4"/>
    </row>
  </sheetData>
  <mergeCells count="2">
    <mergeCell ref="D2:F2"/>
    <mergeCell ref="B66:F66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08CBB61F-C16D-4246-B811-70D0AD2E9DAC}"/>
    <hyperlink ref="A64" r:id="rId4" xr:uid="{83E5A7B3-47BE-40B3-8CD8-25D787745E4B}"/>
    <hyperlink ref="A14" r:id="rId5" xr:uid="{24443083-ECAC-4AD0-B918-6DD35F299ED4}"/>
    <hyperlink ref="A55" r:id="rId6" xr:uid="{B1D82F02-C4AE-4BB8-ABA6-95A8057E9A01}"/>
    <hyperlink ref="A54" r:id="rId7" xr:uid="{7FAC02B3-2635-4785-884A-069CEF4C1F2F}"/>
    <hyperlink ref="A53" r:id="rId8" xr:uid="{4573414C-F01B-42E4-9AF2-DAE28B918D69}"/>
    <hyperlink ref="A13" r:id="rId9" xr:uid="{22611A8D-3684-4247-BECF-874D6E16265C}"/>
    <hyperlink ref="D2" r:id="rId10" display="Encuesta de satisfacción" xr:uid="{1C4B13F4-F007-4E88-84A9-4177D7549861}"/>
  </hyperlinks>
  <pageMargins left="0.78740157480314965" right="0.78740157480314965" top="0.39370078740157483" bottom="0.78740157480314965" header="0" footer="0.39370078740157483"/>
  <pageSetup paperSize="9" scale="55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D18T0124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2005-05-11T10:15:27Z</cp:lastPrinted>
  <dcterms:created xsi:type="dcterms:W3CDTF">1998-06-26T07:43:23Z</dcterms:created>
  <dcterms:modified xsi:type="dcterms:W3CDTF">2025-02-12T13:03:53Z</dcterms:modified>
</cp:coreProperties>
</file>