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19. Vicálvaro\"/>
    </mc:Choice>
  </mc:AlternateContent>
  <xr:revisionPtr revIDLastSave="0" documentId="13_ncr:1_{24DDF957-5E36-4545-8EB4-8E0F618D8358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D19T01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2" l="1"/>
  <c r="G61" i="2"/>
  <c r="E61" i="2"/>
  <c r="D61" i="2"/>
  <c r="C61" i="2"/>
</calcChain>
</file>

<file path=xl/sharedStrings.xml><?xml version="1.0" encoding="utf-8"?>
<sst xmlns="http://schemas.openxmlformats.org/spreadsheetml/2006/main" count="75" uniqueCount="47">
  <si>
    <t>191.</t>
  </si>
  <si>
    <t xml:space="preserve"> 192.</t>
  </si>
  <si>
    <t>Características</t>
  </si>
  <si>
    <t xml:space="preserve">   Nacimientos</t>
  </si>
  <si>
    <t xml:space="preserve">   Defunciones</t>
  </si>
  <si>
    <t xml:space="preserve">  % Extranjeros</t>
  </si>
  <si>
    <t>D.19.1. Características generales</t>
  </si>
  <si>
    <t>Ver "Fuentes, notas y conceptos".</t>
  </si>
  <si>
    <t>Casco Histórico de Vicálvaro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</si>
  <si>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</si>
  <si>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</si>
  <si>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</si>
  <si>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</si>
  <si>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</si>
  <si>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</si>
  <si>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</si>
  <si>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</si>
  <si>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</si>
  <si>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</si>
  <si>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</si>
  <si>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</si>
  <si>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</si>
  <si>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</si>
  <si>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65 años y más</t>
  </si>
  <si>
    <t>19.</t>
  </si>
  <si>
    <t>VICÁLVARO</t>
  </si>
  <si>
    <t>D.19. VICÁLVARO. INFORMACIÓN DE LOS DISTRITOS</t>
  </si>
  <si>
    <t xml:space="preserve"> 193.</t>
  </si>
  <si>
    <t xml:space="preserve"> 194.</t>
  </si>
  <si>
    <t>Valdebernardo</t>
  </si>
  <si>
    <t>El Cañaveral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</si>
  <si>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</si>
  <si>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</si>
  <si>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</t>
  </si>
  <si>
    <t>Valderrivas</t>
  </si>
  <si>
    <t xml:space="preserve">  De 0 a 15 años</t>
  </si>
  <si>
    <t xml:space="preserve">  De 16 a 64 años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</si>
  <si>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</si>
  <si>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</si>
  <si>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</si>
  <si>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</si>
  <si>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</si>
  <si>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</si>
  <si>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>Número de turismos 2023</t>
    </r>
    <r>
      <rPr>
        <b/>
        <vertAlign val="superscript"/>
        <sz val="8"/>
        <rFont val="Arial"/>
        <family val="2"/>
      </rPr>
      <t>(3)</t>
    </r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</si>
  <si>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</si>
  <si>
    <t>31/12/2023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</si>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</sst>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0.00_)"/>
    <numFmt numFmtId="166" formatCode="#,##0.0"/>
  </numFmts>
  <fonts count="11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16"/>
      </top>
      <bottom style="thick">
        <color indexed="53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5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1" fillId="0" borderId="0" xfId="0" applyFont="1" applyAlignment="1">
      <alignment horizontal="right"/>
    </xf>
    <xf numFmtId="164" fontId="2" fillId="0" borderId="0" xfId="0" applyFont="1"/>
    <xf numFmtId="164" fontId="4" fillId="0" borderId="0" xfId="0" applyFont="1" applyAlignment="1" applyProtection="1">
      <alignment horizontal="left"/>
    </xf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left"/>
    </xf>
    <xf numFmtId="164" fontId="2" fillId="0" borderId="4" xfId="0" applyFont="1" applyBorder="1" applyAlignment="1" applyProtection="1">
      <alignment horizontal="left"/>
    </xf>
    <xf numFmtId="164" fontId="2" fillId="0" borderId="1" xfId="0" applyFont="1" applyBorder="1" applyAlignment="1" applyProtection="1">
      <alignment horizontal="right"/>
    </xf>
    <xf numFmtId="164" fontId="2" fillId="0" borderId="1" xfId="0" applyFont="1" applyBorder="1" applyAlignment="1">
      <alignment horizontal="right"/>
    </xf>
    <xf numFmtId="164" fontId="2" fillId="0" borderId="5" xfId="0" applyFont="1" applyBorder="1"/>
    <xf numFmtId="164" fontId="2" fillId="0" borderId="0" xfId="0" applyFont="1" applyBorder="1"/>
    <xf numFmtId="3" fontId="2" fillId="0" borderId="5" xfId="0" applyNumberFormat="1" applyFont="1" applyBorder="1"/>
    <xf numFmtId="3" fontId="2" fillId="0" borderId="5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>
      <alignment horizontal="right"/>
    </xf>
    <xf numFmtId="3" fontId="2" fillId="0" borderId="5" xfId="3" applyNumberFormat="1" applyFont="1" applyBorder="1"/>
    <xf numFmtId="164" fontId="4" fillId="2" borderId="4" xfId="0" applyFont="1" applyFill="1" applyBorder="1" applyAlignment="1"/>
    <xf numFmtId="164" fontId="2" fillId="0" borderId="0" xfId="0" applyFont="1" applyAlignment="1"/>
    <xf numFmtId="164" fontId="4" fillId="2" borderId="0" xfId="0" applyFont="1" applyFill="1" applyBorder="1" applyAlignment="1" applyProtection="1">
      <alignment horizontal="right"/>
    </xf>
    <xf numFmtId="164" fontId="2" fillId="0" borderId="5" xfId="0" applyFont="1" applyBorder="1" applyAlignment="1">
      <alignment horizontal="left"/>
    </xf>
    <xf numFmtId="164" fontId="2" fillId="0" borderId="5" xfId="0" applyFont="1" applyFill="1" applyBorder="1" applyAlignment="1">
      <alignment horizontal="left" wrapText="1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164" fontId="5" fillId="2" borderId="6" xfId="0" applyFont="1" applyFill="1" applyBorder="1" applyAlignment="1">
      <alignment horizontal="center" wrapText="1"/>
    </xf>
    <xf numFmtId="4" fontId="4" fillId="0" borderId="0" xfId="2" applyNumberFormat="1" applyFont="1" applyBorder="1" applyAlignment="1" applyProtection="1">
      <alignment horizontal="right"/>
    </xf>
    <xf numFmtId="4" fontId="2" fillId="0" borderId="0" xfId="2" applyNumberFormat="1" applyFont="1" applyBorder="1" applyAlignment="1" applyProtection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3" fontId="4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4" fontId="4" fillId="0" borderId="0" xfId="0" applyNumberFormat="1" applyFont="1" applyBorder="1" applyAlignment="1">
      <alignment horizontal="right"/>
    </xf>
    <xf numFmtId="164" fontId="2" fillId="0" borderId="8" xfId="0" applyFont="1" applyBorder="1"/>
    <xf numFmtId="3" fontId="4" fillId="0" borderId="0" xfId="0" applyNumberFormat="1" applyFont="1"/>
    <xf numFmtId="3" fontId="4" fillId="0" borderId="0" xfId="0" applyNumberFormat="1" applyFont="1" applyBorder="1"/>
    <xf numFmtId="164" fontId="6" fillId="3" borderId="7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4" fontId="2" fillId="0" borderId="0" xfId="0" applyNumberFormat="1" applyFont="1" applyBorder="1" applyAlignment="1">
      <alignment horizontal="right"/>
    </xf>
    <xf numFmtId="164" fontId="4" fillId="2" borderId="9" xfId="0" applyFont="1" applyFill="1" applyBorder="1" applyAlignment="1" applyProtection="1">
      <alignment horizontal="right"/>
    </xf>
    <xf numFmtId="164" fontId="4" fillId="2" borderId="11" xfId="0" applyFont="1" applyFill="1" applyBorder="1" applyAlignment="1" applyProtection="1">
      <alignment horizontal="right"/>
    </xf>
    <xf numFmtId="164" fontId="2" fillId="0" borderId="1" xfId="0" applyFont="1" applyBorder="1"/>
    <xf numFmtId="164" fontId="2" fillId="0" borderId="2" xfId="0" applyFont="1" applyBorder="1"/>
    <xf numFmtId="3" fontId="2" fillId="0" borderId="8" xfId="0" applyNumberFormat="1" applyFont="1" applyBorder="1"/>
    <xf numFmtId="166" fontId="2" fillId="0" borderId="8" xfId="0" applyNumberFormat="1" applyFont="1" applyBorder="1"/>
    <xf numFmtId="3" fontId="2" fillId="0" borderId="8" xfId="0" applyNumberFormat="1" applyFont="1" applyBorder="1" applyAlignment="1">
      <alignment horizontal="right"/>
    </xf>
    <xf numFmtId="4" fontId="2" fillId="0" borderId="0" xfId="0" applyNumberFormat="1" applyFont="1" applyBorder="1"/>
    <xf numFmtId="4" fontId="2" fillId="0" borderId="8" xfId="0" applyNumberFormat="1" applyFont="1" applyBorder="1"/>
    <xf numFmtId="3" fontId="4" fillId="0" borderId="0" xfId="3" applyNumberFormat="1" applyFont="1" applyBorder="1" applyAlignment="1" applyProtection="1">
      <alignment horizontal="left"/>
    </xf>
    <xf numFmtId="3" fontId="2" fillId="0" borderId="3" xfId="3" applyNumberFormat="1" applyFont="1" applyBorder="1" applyAlignment="1">
      <alignment horizontal="left"/>
    </xf>
    <xf numFmtId="3" fontId="4" fillId="0" borderId="0" xfId="0" applyNumberFormat="1" applyFont="1" applyBorder="1" applyAlignment="1" applyProtection="1">
      <alignment horizontal="left"/>
    </xf>
    <xf numFmtId="4" fontId="2" fillId="0" borderId="12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3" fontId="2" fillId="0" borderId="0" xfId="0" applyNumberFormat="1" applyFont="1"/>
    <xf numFmtId="164" fontId="0" fillId="0" borderId="9" xfId="0" applyBorder="1"/>
    <xf numFmtId="164" fontId="4" fillId="0" borderId="0" xfId="0" applyFont="1" applyAlignment="1">
      <alignment horizontal="right"/>
    </xf>
    <xf numFmtId="3" fontId="4" fillId="0" borderId="14" xfId="0" applyNumberFormat="1" applyFont="1" applyBorder="1" applyAlignment="1">
      <alignment horizontal="left"/>
    </xf>
    <xf numFmtId="3" fontId="4" fillId="0" borderId="13" xfId="0" applyNumberFormat="1" applyFont="1" applyBorder="1" applyAlignment="1">
      <alignment horizontal="right"/>
    </xf>
    <xf numFmtId="0" fontId="6" fillId="3" borderId="15" xfId="1" applyFont="1" applyFill="1" applyBorder="1" applyAlignment="1" applyProtection="1">
      <alignment horizontal="center"/>
    </xf>
    <xf numFmtId="164" fontId="4" fillId="0" borderId="14" xfId="0" applyFont="1" applyBorder="1" applyAlignment="1">
      <alignment horizontal="left"/>
    </xf>
    <xf numFmtId="0" fontId="9" fillId="3" borderId="10" xfId="1" applyFont="1" applyFill="1" applyBorder="1" applyAlignment="1" applyProtection="1">
      <alignment horizontal="center"/>
    </xf>
    <xf numFmtId="164" fontId="0" fillId="0" borderId="11" xfId="0" applyBorder="1"/>
    <xf numFmtId="3" fontId="2" fillId="0" borderId="5" xfId="3" applyNumberFormat="1" applyFont="1" applyBorder="1" applyAlignment="1">
      <alignment wrapText="1"/>
    </xf>
    <xf numFmtId="3" fontId="4" fillId="0" borderId="5" xfId="3" applyNumberFormat="1" applyFont="1" applyBorder="1" applyAlignment="1">
      <alignment horizontal="left"/>
    </xf>
    <xf numFmtId="3" fontId="2" fillId="0" borderId="4" xfId="3" applyNumberFormat="1" applyFont="1" applyBorder="1" applyAlignment="1">
      <alignment wrapText="1"/>
    </xf>
    <xf numFmtId="3" fontId="2" fillId="0" borderId="1" xfId="3" applyNumberFormat="1" applyFont="1" applyBorder="1" applyAlignment="1">
      <alignment wrapText="1"/>
    </xf>
    <xf numFmtId="3" fontId="2" fillId="0" borderId="2" xfId="3" applyNumberFormat="1" applyFont="1" applyBorder="1" applyAlignment="1">
      <alignment wrapText="1"/>
    </xf>
    <xf numFmtId="0" fontId="10" fillId="3" borderId="16" xfId="4" applyFont="1" applyFill="1" applyBorder="1" applyAlignment="1" applyProtection="1">
      <alignment horizontal="center" vertical="center"/>
    </xf>
    <xf numFmtId="0" fontId="10" fillId="3" borderId="17" xfId="4" applyFont="1" applyFill="1" applyBorder="1" applyAlignment="1" applyProtection="1">
      <alignment horizontal="center" vertical="center"/>
    </xf>
    <xf numFmtId="0" fontId="10" fillId="3" borderId="18" xfId="4" applyFont="1" applyFill="1" applyBorder="1" applyAlignment="1" applyProtection="1">
      <alignment horizontal="center" vertical="center"/>
    </xf>
  </cellXfs>
  <cellStyles count="5">
    <cellStyle name="Hipervínculo" xfId="1" builtinId="8"/>
    <cellStyle name="Hipervínculo 2" xfId="4" xr:uid="{563EBB3E-1377-4A2C-8BA1-18B41473765B}"/>
    <cellStyle name="Normal" xfId="0" builtinId="0"/>
    <cellStyle name="Normal_0110406" xfId="2" xr:uid="{00000000-0005-0000-0000-000002000000}"/>
    <cellStyle name="Normal_D01T0101yD01T02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arbol.html" TargetMode="External"/><Relationship Id="rId3" Type="http://schemas.openxmlformats.org/officeDocument/2006/relationships/hyperlink" Target="https://www-s.madrid.es/CSEBD_WBINTER/seleccionSerie.html?numSerie=1502010100013" TargetMode="External"/><Relationship Id="rId7" Type="http://schemas.openxmlformats.org/officeDocument/2006/relationships/hyperlink" Target="https://www-s.madrid.es/CSEBD_WBINTER/seleccionSerie.html?numSerie=0302020200012" TargetMode="External"/><Relationship Id="rId2" Type="http://schemas.openxmlformats.org/officeDocument/2006/relationships/hyperlink" Target="https://www-s.madrid.es/CSEBD_WBINTER/seleccionSerie.html?numSerie=0504030000153" TargetMode="External"/><Relationship Id="rId1" Type="http://schemas.openxmlformats.org/officeDocument/2006/relationships/hyperlink" Target="https://www-s.madrid.es/CSEBD_WBINTER/arbol.html" TargetMode="External"/><Relationship Id="rId6" Type="http://schemas.openxmlformats.org/officeDocument/2006/relationships/hyperlink" Target="https://www-s.madrid.es/CSEBD_WBINTER/seleccionSerie.html?numSerie=0302020300012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seleccionSerie.html?numSerie=0302010200242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showGridLines="0" tabSelected="1" workbookViewId="0">
      <selection activeCell="B2" sqref="B2"/>
    </sheetView>
  </sheetViews>
  <sheetFormatPr baseColWidth="10" defaultColWidth="11" defaultRowHeight="10.199999999999999" x14ac:dyDescent="0.2"/>
  <cols>
    <col min="1" max="1" width="11" style="2" customWidth="1"/>
    <col min="2" max="2" width="40.6640625" style="2" customWidth="1"/>
    <col min="3" max="3" width="15.6640625" style="4" customWidth="1"/>
    <col min="4" max="4" width="21.33203125" style="4" customWidth="1"/>
    <col min="5" max="5" width="14.6640625" style="4" customWidth="1"/>
    <col min="6" max="6" width="14.6640625" style="2" customWidth="1"/>
    <col min="7" max="7" width="16.6640625" style="2" customWidth="1"/>
    <col min="8" max="16384" width="11" style="2"/>
  </cols>
  <sheetData>
    <row r="1" spans="1:7" ht="10.8" thickBot="1" x14ac:dyDescent="0.25"/>
    <row r="2" spans="1:7" ht="13.5" customHeight="1" thickTop="1" thickBot="1" x14ac:dyDescent="0.25">
      <c r="B2" s="3" t="s">
        <v>26</v>
      </c>
      <c r="C2" s="3"/>
      <c r="E2" s="71" t="s">
        <v>37</v>
      </c>
      <c r="F2" s="72"/>
      <c r="G2" s="73"/>
    </row>
    <row r="3" spans="1:7" ht="10.8" thickTop="1" x14ac:dyDescent="0.2">
      <c r="E3" s="1"/>
    </row>
    <row r="4" spans="1:7" x14ac:dyDescent="0.2">
      <c r="B4" s="3" t="s">
        <v>6</v>
      </c>
    </row>
    <row r="5" spans="1:7" s="19" customFormat="1" x14ac:dyDescent="0.2">
      <c r="A5" s="2"/>
      <c r="B5" s="18"/>
      <c r="C5" s="5" t="s">
        <v>24</v>
      </c>
      <c r="D5" s="6" t="s">
        <v>0</v>
      </c>
      <c r="E5" s="6" t="s">
        <v>1</v>
      </c>
      <c r="F5" s="6" t="s">
        <v>27</v>
      </c>
      <c r="G5" s="7" t="s">
        <v>28</v>
      </c>
    </row>
    <row r="6" spans="1:7" s="19" customFormat="1" x14ac:dyDescent="0.2">
      <c r="A6" s="2"/>
      <c r="B6" s="8" t="s">
        <v>2</v>
      </c>
      <c r="C6" s="20" t="s">
        <v>25</v>
      </c>
      <c r="D6" s="20" t="s">
        <v>8</v>
      </c>
      <c r="E6" s="20" t="s">
        <v>29</v>
      </c>
      <c r="F6" s="43" t="s">
        <v>34</v>
      </c>
      <c r="G6" s="44" t="s">
        <v>30</v>
      </c>
    </row>
    <row r="7" spans="1:7" x14ac:dyDescent="0.2">
      <c r="B7" s="9"/>
      <c r="C7" s="10"/>
      <c r="D7" s="11"/>
      <c r="E7" s="11"/>
      <c r="F7" s="45"/>
      <c r="G7" s="46"/>
    </row>
    <row r="8" spans="1:7" ht="11.4" x14ac:dyDescent="0.2">
      <c r="B8" s="40" t="s">
        <v>31</v>
      </c>
      <c r="C8" s="27">
        <v>3526.6741385892956</v>
      </c>
      <c r="D8" s="28">
        <v>2149.424922575392</v>
      </c>
      <c r="E8" s="28">
        <v>255.50724283397599</v>
      </c>
      <c r="F8" s="50">
        <v>64.31682329761999</v>
      </c>
      <c r="G8" s="51">
        <v>1057.425149882308</v>
      </c>
    </row>
    <row r="9" spans="1:7" x14ac:dyDescent="0.2">
      <c r="B9" s="40"/>
      <c r="C9" s="27"/>
      <c r="D9" s="28"/>
      <c r="E9" s="28"/>
      <c r="F9" s="13"/>
      <c r="G9" s="36"/>
    </row>
    <row r="10" spans="1:7" x14ac:dyDescent="0.2">
      <c r="B10" s="60" t="s">
        <v>38</v>
      </c>
      <c r="C10" s="16">
        <v>25.455164978139869</v>
      </c>
      <c r="D10" s="16">
        <v>17.222304155816264</v>
      </c>
      <c r="E10" s="16">
        <v>69.246566973133824</v>
      </c>
      <c r="F10" s="16">
        <v>277.81212898096402</v>
      </c>
      <c r="G10" s="61">
        <v>16.259306416349009</v>
      </c>
    </row>
    <row r="11" spans="1:7" ht="10.8" thickBot="1" x14ac:dyDescent="0.25">
      <c r="B11" s="41"/>
      <c r="C11" s="16"/>
      <c r="D11" s="25"/>
      <c r="E11" s="25"/>
      <c r="F11" s="13"/>
      <c r="G11" s="36"/>
    </row>
    <row r="12" spans="1:7" ht="20.399999999999999" thickTop="1" thickBot="1" x14ac:dyDescent="0.25">
      <c r="A12" s="26" t="s">
        <v>20</v>
      </c>
      <c r="B12" s="54" t="s">
        <v>40</v>
      </c>
      <c r="C12" s="16">
        <v>89772</v>
      </c>
      <c r="D12" s="25">
        <v>37018</v>
      </c>
      <c r="E12" s="25">
        <v>17693</v>
      </c>
      <c r="F12" s="25">
        <v>17868</v>
      </c>
      <c r="G12" s="47">
        <v>17193</v>
      </c>
    </row>
    <row r="13" spans="1:7" ht="11.4" thickTop="1" thickBot="1" x14ac:dyDescent="0.25">
      <c r="A13" s="64" t="s">
        <v>21</v>
      </c>
      <c r="B13" s="21" t="s">
        <v>35</v>
      </c>
      <c r="C13" s="16">
        <v>14443</v>
      </c>
      <c r="D13" s="25">
        <v>5238</v>
      </c>
      <c r="E13" s="25">
        <v>1785</v>
      </c>
      <c r="F13" s="25">
        <v>3537</v>
      </c>
      <c r="G13" s="47">
        <v>3883</v>
      </c>
    </row>
    <row r="14" spans="1:7" ht="11.4" thickTop="1" thickBot="1" x14ac:dyDescent="0.25">
      <c r="A14" s="39" t="s">
        <v>22</v>
      </c>
      <c r="B14" s="21" t="s">
        <v>36</v>
      </c>
      <c r="C14" s="16">
        <v>63475</v>
      </c>
      <c r="D14" s="25">
        <v>24578</v>
      </c>
      <c r="E14" s="25">
        <v>13155</v>
      </c>
      <c r="F14" s="25">
        <v>12973</v>
      </c>
      <c r="G14" s="47">
        <v>12769</v>
      </c>
    </row>
    <row r="15" spans="1:7" ht="10.8" thickTop="1" x14ac:dyDescent="0.2">
      <c r="B15" s="21" t="s">
        <v>23</v>
      </c>
      <c r="C15" s="16">
        <v>11854</v>
      </c>
      <c r="D15" s="25">
        <v>7202</v>
      </c>
      <c r="E15" s="25">
        <v>2753</v>
      </c>
      <c r="F15" s="25">
        <v>1358</v>
      </c>
      <c r="G15" s="47">
        <v>541</v>
      </c>
    </row>
    <row r="16" spans="1:7" x14ac:dyDescent="0.2">
      <c r="B16" s="21" t="s">
        <v>9</v>
      </c>
      <c r="C16" s="16">
        <v>0</v>
      </c>
      <c r="D16" s="25">
        <v>0</v>
      </c>
      <c r="E16" s="25">
        <v>0</v>
      </c>
      <c r="F16" s="25">
        <v>0</v>
      </c>
      <c r="G16" s="47">
        <v>0</v>
      </c>
    </row>
    <row r="17" spans="2:7" x14ac:dyDescent="0.2">
      <c r="B17" s="21"/>
      <c r="C17" s="16"/>
      <c r="D17" s="25"/>
      <c r="E17" s="25"/>
      <c r="F17" s="13"/>
      <c r="G17" s="36"/>
    </row>
    <row r="18" spans="2:7" ht="11.4" x14ac:dyDescent="0.2">
      <c r="B18" s="63" t="s">
        <v>41</v>
      </c>
      <c r="C18" s="16"/>
      <c r="D18" s="25"/>
      <c r="E18" s="25"/>
      <c r="F18" s="13"/>
      <c r="G18" s="36"/>
    </row>
    <row r="19" spans="2:7" x14ac:dyDescent="0.2">
      <c r="B19" s="14" t="s">
        <v>10</v>
      </c>
      <c r="C19" s="33">
        <v>89772</v>
      </c>
      <c r="D19" s="34">
        <v>37018</v>
      </c>
      <c r="E19" s="25">
        <v>17693</v>
      </c>
      <c r="F19" s="25">
        <v>17868</v>
      </c>
      <c r="G19" s="47">
        <v>17193</v>
      </c>
    </row>
    <row r="20" spans="2:7" x14ac:dyDescent="0.2">
      <c r="B20" s="14" t="s">
        <v>11</v>
      </c>
      <c r="C20" s="33">
        <v>75231</v>
      </c>
      <c r="D20" s="34">
        <v>27846</v>
      </c>
      <c r="E20" s="25">
        <v>15730</v>
      </c>
      <c r="F20" s="25">
        <v>16947</v>
      </c>
      <c r="G20" s="47">
        <v>14708</v>
      </c>
    </row>
    <row r="21" spans="2:7" x14ac:dyDescent="0.2">
      <c r="B21" s="22" t="s">
        <v>12</v>
      </c>
      <c r="C21" s="33">
        <v>14539</v>
      </c>
      <c r="D21" s="34">
        <v>9171</v>
      </c>
      <c r="E21" s="25">
        <v>1963</v>
      </c>
      <c r="F21" s="25">
        <v>921</v>
      </c>
      <c r="G21" s="47">
        <v>2484</v>
      </c>
    </row>
    <row r="22" spans="2:7" x14ac:dyDescent="0.2">
      <c r="B22" s="22" t="s">
        <v>33</v>
      </c>
      <c r="C22" s="33">
        <v>4128</v>
      </c>
      <c r="D22" s="34">
        <v>2581</v>
      </c>
      <c r="E22" s="25">
        <v>369</v>
      </c>
      <c r="F22" s="25">
        <v>341</v>
      </c>
      <c r="G22" s="47">
        <v>837</v>
      </c>
    </row>
    <row r="23" spans="2:7" x14ac:dyDescent="0.2">
      <c r="B23" s="22" t="s">
        <v>13</v>
      </c>
      <c r="C23" s="33">
        <v>1850</v>
      </c>
      <c r="D23" s="34">
        <v>1082</v>
      </c>
      <c r="E23" s="25">
        <v>263</v>
      </c>
      <c r="F23" s="25">
        <v>139</v>
      </c>
      <c r="G23" s="47">
        <v>366</v>
      </c>
    </row>
    <row r="24" spans="2:7" x14ac:dyDescent="0.2">
      <c r="B24" s="22" t="s">
        <v>14</v>
      </c>
      <c r="C24" s="33">
        <v>380</v>
      </c>
      <c r="D24" s="34">
        <v>242</v>
      </c>
      <c r="E24" s="25">
        <v>64</v>
      </c>
      <c r="F24" s="25">
        <v>23</v>
      </c>
      <c r="G24" s="47">
        <v>51</v>
      </c>
    </row>
    <row r="25" spans="2:7" x14ac:dyDescent="0.2">
      <c r="B25" s="22" t="s">
        <v>15</v>
      </c>
      <c r="C25" s="33">
        <v>6104</v>
      </c>
      <c r="D25" s="34">
        <v>3778</v>
      </c>
      <c r="E25" s="25">
        <v>939</v>
      </c>
      <c r="F25" s="25">
        <v>326</v>
      </c>
      <c r="G25" s="47">
        <v>1061</v>
      </c>
    </row>
    <row r="26" spans="2:7" x14ac:dyDescent="0.2">
      <c r="B26" s="22" t="s">
        <v>16</v>
      </c>
      <c r="C26" s="33">
        <v>1265</v>
      </c>
      <c r="D26" s="34">
        <v>1018</v>
      </c>
      <c r="E26" s="25">
        <v>184</v>
      </c>
      <c r="F26" s="25">
        <v>27</v>
      </c>
      <c r="G26" s="47">
        <v>36</v>
      </c>
    </row>
    <row r="27" spans="2:7" x14ac:dyDescent="0.2">
      <c r="B27" s="22" t="s">
        <v>17</v>
      </c>
      <c r="C27" s="33">
        <v>812</v>
      </c>
      <c r="D27" s="34">
        <v>470</v>
      </c>
      <c r="E27" s="25">
        <v>144</v>
      </c>
      <c r="F27" s="25">
        <v>65</v>
      </c>
      <c r="G27" s="47">
        <v>133</v>
      </c>
    </row>
    <row r="28" spans="2:7" x14ac:dyDescent="0.2">
      <c r="B28" s="22" t="s">
        <v>5</v>
      </c>
      <c r="C28" s="23">
        <v>16.195472975983602</v>
      </c>
      <c r="D28" s="24">
        <v>24.77443405910638</v>
      </c>
      <c r="E28" s="24">
        <v>11.09478324761205</v>
      </c>
      <c r="F28" s="24">
        <v>5.1544660846205508</v>
      </c>
      <c r="G28" s="48">
        <v>14.447740359448613</v>
      </c>
    </row>
    <row r="29" spans="2:7" x14ac:dyDescent="0.2">
      <c r="B29" s="15"/>
      <c r="C29" s="16"/>
      <c r="D29" s="25"/>
      <c r="E29" s="25"/>
      <c r="F29" s="13"/>
      <c r="G29" s="47"/>
    </row>
    <row r="30" spans="2:7" x14ac:dyDescent="0.2">
      <c r="B30" s="14" t="s">
        <v>18</v>
      </c>
      <c r="C30" s="33">
        <v>43490</v>
      </c>
      <c r="D30" s="34">
        <v>17760</v>
      </c>
      <c r="E30" s="25">
        <v>8425</v>
      </c>
      <c r="F30" s="25">
        <v>8650</v>
      </c>
      <c r="G30" s="47">
        <v>8655</v>
      </c>
    </row>
    <row r="31" spans="2:7" x14ac:dyDescent="0.2">
      <c r="B31" s="14" t="s">
        <v>11</v>
      </c>
      <c r="C31" s="33">
        <v>36479</v>
      </c>
      <c r="D31" s="34">
        <v>13255</v>
      </c>
      <c r="E31" s="25">
        <v>7481</v>
      </c>
      <c r="F31" s="25">
        <v>8225</v>
      </c>
      <c r="G31" s="47">
        <v>7518</v>
      </c>
    </row>
    <row r="32" spans="2:7" x14ac:dyDescent="0.2">
      <c r="B32" s="22" t="s">
        <v>12</v>
      </c>
      <c r="C32" s="33">
        <v>7010</v>
      </c>
      <c r="D32" s="34">
        <v>4504</v>
      </c>
      <c r="E32" s="25">
        <v>944</v>
      </c>
      <c r="F32" s="25">
        <v>425</v>
      </c>
      <c r="G32" s="47">
        <v>1137</v>
      </c>
    </row>
    <row r="33" spans="2:7" x14ac:dyDescent="0.2">
      <c r="B33" s="22" t="s">
        <v>33</v>
      </c>
      <c r="C33" s="33">
        <v>2038</v>
      </c>
      <c r="D33" s="34">
        <v>1297</v>
      </c>
      <c r="E33" s="25">
        <v>176</v>
      </c>
      <c r="F33" s="25">
        <v>168</v>
      </c>
      <c r="G33" s="47">
        <v>397</v>
      </c>
    </row>
    <row r="34" spans="2:7" x14ac:dyDescent="0.2">
      <c r="B34" s="22" t="s">
        <v>13</v>
      </c>
      <c r="C34" s="33">
        <v>872</v>
      </c>
      <c r="D34" s="34">
        <v>517</v>
      </c>
      <c r="E34" s="25">
        <v>123</v>
      </c>
      <c r="F34" s="25">
        <v>68</v>
      </c>
      <c r="G34" s="47">
        <v>164</v>
      </c>
    </row>
    <row r="35" spans="2:7" x14ac:dyDescent="0.2">
      <c r="B35" s="22" t="s">
        <v>14</v>
      </c>
      <c r="C35" s="33">
        <v>145</v>
      </c>
      <c r="D35" s="34">
        <v>106</v>
      </c>
      <c r="E35" s="25">
        <v>20</v>
      </c>
      <c r="F35" s="25">
        <v>4</v>
      </c>
      <c r="G35" s="47">
        <v>15</v>
      </c>
    </row>
    <row r="36" spans="2:7" x14ac:dyDescent="0.2">
      <c r="B36" s="22" t="s">
        <v>15</v>
      </c>
      <c r="C36" s="33">
        <v>2808</v>
      </c>
      <c r="D36" s="34">
        <v>1743</v>
      </c>
      <c r="E36" s="25">
        <v>438</v>
      </c>
      <c r="F36" s="25">
        <v>141</v>
      </c>
      <c r="G36" s="47">
        <v>486</v>
      </c>
    </row>
    <row r="37" spans="2:7" x14ac:dyDescent="0.2">
      <c r="B37" s="22" t="s">
        <v>16</v>
      </c>
      <c r="C37" s="33">
        <v>751</v>
      </c>
      <c r="D37" s="34">
        <v>591</v>
      </c>
      <c r="E37" s="25">
        <v>124</v>
      </c>
      <c r="F37" s="25">
        <v>14</v>
      </c>
      <c r="G37" s="47">
        <v>22</v>
      </c>
    </row>
    <row r="38" spans="2:7" x14ac:dyDescent="0.2">
      <c r="B38" s="22" t="s">
        <v>17</v>
      </c>
      <c r="C38" s="33">
        <v>396</v>
      </c>
      <c r="D38" s="34">
        <v>250</v>
      </c>
      <c r="E38" s="25">
        <v>63</v>
      </c>
      <c r="F38" s="25">
        <v>30</v>
      </c>
      <c r="G38" s="47">
        <v>53</v>
      </c>
    </row>
    <row r="39" spans="2:7" x14ac:dyDescent="0.2">
      <c r="B39" s="22" t="s">
        <v>5</v>
      </c>
      <c r="C39" s="23">
        <v>16.118647965049437</v>
      </c>
      <c r="D39" s="24">
        <v>25.36036036036036</v>
      </c>
      <c r="E39" s="24">
        <v>11.204747774480712</v>
      </c>
      <c r="F39" s="24">
        <v>4.9132947976878611</v>
      </c>
      <c r="G39" s="48">
        <v>13.136915077989601</v>
      </c>
    </row>
    <row r="40" spans="2:7" x14ac:dyDescent="0.2">
      <c r="B40" s="15"/>
      <c r="C40" s="16"/>
      <c r="D40" s="25"/>
      <c r="E40" s="25"/>
      <c r="F40" s="13"/>
      <c r="G40" s="47"/>
    </row>
    <row r="41" spans="2:7" x14ac:dyDescent="0.2">
      <c r="B41" s="14" t="s">
        <v>19</v>
      </c>
      <c r="C41" s="33">
        <v>46282</v>
      </c>
      <c r="D41" s="34">
        <v>19258</v>
      </c>
      <c r="E41" s="25">
        <v>9268</v>
      </c>
      <c r="F41" s="25">
        <v>9218</v>
      </c>
      <c r="G41" s="47">
        <v>8538</v>
      </c>
    </row>
    <row r="42" spans="2:7" x14ac:dyDescent="0.2">
      <c r="B42" s="14" t="s">
        <v>11</v>
      </c>
      <c r="C42" s="33">
        <v>38752</v>
      </c>
      <c r="D42" s="34">
        <v>14591</v>
      </c>
      <c r="E42" s="25">
        <v>8249</v>
      </c>
      <c r="F42" s="25">
        <v>8722</v>
      </c>
      <c r="G42" s="47">
        <v>7190</v>
      </c>
    </row>
    <row r="43" spans="2:7" x14ac:dyDescent="0.2">
      <c r="B43" s="22" t="s">
        <v>12</v>
      </c>
      <c r="C43" s="33">
        <v>7529</v>
      </c>
      <c r="D43" s="34">
        <v>4667</v>
      </c>
      <c r="E43" s="25">
        <v>1019</v>
      </c>
      <c r="F43" s="25">
        <v>496</v>
      </c>
      <c r="G43" s="47">
        <v>1347</v>
      </c>
    </row>
    <row r="44" spans="2:7" x14ac:dyDescent="0.2">
      <c r="B44" s="22" t="s">
        <v>33</v>
      </c>
      <c r="C44" s="33">
        <v>2090</v>
      </c>
      <c r="D44" s="34">
        <v>1284</v>
      </c>
      <c r="E44" s="25">
        <v>193</v>
      </c>
      <c r="F44" s="25">
        <v>173</v>
      </c>
      <c r="G44" s="47">
        <v>440</v>
      </c>
    </row>
    <row r="45" spans="2:7" x14ac:dyDescent="0.2">
      <c r="B45" s="22" t="s">
        <v>13</v>
      </c>
      <c r="C45" s="33">
        <v>978</v>
      </c>
      <c r="D45" s="34">
        <v>565</v>
      </c>
      <c r="E45" s="25">
        <v>140</v>
      </c>
      <c r="F45" s="25">
        <v>71</v>
      </c>
      <c r="G45" s="47">
        <v>202</v>
      </c>
    </row>
    <row r="46" spans="2:7" x14ac:dyDescent="0.2">
      <c r="B46" s="22" t="s">
        <v>14</v>
      </c>
      <c r="C46" s="33">
        <v>235</v>
      </c>
      <c r="D46" s="34">
        <v>136</v>
      </c>
      <c r="E46" s="25">
        <v>44</v>
      </c>
      <c r="F46" s="25">
        <v>19</v>
      </c>
      <c r="G46" s="47">
        <v>36</v>
      </c>
    </row>
    <row r="47" spans="2:7" x14ac:dyDescent="0.2">
      <c r="B47" s="22" t="s">
        <v>15</v>
      </c>
      <c r="C47" s="33">
        <v>3296</v>
      </c>
      <c r="D47" s="34">
        <v>2035</v>
      </c>
      <c r="E47" s="25">
        <v>501</v>
      </c>
      <c r="F47" s="25">
        <v>185</v>
      </c>
      <c r="G47" s="47">
        <v>575</v>
      </c>
    </row>
    <row r="48" spans="2:7" x14ac:dyDescent="0.2">
      <c r="B48" s="22" t="s">
        <v>16</v>
      </c>
      <c r="C48" s="33">
        <v>514</v>
      </c>
      <c r="D48" s="34">
        <v>427</v>
      </c>
      <c r="E48" s="25">
        <v>60</v>
      </c>
      <c r="F48" s="25">
        <v>13</v>
      </c>
      <c r="G48" s="47">
        <v>14</v>
      </c>
    </row>
    <row r="49" spans="1:8" x14ac:dyDescent="0.2">
      <c r="B49" s="22" t="s">
        <v>17</v>
      </c>
      <c r="C49" s="33">
        <v>416</v>
      </c>
      <c r="D49" s="34">
        <v>220</v>
      </c>
      <c r="E49" s="25">
        <v>81</v>
      </c>
      <c r="F49" s="25">
        <v>35</v>
      </c>
      <c r="G49" s="47">
        <v>80</v>
      </c>
    </row>
    <row r="50" spans="1:8" x14ac:dyDescent="0.2">
      <c r="B50" s="22" t="s">
        <v>5</v>
      </c>
      <c r="C50" s="23">
        <v>16.267663454474743</v>
      </c>
      <c r="D50" s="24">
        <v>24.234084536296603</v>
      </c>
      <c r="E50" s="24">
        <v>10.994820889080708</v>
      </c>
      <c r="F50" s="24">
        <v>5.3807767411586029</v>
      </c>
      <c r="G50" s="48">
        <v>15.776528460997891</v>
      </c>
    </row>
    <row r="51" spans="1:8" ht="10.8" thickBot="1" x14ac:dyDescent="0.25">
      <c r="B51" s="12"/>
      <c r="C51" s="23"/>
      <c r="D51" s="24"/>
      <c r="E51" s="24"/>
      <c r="F51" s="13"/>
      <c r="G51" s="36"/>
    </row>
    <row r="52" spans="1:8" ht="20.399999999999999" thickTop="1" thickBot="1" x14ac:dyDescent="0.25">
      <c r="A52" s="26" t="s">
        <v>20</v>
      </c>
      <c r="B52" s="15"/>
      <c r="C52" s="31"/>
      <c r="D52" s="32"/>
      <c r="E52" s="32"/>
      <c r="F52" s="13"/>
      <c r="G52" s="36"/>
    </row>
    <row r="53" spans="1:8" ht="11.4" thickTop="1" thickBot="1" x14ac:dyDescent="0.25">
      <c r="A53" s="64" t="s">
        <v>21</v>
      </c>
      <c r="B53" s="40" t="s">
        <v>42</v>
      </c>
      <c r="C53" s="16">
        <v>432</v>
      </c>
      <c r="D53" s="25">
        <v>-9</v>
      </c>
      <c r="E53" s="25">
        <v>-35</v>
      </c>
      <c r="F53" s="25">
        <v>48</v>
      </c>
      <c r="G53" s="49">
        <v>428</v>
      </c>
    </row>
    <row r="54" spans="1:8" ht="11.4" thickTop="1" thickBot="1" x14ac:dyDescent="0.25">
      <c r="A54" s="39" t="s">
        <v>22</v>
      </c>
      <c r="B54" s="15" t="s">
        <v>3</v>
      </c>
      <c r="C54" s="37">
        <v>877</v>
      </c>
      <c r="D54" s="57">
        <v>272</v>
      </c>
      <c r="E54" s="57">
        <v>81</v>
      </c>
      <c r="F54" s="57">
        <v>90</v>
      </c>
      <c r="G54" s="49">
        <v>434</v>
      </c>
    </row>
    <row r="55" spans="1:8" ht="11.4" thickTop="1" thickBot="1" x14ac:dyDescent="0.25">
      <c r="A55" s="39" t="s">
        <v>22</v>
      </c>
      <c r="B55" s="15" t="s">
        <v>4</v>
      </c>
      <c r="C55" s="37">
        <v>445</v>
      </c>
      <c r="D55" s="57">
        <v>281</v>
      </c>
      <c r="E55" s="57">
        <v>116</v>
      </c>
      <c r="F55" s="57">
        <v>42</v>
      </c>
      <c r="G55" s="49">
        <v>6</v>
      </c>
    </row>
    <row r="56" spans="1:8" ht="10.8" thickTop="1" x14ac:dyDescent="0.2">
      <c r="B56" s="15"/>
      <c r="C56" s="31"/>
      <c r="D56" s="32"/>
      <c r="E56" s="32"/>
      <c r="F56" s="13"/>
      <c r="G56" s="36"/>
    </row>
    <row r="57" spans="1:8" ht="10.8" thickBot="1" x14ac:dyDescent="0.25">
      <c r="A57" s="13"/>
      <c r="B57" s="12"/>
      <c r="C57" s="16"/>
      <c r="D57" s="25"/>
      <c r="E57" s="25"/>
      <c r="F57" s="13"/>
      <c r="G57" s="36"/>
    </row>
    <row r="58" spans="1:8" ht="20.399999999999999" thickTop="1" thickBot="1" x14ac:dyDescent="0.25">
      <c r="A58" s="26" t="s">
        <v>20</v>
      </c>
      <c r="B58" s="67" t="s">
        <v>44</v>
      </c>
      <c r="C58" s="16"/>
      <c r="D58" s="25"/>
      <c r="E58" s="25"/>
      <c r="F58" s="13"/>
      <c r="G58" s="36"/>
    </row>
    <row r="59" spans="1:8" ht="11.4" thickTop="1" thickBot="1" x14ac:dyDescent="0.25">
      <c r="A59" s="64" t="s">
        <v>21</v>
      </c>
      <c r="B59" s="56" t="s">
        <v>45</v>
      </c>
      <c r="C59" s="16">
        <v>2873.0388058056687</v>
      </c>
      <c r="D59" s="25">
        <v>2402.7185691645273</v>
      </c>
      <c r="E59" s="25">
        <v>2286.1248573126227</v>
      </c>
      <c r="F59" s="25">
        <v>3191.6900079647507</v>
      </c>
      <c r="G59" s="49">
        <v>3157.4786235016268</v>
      </c>
    </row>
    <row r="60" spans="1:8" ht="11.4" thickTop="1" thickBot="1" x14ac:dyDescent="0.25">
      <c r="A60" s="64" t="s">
        <v>22</v>
      </c>
      <c r="B60" s="56" t="s">
        <v>46</v>
      </c>
      <c r="C60" s="16">
        <v>3019.6860553454503</v>
      </c>
      <c r="D60" s="25">
        <v>2538.2150864886953</v>
      </c>
      <c r="E60" s="25">
        <v>2449.7121225894721</v>
      </c>
      <c r="F60" s="25">
        <v>3281.9507698575339</v>
      </c>
      <c r="G60" s="49">
        <v>3315.0383785903118</v>
      </c>
    </row>
    <row r="61" spans="1:8" ht="10.8" thickTop="1" x14ac:dyDescent="0.2">
      <c r="A61" s="13"/>
      <c r="B61" s="12" t="s">
        <v>32</v>
      </c>
      <c r="C61" s="35">
        <f>((C60*100)/C59)-100</f>
        <v>5.1042557881030177</v>
      </c>
      <c r="D61" s="42">
        <f>((D60*100)/D59)-100</f>
        <v>5.6393003767928889</v>
      </c>
      <c r="E61" s="42">
        <f>((E60*100)/E59)-100</f>
        <v>7.1556575203485977</v>
      </c>
      <c r="F61" s="42">
        <f>((F60*100)/F59)-100</f>
        <v>2.8279927457723204</v>
      </c>
      <c r="G61" s="55">
        <f>((G60*100)/G59)-100</f>
        <v>4.9900497794645986</v>
      </c>
      <c r="H61" s="25"/>
    </row>
    <row r="62" spans="1:8" ht="10.8" thickBot="1" x14ac:dyDescent="0.25">
      <c r="A62" s="13"/>
      <c r="B62" s="17"/>
      <c r="C62" s="16"/>
      <c r="D62" s="25"/>
      <c r="E62" s="25"/>
      <c r="F62" s="13"/>
      <c r="G62" s="36"/>
    </row>
    <row r="63" spans="1:8" ht="26.25" customHeight="1" thickTop="1" thickBot="1" x14ac:dyDescent="0.25">
      <c r="A63" s="26" t="s">
        <v>20</v>
      </c>
      <c r="E63" s="30"/>
      <c r="F63" s="13"/>
      <c r="G63" s="36"/>
    </row>
    <row r="64" spans="1:8" ht="12.6" thickTop="1" thickBot="1" x14ac:dyDescent="0.25">
      <c r="A64" s="62" t="s">
        <v>21</v>
      </c>
      <c r="B64" s="52" t="s">
        <v>43</v>
      </c>
      <c r="C64" s="37">
        <v>30439</v>
      </c>
      <c r="D64" s="57">
        <v>11549</v>
      </c>
      <c r="E64" s="57">
        <v>5513</v>
      </c>
      <c r="F64" s="57">
        <v>6104</v>
      </c>
      <c r="G64" s="47">
        <v>3492</v>
      </c>
    </row>
    <row r="65" spans="1:7" ht="11.4" thickTop="1" thickBot="1" x14ac:dyDescent="0.25">
      <c r="A65" s="62" t="s">
        <v>22</v>
      </c>
      <c r="B65" s="38"/>
      <c r="C65" s="29"/>
      <c r="D65" s="30"/>
      <c r="E65" s="30"/>
      <c r="F65" s="13"/>
      <c r="G65" s="36"/>
    </row>
    <row r="66" spans="1:7" ht="10.8" thickTop="1" x14ac:dyDescent="0.2">
      <c r="B66" s="68" t="s">
        <v>39</v>
      </c>
      <c r="C66" s="69"/>
      <c r="D66" s="69"/>
      <c r="E66" s="69"/>
      <c r="F66" s="69"/>
      <c r="G66" s="70"/>
    </row>
    <row r="67" spans="1:7" ht="12" x14ac:dyDescent="0.2">
      <c r="B67" s="53"/>
      <c r="C67" s="58"/>
      <c r="D67" s="58"/>
      <c r="E67" s="58"/>
      <c r="F67" s="58"/>
      <c r="G67" s="65"/>
    </row>
    <row r="68" spans="1:7" x14ac:dyDescent="0.2">
      <c r="B68" s="2" t="s">
        <v>7</v>
      </c>
      <c r="C68" s="59"/>
      <c r="F68" s="4"/>
      <c r="G68" s="4"/>
    </row>
    <row r="83" spans="1:8" customFormat="1" ht="12" x14ac:dyDescent="0.2">
      <c r="A83" s="2"/>
      <c r="B83" s="2"/>
      <c r="C83" s="4"/>
      <c r="D83" s="4"/>
      <c r="E83" s="4"/>
      <c r="F83" s="2"/>
      <c r="G83" s="2"/>
    </row>
    <row r="84" spans="1:8" customFormat="1" ht="12" x14ac:dyDescent="0.2">
      <c r="A84" s="2"/>
      <c r="B84" s="2"/>
      <c r="C84" s="4"/>
      <c r="D84" s="4"/>
      <c r="E84" s="4"/>
      <c r="F84" s="2"/>
      <c r="G84" s="2"/>
    </row>
    <row r="85" spans="1:8" customFormat="1" ht="12" x14ac:dyDescent="0.2">
      <c r="A85" s="2"/>
      <c r="B85" s="2"/>
      <c r="C85" s="4"/>
      <c r="D85" s="4"/>
      <c r="E85" s="4"/>
      <c r="F85" s="2"/>
      <c r="G85" s="2"/>
    </row>
    <row r="86" spans="1:8" customFormat="1" ht="12" x14ac:dyDescent="0.2">
      <c r="A86" s="2"/>
      <c r="B86" s="2"/>
      <c r="C86" s="4"/>
      <c r="D86" s="4"/>
      <c r="E86" s="4"/>
      <c r="F86" s="2"/>
      <c r="G86" s="2"/>
    </row>
    <row r="87" spans="1:8" customFormat="1" ht="12" x14ac:dyDescent="0.2">
      <c r="A87" s="2"/>
      <c r="B87" s="2"/>
      <c r="C87" s="4"/>
      <c r="D87" s="4"/>
      <c r="E87" s="4"/>
      <c r="F87" s="2"/>
      <c r="G87" s="2"/>
    </row>
    <row r="88" spans="1:8" customFormat="1" ht="12" x14ac:dyDescent="0.2">
      <c r="A88" s="2"/>
      <c r="B88" s="2"/>
      <c r="C88" s="4"/>
      <c r="D88" s="4"/>
      <c r="E88" s="4"/>
      <c r="F88" s="2"/>
      <c r="G88" s="2"/>
    </row>
    <row r="89" spans="1:8" ht="31.5" customHeight="1" x14ac:dyDescent="0.2">
      <c r="H89" s="66"/>
    </row>
    <row r="93" spans="1:8" customFormat="1" ht="12" x14ac:dyDescent="0.2">
      <c r="A93" s="2"/>
      <c r="B93" s="2"/>
      <c r="C93" s="4"/>
      <c r="D93" s="4"/>
      <c r="E93" s="4"/>
      <c r="F93" s="2"/>
      <c r="G93" s="2"/>
      <c r="H93" s="4"/>
    </row>
    <row r="94" spans="1:8" ht="12" customHeight="1" x14ac:dyDescent="0.2"/>
  </sheetData>
  <mergeCells count="2">
    <mergeCell ref="B66:G66"/>
    <mergeCell ref="E2:G2"/>
  </mergeCells>
  <phoneticPr fontId="0" type="noConversion"/>
  <hyperlinks>
    <hyperlink ref="A59" r:id="rId1" xr:uid="{00000000-0004-0000-0000-000002000000}"/>
    <hyperlink ref="A60" r:id="rId2" xr:uid="{00000000-0004-0000-0000-000003000000}"/>
    <hyperlink ref="A65" r:id="rId3" xr:uid="{317282C3-3F47-479E-B7E6-81D36E490E01}"/>
    <hyperlink ref="A64" r:id="rId4" xr:uid="{4720FE7C-92C6-40D4-BCD5-B42F97FA347C}"/>
    <hyperlink ref="A14" r:id="rId5" xr:uid="{2B0CC382-7929-438F-ACDF-DC6248AB4616}"/>
    <hyperlink ref="A55" r:id="rId6" xr:uid="{1A6F878A-07BC-4C68-A84D-ABE7AFBA27A6}"/>
    <hyperlink ref="A54" r:id="rId7" xr:uid="{8BF1274F-F5D1-4B8D-9E3C-9CA8F2CF4677}"/>
    <hyperlink ref="A53" r:id="rId8" xr:uid="{A7A1C63C-3BF3-4862-A333-8D1F351C2F47}"/>
    <hyperlink ref="A13" r:id="rId9" xr:uid="{55D47E0C-8D7B-470B-8DB9-44EC446B9625}"/>
    <hyperlink ref="E2" r:id="rId10" display="Encuesta de satisfacción" xr:uid="{90B6F3E2-00CA-4605-90DF-2BF7860F45C1}"/>
  </hyperlinks>
  <pageMargins left="0.78740157480314965" right="0.78740157480314965" top="0.39370078740157483" bottom="0.78740157480314965" header="0" footer="0.39370078740157483"/>
  <pageSetup paperSize="9" scale="55" orientation="portrait" horizontalDpi="300" verticalDpi="300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D19T0124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2013-02-06T10:46:43Z</cp:lastPrinted>
  <dcterms:created xsi:type="dcterms:W3CDTF">1998-06-26T07:40:37Z</dcterms:created>
  <dcterms:modified xsi:type="dcterms:W3CDTF">2025-02-12T13:04:47Z</dcterms:modified>
</cp:coreProperties>
</file>