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419B8287-AC36-4074-AEED-D058CE65E5A7}" xr6:coauthVersionLast="47" xr6:coauthVersionMax="47" xr10:uidLastSave="{00000000-0000-0000-0000-000000000000}"/>
  <bookViews>
    <workbookView xWindow="-120" yWindow="-120" windowWidth="29040" windowHeight="15840" xr2:uid="{10329351-372D-468E-AE73-3F2475669445}"/>
  </bookViews>
  <sheets>
    <sheet name="D19T0524" sheetId="4" r:id="rId1"/>
  </sheets>
  <externalReferences>
    <externalReference r:id="rId2"/>
  </externalReferences>
  <definedNames>
    <definedName name="_xlnm.Print_Area" localSheetId="0">D19T0524!$A$6:$O$55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B3C51054-A335-4C5B-8DDE-EE7CF1D20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[1]Esp!$H$2</c:f>
          <c:strCache>
            <c:ptCount val="1"/>
            <c:pt idx="0">
              <c:v>D19. Vicálvaro.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[1]D19!$G$3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[1]D19!$G$7:$G$27</c:f>
              <c:numCache>
                <c:formatCode>0.00</c:formatCode>
                <c:ptCount val="21"/>
                <c:pt idx="0">
                  <c:v>-2.05079647989306</c:v>
                </c:pt>
                <c:pt idx="1">
                  <c:v>-1.900412164420185</c:v>
                </c:pt>
                <c:pt idx="2">
                  <c:v>-2.4852400579258105</c:v>
                </c:pt>
                <c:pt idx="3">
                  <c:v>-2.8149715940737439</c:v>
                </c:pt>
                <c:pt idx="4">
                  <c:v>-2.2769299320485685</c:v>
                </c:pt>
                <c:pt idx="5">
                  <c:v>-2.0675058482789352</c:v>
                </c:pt>
                <c:pt idx="6">
                  <c:v>-2.734766625821544</c:v>
                </c:pt>
                <c:pt idx="7">
                  <c:v>-2.7960343099030855</c:v>
                </c:pt>
                <c:pt idx="8">
                  <c:v>-2.6746128996323937</c:v>
                </c:pt>
                <c:pt idx="9">
                  <c:v>-3.6069956555642197</c:v>
                </c:pt>
                <c:pt idx="10">
                  <c:v>-4.0670602651219783</c:v>
                </c:pt>
                <c:pt idx="11">
                  <c:v>-3.4098251086108946</c:v>
                </c:pt>
                <c:pt idx="12">
                  <c:v>-2.5632171103932273</c:v>
                </c:pt>
                <c:pt idx="13">
                  <c:v>-1.5005012810515763</c:v>
                </c:pt>
                <c:pt idx="14">
                  <c:v>-0.98251086108945085</c:v>
                </c:pt>
                <c:pt idx="15">
                  <c:v>-0.92347109279269246</c:v>
                </c:pt>
                <c:pt idx="16">
                  <c:v>-0.89896401916007573</c:v>
                </c:pt>
                <c:pt idx="17">
                  <c:v>-0.6149047566002005</c:v>
                </c:pt>
                <c:pt idx="18">
                  <c:v>-0.22836136794029185</c:v>
                </c:pt>
                <c:pt idx="19">
                  <c:v>-3.4532694664141696E-2</c:v>
                </c:pt>
                <c:pt idx="20">
                  <c:v>-4.4558315695666702E-3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C-4A24-9F4F-5B7033AED6DA}"/>
            </c:ext>
          </c:extLst>
        </c:ser>
        <c:ser>
          <c:idx val="3"/>
          <c:order val="1"/>
          <c:tx>
            <c:strRef>
              <c:f>[1]D19!$H$3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[1]D19!$H$7:$H$27</c:f>
              <c:numCache>
                <c:formatCode>0.00</c:formatCode>
                <c:ptCount val="21"/>
                <c:pt idx="0">
                  <c:v>-0.32638966247075862</c:v>
                </c:pt>
                <c:pt idx="1">
                  <c:v>-0.39434109390665034</c:v>
                </c:pt>
                <c:pt idx="2">
                  <c:v>-0.37094797816642533</c:v>
                </c:pt>
                <c:pt idx="3">
                  <c:v>-0.39434109390665034</c:v>
                </c:pt>
                <c:pt idx="4">
                  <c:v>-0.69176785117522555</c:v>
                </c:pt>
                <c:pt idx="5">
                  <c:v>-0.89562214548290076</c:v>
                </c:pt>
                <c:pt idx="6">
                  <c:v>-1.0292970925699008</c:v>
                </c:pt>
                <c:pt idx="7">
                  <c:v>-0.86443132449593407</c:v>
                </c:pt>
                <c:pt idx="8">
                  <c:v>-0.80539155619917568</c:v>
                </c:pt>
                <c:pt idx="9">
                  <c:v>-0.65277932494151725</c:v>
                </c:pt>
                <c:pt idx="10">
                  <c:v>-0.52021833574690879</c:v>
                </c:pt>
                <c:pt idx="11">
                  <c:v>-0.33975715717945859</c:v>
                </c:pt>
                <c:pt idx="12">
                  <c:v>-0.21053804166202517</c:v>
                </c:pt>
                <c:pt idx="13">
                  <c:v>-0.15929597861200848</c:v>
                </c:pt>
                <c:pt idx="14">
                  <c:v>-8.9116631391333412E-2</c:v>
                </c:pt>
                <c:pt idx="15">
                  <c:v>-3.7874568341316701E-2</c:v>
                </c:pt>
                <c:pt idx="16">
                  <c:v>-1.5595410493483347E-2</c:v>
                </c:pt>
                <c:pt idx="17">
                  <c:v>-7.7977052467416734E-3</c:v>
                </c:pt>
                <c:pt idx="18">
                  <c:v>-2.2279157847833351E-3</c:v>
                </c:pt>
                <c:pt idx="19">
                  <c:v>-1.1139578923916676E-3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C-4A24-9F4F-5B7033AED6DA}"/>
            </c:ext>
          </c:extLst>
        </c:ser>
        <c:ser>
          <c:idx val="1"/>
          <c:order val="2"/>
          <c:tx>
            <c:strRef>
              <c:f>[1]D19!$I$3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[1]D19!$I$7:$I$27</c:f>
              <c:numCache>
                <c:formatCode>0.00</c:formatCode>
                <c:ptCount val="21"/>
                <c:pt idx="0">
                  <c:v>1.8714492592180016</c:v>
                </c:pt>
                <c:pt idx="1">
                  <c:v>1.8034978277821099</c:v>
                </c:pt>
                <c:pt idx="2">
                  <c:v>2.4239723738442689</c:v>
                </c:pt>
                <c:pt idx="3">
                  <c:v>2.7459062047454608</c:v>
                </c:pt>
                <c:pt idx="4">
                  <c:v>2.2579926478779102</c:v>
                </c:pt>
                <c:pt idx="5">
                  <c:v>2.1677620585941852</c:v>
                </c:pt>
                <c:pt idx="6">
                  <c:v>2.7481341205302439</c:v>
                </c:pt>
                <c:pt idx="7">
                  <c:v>2.721399131112844</c:v>
                </c:pt>
                <c:pt idx="8">
                  <c:v>2.6980060153726191</c:v>
                </c:pt>
                <c:pt idx="9">
                  <c:v>3.9835134231926035</c:v>
                </c:pt>
                <c:pt idx="10">
                  <c:v>4.2074189595633289</c:v>
                </c:pt>
                <c:pt idx="11">
                  <c:v>3.6693772975381531</c:v>
                </c:pt>
                <c:pt idx="12">
                  <c:v>2.7080316364041441</c:v>
                </c:pt>
                <c:pt idx="13">
                  <c:v>1.7065834911440347</c:v>
                </c:pt>
                <c:pt idx="14">
                  <c:v>1.2788236604656344</c:v>
                </c:pt>
                <c:pt idx="15">
                  <c:v>1.4058148601982845</c:v>
                </c:pt>
                <c:pt idx="16">
                  <c:v>1.306672607775426</c:v>
                </c:pt>
                <c:pt idx="17">
                  <c:v>0.95020608221009251</c:v>
                </c:pt>
                <c:pt idx="18">
                  <c:v>0.41105046229252534</c:v>
                </c:pt>
                <c:pt idx="19">
                  <c:v>9.468642085329175E-2</c:v>
                </c:pt>
                <c:pt idx="20">
                  <c:v>7.7977052467416734E-3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C-4A24-9F4F-5B7033AED6DA}"/>
            </c:ext>
          </c:extLst>
        </c:ser>
        <c:ser>
          <c:idx val="4"/>
          <c:order val="3"/>
          <c:tx>
            <c:strRef>
              <c:f>[1]D19!$J$3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[1]D19!$A$7:$A$27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[1]D19!$J$7:$J$27</c:f>
              <c:numCache>
                <c:formatCode>0.00</c:formatCode>
                <c:ptCount val="21"/>
                <c:pt idx="0">
                  <c:v>0.35646652556533365</c:v>
                </c:pt>
                <c:pt idx="1">
                  <c:v>0.37763172552077534</c:v>
                </c:pt>
                <c:pt idx="2">
                  <c:v>0.395455051799042</c:v>
                </c:pt>
                <c:pt idx="3">
                  <c:v>0.38208755709034198</c:v>
                </c:pt>
                <c:pt idx="4">
                  <c:v>0.6594630722958672</c:v>
                </c:pt>
                <c:pt idx="5">
                  <c:v>0.94018046117856746</c:v>
                </c:pt>
                <c:pt idx="6">
                  <c:v>1.0181575136459842</c:v>
                </c:pt>
                <c:pt idx="7">
                  <c:v>0.9724852400579258</c:v>
                </c:pt>
                <c:pt idx="8">
                  <c:v>0.85886153503397566</c:v>
                </c:pt>
                <c:pt idx="9">
                  <c:v>0.64609557758716718</c:v>
                </c:pt>
                <c:pt idx="10">
                  <c:v>0.53692770413278379</c:v>
                </c:pt>
                <c:pt idx="11">
                  <c:v>0.40993650440013368</c:v>
                </c:pt>
                <c:pt idx="12">
                  <c:v>0.29074300991422525</c:v>
                </c:pt>
                <c:pt idx="13">
                  <c:v>0.24618469421855854</c:v>
                </c:pt>
                <c:pt idx="14">
                  <c:v>0.14258661022613345</c:v>
                </c:pt>
                <c:pt idx="15">
                  <c:v>6.9065389328283391E-2</c:v>
                </c:pt>
                <c:pt idx="16">
                  <c:v>5.6811852511975049E-2</c:v>
                </c:pt>
                <c:pt idx="17">
                  <c:v>1.7823326278266681E-2</c:v>
                </c:pt>
                <c:pt idx="18">
                  <c:v>6.6837473543500054E-3</c:v>
                </c:pt>
                <c:pt idx="19">
                  <c:v>2.2279157847833351E-3</c:v>
                </c:pt>
                <c:pt idx="20">
                  <c:v>1.1139578923916676E-3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BC-4A24-9F4F-5B7033AED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[1]Esp!$I$2</c:f>
          <c:strCache>
            <c:ptCount val="1"/>
            <c:pt idx="0">
              <c:v>B191. Casco Histórico de Vicálvaro.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[1]B191!$G$3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[1]B191!$G$7:$G$27</c:f>
              <c:numCache>
                <c:formatCode>0.00</c:formatCode>
                <c:ptCount val="21"/>
                <c:pt idx="0">
                  <c:v>-1.366939514277224</c:v>
                </c:pt>
                <c:pt idx="1">
                  <c:v>-1.5074155117918795</c:v>
                </c:pt>
                <c:pt idx="2">
                  <c:v>-2.0477078099251695</c:v>
                </c:pt>
                <c:pt idx="3">
                  <c:v>-2.0450063484345029</c:v>
                </c:pt>
                <c:pt idx="4">
                  <c:v>-1.91803765837318</c:v>
                </c:pt>
                <c:pt idx="5">
                  <c:v>-1.9072318124105141</c:v>
                </c:pt>
                <c:pt idx="6">
                  <c:v>-2.0071858875651727</c:v>
                </c:pt>
                <c:pt idx="7">
                  <c:v>-1.9450522732798443</c:v>
                </c:pt>
                <c:pt idx="8">
                  <c:v>-2.3367641894264799</c:v>
                </c:pt>
                <c:pt idx="9">
                  <c:v>-3.0121295620930923</c:v>
                </c:pt>
                <c:pt idx="10">
                  <c:v>-3.1526055596077476</c:v>
                </c:pt>
                <c:pt idx="11">
                  <c:v>-2.8149228732744414</c:v>
                </c:pt>
                <c:pt idx="12">
                  <c:v>-2.2395115757624877</c:v>
                </c:pt>
                <c:pt idx="13">
                  <c:v>-1.6370856633438691</c:v>
                </c:pt>
                <c:pt idx="14">
                  <c:v>-1.2480752086879001</c:v>
                </c:pt>
                <c:pt idx="15">
                  <c:v>-1.3507307453332253</c:v>
                </c:pt>
                <c:pt idx="16">
                  <c:v>-1.6073695869465381</c:v>
                </c:pt>
                <c:pt idx="17">
                  <c:v>-1.1751357484399061</c:v>
                </c:pt>
                <c:pt idx="18">
                  <c:v>-0.41602506956263341</c:v>
                </c:pt>
                <c:pt idx="19">
                  <c:v>-6.2133614285328362E-2</c:v>
                </c:pt>
                <c:pt idx="20">
                  <c:v>-1.0805845962665803E-2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1-4638-98C3-F2684B2A1A9C}"/>
            </c:ext>
          </c:extLst>
        </c:ser>
        <c:ser>
          <c:idx val="3"/>
          <c:order val="1"/>
          <c:tx>
            <c:strRef>
              <c:f>[1]B191!$H$3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[1]B191!$H$7:$H$27</c:f>
              <c:numCache>
                <c:formatCode>0.00</c:formatCode>
                <c:ptCount val="21"/>
                <c:pt idx="0">
                  <c:v>-0.48626306831996108</c:v>
                </c:pt>
                <c:pt idx="1">
                  <c:v>-0.62403760434395006</c:v>
                </c:pt>
                <c:pt idx="2">
                  <c:v>-0.56190399005862168</c:v>
                </c:pt>
                <c:pt idx="3">
                  <c:v>-0.60512737390928495</c:v>
                </c:pt>
                <c:pt idx="4">
                  <c:v>-1.1103006726639111</c:v>
                </c:pt>
                <c:pt idx="5">
                  <c:v>-1.4722965124132155</c:v>
                </c:pt>
                <c:pt idx="6">
                  <c:v>-1.4749979739038821</c:v>
                </c:pt>
                <c:pt idx="7">
                  <c:v>-1.2426722857065673</c:v>
                </c:pt>
                <c:pt idx="8">
                  <c:v>-1.3372234378798931</c:v>
                </c:pt>
                <c:pt idx="9">
                  <c:v>-1.0940919037199124</c:v>
                </c:pt>
                <c:pt idx="10">
                  <c:v>-0.89958667639192802</c:v>
                </c:pt>
                <c:pt idx="11">
                  <c:v>-0.54569522111462299</c:v>
                </c:pt>
                <c:pt idx="12">
                  <c:v>-0.3160709944079747</c:v>
                </c:pt>
                <c:pt idx="13">
                  <c:v>-0.2242213037253154</c:v>
                </c:pt>
                <c:pt idx="14">
                  <c:v>-8.9148229191992862E-2</c:v>
                </c:pt>
                <c:pt idx="15">
                  <c:v>-4.5924845341329658E-2</c:v>
                </c:pt>
                <c:pt idx="16">
                  <c:v>-2.7014614906664507E-2</c:v>
                </c:pt>
                <c:pt idx="17">
                  <c:v>-8.104384471999352E-3</c:v>
                </c:pt>
                <c:pt idx="18">
                  <c:v>-2.7014614906664507E-3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1-4638-98C3-F2684B2A1A9C}"/>
            </c:ext>
          </c:extLst>
        </c:ser>
        <c:ser>
          <c:idx val="1"/>
          <c:order val="2"/>
          <c:tx>
            <c:strRef>
              <c:f>[1]B191!$I$3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[1]B191!$I$7:$I$27</c:f>
              <c:numCache>
                <c:formatCode>0.00</c:formatCode>
                <c:ptCount val="21"/>
                <c:pt idx="0">
                  <c:v>1.288597131047897</c:v>
                </c:pt>
                <c:pt idx="1">
                  <c:v>1.5479374341518761</c:v>
                </c:pt>
                <c:pt idx="2">
                  <c:v>1.8505011211065185</c:v>
                </c:pt>
                <c:pt idx="3">
                  <c:v>1.9261420428451792</c:v>
                </c:pt>
                <c:pt idx="4">
                  <c:v>1.7694572763865251</c:v>
                </c:pt>
                <c:pt idx="5">
                  <c:v>1.8721128130318503</c:v>
                </c:pt>
                <c:pt idx="6">
                  <c:v>1.9261420428451792</c:v>
                </c:pt>
                <c:pt idx="7">
                  <c:v>1.9531566577518438</c:v>
                </c:pt>
                <c:pt idx="8">
                  <c:v>2.4880460329038008</c:v>
                </c:pt>
                <c:pt idx="9">
                  <c:v>3.1499040981170814</c:v>
                </c:pt>
                <c:pt idx="10">
                  <c:v>3.1931274819677444</c:v>
                </c:pt>
                <c:pt idx="11">
                  <c:v>2.9716076397330955</c:v>
                </c:pt>
                <c:pt idx="12">
                  <c:v>2.585298646567793</c:v>
                </c:pt>
                <c:pt idx="13">
                  <c:v>1.8126806602371883</c:v>
                </c:pt>
                <c:pt idx="14">
                  <c:v>1.6938163546478644</c:v>
                </c:pt>
                <c:pt idx="15">
                  <c:v>2.355674419861145</c:v>
                </c:pt>
                <c:pt idx="16">
                  <c:v>2.4178080341464732</c:v>
                </c:pt>
                <c:pt idx="17">
                  <c:v>1.7883675068211902</c:v>
                </c:pt>
                <c:pt idx="18">
                  <c:v>0.65915660372261398</c:v>
                </c:pt>
                <c:pt idx="19">
                  <c:v>0.15668476645865415</c:v>
                </c:pt>
                <c:pt idx="20">
                  <c:v>1.0805845962665803E-2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1-4638-98C3-F2684B2A1A9C}"/>
            </c:ext>
          </c:extLst>
        </c:ser>
        <c:ser>
          <c:idx val="4"/>
          <c:order val="3"/>
          <c:tx>
            <c:strRef>
              <c:f>[1]B191!$J$3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[1]B191!$J$7:$J$27</c:f>
              <c:numCache>
                <c:formatCode>0.00</c:formatCode>
                <c:ptCount val="21"/>
                <c:pt idx="0">
                  <c:v>0.4808601453386282</c:v>
                </c:pt>
                <c:pt idx="1">
                  <c:v>0.61053029689061777</c:v>
                </c:pt>
                <c:pt idx="2">
                  <c:v>0.63754491179728234</c:v>
                </c:pt>
                <c:pt idx="3">
                  <c:v>0.61863468136261712</c:v>
                </c:pt>
                <c:pt idx="4">
                  <c:v>1.1048977496825783</c:v>
                </c:pt>
                <c:pt idx="5">
                  <c:v>1.3993570521652214</c:v>
                </c:pt>
                <c:pt idx="6">
                  <c:v>1.396655590674555</c:v>
                </c:pt>
                <c:pt idx="7">
                  <c:v>1.4155658211092201</c:v>
                </c:pt>
                <c:pt idx="8">
                  <c:v>1.2940000540292298</c:v>
                </c:pt>
                <c:pt idx="9">
                  <c:v>1.0346597509252506</c:v>
                </c:pt>
                <c:pt idx="10">
                  <c:v>0.84825890806926552</c:v>
                </c:pt>
                <c:pt idx="11">
                  <c:v>0.67536537266661267</c:v>
                </c:pt>
                <c:pt idx="12">
                  <c:v>0.43493529999729852</c:v>
                </c:pt>
                <c:pt idx="13">
                  <c:v>0.33498122484263987</c:v>
                </c:pt>
                <c:pt idx="14">
                  <c:v>0.16478915093065349</c:v>
                </c:pt>
                <c:pt idx="15">
                  <c:v>7.023799875732771E-2</c:v>
                </c:pt>
                <c:pt idx="16">
                  <c:v>6.2133614285328362E-2</c:v>
                </c:pt>
                <c:pt idx="17">
                  <c:v>1.0805845962665803E-2</c:v>
                </c:pt>
                <c:pt idx="18">
                  <c:v>8.104384471999352E-3</c:v>
                </c:pt>
                <c:pt idx="19">
                  <c:v>2.7014614906664507E-3</c:v>
                </c:pt>
                <c:pt idx="20">
                  <c:v>2.7014614906664507E-3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1-4638-98C3-F2684B2A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B192. Valdebernardo.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[1]B192!$G$3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[1]B192!$G$7:$G$27</c:f>
              <c:numCache>
                <c:formatCode>0.00</c:formatCode>
                <c:ptCount val="21"/>
                <c:pt idx="0">
                  <c:v>-1.0964788334369524</c:v>
                </c:pt>
                <c:pt idx="1">
                  <c:v>-1.2264737466794777</c:v>
                </c:pt>
                <c:pt idx="2">
                  <c:v>-1.6164584864070537</c:v>
                </c:pt>
                <c:pt idx="3">
                  <c:v>-3.0068388628271068</c:v>
                </c:pt>
                <c:pt idx="4">
                  <c:v>-4.2163567512575595</c:v>
                </c:pt>
                <c:pt idx="5">
                  <c:v>-3.5155146102978581</c:v>
                </c:pt>
                <c:pt idx="6">
                  <c:v>-2.2042615723732548</c:v>
                </c:pt>
                <c:pt idx="7">
                  <c:v>-1.4355959984174533</c:v>
                </c:pt>
                <c:pt idx="8">
                  <c:v>-1.4355959984174533</c:v>
                </c:pt>
                <c:pt idx="9">
                  <c:v>-1.8142768326456791</c:v>
                </c:pt>
                <c:pt idx="10">
                  <c:v>-3.3346521223082575</c:v>
                </c:pt>
                <c:pt idx="11">
                  <c:v>-5.6745605606737124</c:v>
                </c:pt>
                <c:pt idx="12">
                  <c:v>-5.228056293449387</c:v>
                </c:pt>
                <c:pt idx="13">
                  <c:v>-2.6733736505962811</c:v>
                </c:pt>
                <c:pt idx="14">
                  <c:v>-1.4864635731645284</c:v>
                </c:pt>
                <c:pt idx="15">
                  <c:v>-1.0851749279376024</c:v>
                </c:pt>
                <c:pt idx="16">
                  <c:v>-0.67823432996100153</c:v>
                </c:pt>
                <c:pt idx="17">
                  <c:v>-0.33346521223082576</c:v>
                </c:pt>
                <c:pt idx="18">
                  <c:v>-0.19781834623862546</c:v>
                </c:pt>
                <c:pt idx="19">
                  <c:v>-2.2607810998700052E-2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6-4FEB-B121-38C6E738783C}"/>
            </c:ext>
          </c:extLst>
        </c:ser>
        <c:ser>
          <c:idx val="3"/>
          <c:order val="1"/>
          <c:tx>
            <c:strRef>
              <c:f>[1]B192!$H$3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[1]B192!$H$7:$H$27</c:f>
              <c:numCache>
                <c:formatCode>0.00</c:formatCode>
                <c:ptCount val="21"/>
                <c:pt idx="0">
                  <c:v>-0.1299949132425253</c:v>
                </c:pt>
                <c:pt idx="1">
                  <c:v>-0.25433787373537559</c:v>
                </c:pt>
                <c:pt idx="2">
                  <c:v>-0.24303396823602555</c:v>
                </c:pt>
                <c:pt idx="3">
                  <c:v>-0.25998982648505059</c:v>
                </c:pt>
                <c:pt idx="4">
                  <c:v>-0.53693551121912619</c:v>
                </c:pt>
                <c:pt idx="5">
                  <c:v>-0.65562651896230151</c:v>
                </c:pt>
                <c:pt idx="6">
                  <c:v>-0.80257729045385184</c:v>
                </c:pt>
                <c:pt idx="7">
                  <c:v>-0.65562651896230151</c:v>
                </c:pt>
                <c:pt idx="8">
                  <c:v>-0.4917198892217261</c:v>
                </c:pt>
                <c:pt idx="9">
                  <c:v>-0.35607302322952578</c:v>
                </c:pt>
                <c:pt idx="10">
                  <c:v>-0.2712937319844006</c:v>
                </c:pt>
                <c:pt idx="11">
                  <c:v>-0.30520544848245068</c:v>
                </c:pt>
                <c:pt idx="12">
                  <c:v>-0.15260272424122534</c:v>
                </c:pt>
                <c:pt idx="13">
                  <c:v>-0.10173514949415023</c:v>
                </c:pt>
                <c:pt idx="14">
                  <c:v>-6.782343299610015E-2</c:v>
                </c:pt>
                <c:pt idx="15">
                  <c:v>-3.3911716498050075E-2</c:v>
                </c:pt>
                <c:pt idx="16">
                  <c:v>-5.6519527496750131E-3</c:v>
                </c:pt>
                <c:pt idx="17">
                  <c:v>-5.6519527496750131E-3</c:v>
                </c:pt>
                <c:pt idx="18">
                  <c:v>0</c:v>
                </c:pt>
                <c:pt idx="19">
                  <c:v>-5.6519527496750131E-3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6-4FEB-B121-38C6E738783C}"/>
            </c:ext>
          </c:extLst>
        </c:ser>
        <c:ser>
          <c:idx val="1"/>
          <c:order val="2"/>
          <c:tx>
            <c:strRef>
              <c:f>[1]B192!$I$3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[1]B192!$I$7:$I$27</c:f>
              <c:numCache>
                <c:formatCode>0.00</c:formatCode>
                <c:ptCount val="21"/>
                <c:pt idx="0">
                  <c:v>0.90431243994800203</c:v>
                </c:pt>
                <c:pt idx="1">
                  <c:v>1.1869100774317527</c:v>
                </c:pt>
                <c:pt idx="2">
                  <c:v>1.6503702029051037</c:v>
                </c:pt>
                <c:pt idx="3">
                  <c:v>2.8824959023342567</c:v>
                </c:pt>
                <c:pt idx="4">
                  <c:v>4.1880969875091845</c:v>
                </c:pt>
                <c:pt idx="5">
                  <c:v>3.3516079805572825</c:v>
                </c:pt>
                <c:pt idx="6">
                  <c:v>1.8425365963940541</c:v>
                </c:pt>
                <c:pt idx="7">
                  <c:v>1.4355959984174533</c:v>
                </c:pt>
                <c:pt idx="8">
                  <c:v>1.5203752896625784</c:v>
                </c:pt>
                <c:pt idx="9">
                  <c:v>2.3738201548635054</c:v>
                </c:pt>
                <c:pt idx="10">
                  <c:v>4.5554739162380606</c:v>
                </c:pt>
                <c:pt idx="11">
                  <c:v>6.929294071101566</c:v>
                </c:pt>
                <c:pt idx="12">
                  <c:v>5.3863109704402872</c:v>
                </c:pt>
                <c:pt idx="13">
                  <c:v>3.2555247838128074</c:v>
                </c:pt>
                <c:pt idx="14">
                  <c:v>1.8368846436443791</c:v>
                </c:pt>
                <c:pt idx="15">
                  <c:v>1.2660374159272028</c:v>
                </c:pt>
                <c:pt idx="16">
                  <c:v>0.81953314870287686</c:v>
                </c:pt>
                <c:pt idx="17">
                  <c:v>0.59910699146555135</c:v>
                </c:pt>
                <c:pt idx="18">
                  <c:v>0.50302379472107617</c:v>
                </c:pt>
                <c:pt idx="19">
                  <c:v>0.12434296049285028</c:v>
                </c:pt>
                <c:pt idx="20">
                  <c:v>1.1303905499350026E-2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76-4FEB-B121-38C6E738783C}"/>
            </c:ext>
          </c:extLst>
        </c:ser>
        <c:ser>
          <c:idx val="4"/>
          <c:order val="3"/>
          <c:tx>
            <c:strRef>
              <c:f>[1]B192!$J$3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[1]B192!$J$7:$J$27</c:f>
              <c:numCache>
                <c:formatCode>0.00</c:formatCode>
                <c:ptCount val="21"/>
                <c:pt idx="0">
                  <c:v>0.19216639348895043</c:v>
                </c:pt>
                <c:pt idx="1">
                  <c:v>0.18086248798960042</c:v>
                </c:pt>
                <c:pt idx="2">
                  <c:v>0.31085740123212569</c:v>
                </c:pt>
                <c:pt idx="3">
                  <c:v>0.25433787373537559</c:v>
                </c:pt>
                <c:pt idx="4">
                  <c:v>0.45215621997400102</c:v>
                </c:pt>
                <c:pt idx="5">
                  <c:v>0.74040581020742668</c:v>
                </c:pt>
                <c:pt idx="6">
                  <c:v>0.68388628271067653</c:v>
                </c:pt>
                <c:pt idx="7">
                  <c:v>0.66693042446165152</c:v>
                </c:pt>
                <c:pt idx="8">
                  <c:v>0.53693551121912619</c:v>
                </c:pt>
                <c:pt idx="9">
                  <c:v>0.44650426722432601</c:v>
                </c:pt>
                <c:pt idx="10">
                  <c:v>0.31650935398180069</c:v>
                </c:pt>
                <c:pt idx="11">
                  <c:v>0.29955349573277568</c:v>
                </c:pt>
                <c:pt idx="12">
                  <c:v>0.23173006273667551</c:v>
                </c:pt>
                <c:pt idx="13">
                  <c:v>0.14129881874187533</c:v>
                </c:pt>
                <c:pt idx="14">
                  <c:v>0.14129881874187533</c:v>
                </c:pt>
                <c:pt idx="15">
                  <c:v>7.9127338495450172E-2</c:v>
                </c:pt>
                <c:pt idx="16">
                  <c:v>6.782343299610015E-2</c:v>
                </c:pt>
                <c:pt idx="17">
                  <c:v>1.1303905499350026E-2</c:v>
                </c:pt>
                <c:pt idx="18">
                  <c:v>5.6519527496750131E-3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76-4FEB-B121-38C6E7387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8"/>
          <c:min val="-8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B193. Valderrivas.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[1]B193!$G$3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[1]B193!$G$7:$G$27</c:f>
              <c:numCache>
                <c:formatCode>0.00</c:formatCode>
                <c:ptCount val="21"/>
                <c:pt idx="0">
                  <c:v>-1.3767629281396911</c:v>
                </c:pt>
                <c:pt idx="1">
                  <c:v>-2.361764047459145</c:v>
                </c:pt>
                <c:pt idx="2">
                  <c:v>-4.7235280949182901</c:v>
                </c:pt>
                <c:pt idx="3">
                  <c:v>-5.4510857398701589</c:v>
                </c:pt>
                <c:pt idx="4">
                  <c:v>-2.3841504365345871</c:v>
                </c:pt>
                <c:pt idx="5">
                  <c:v>-1.5334676516677861</c:v>
                </c:pt>
                <c:pt idx="6">
                  <c:v>-1.4047459144839938</c:v>
                </c:pt>
                <c:pt idx="7">
                  <c:v>-1.2984105663756436</c:v>
                </c:pt>
                <c:pt idx="8">
                  <c:v>-2.3953436310723082</c:v>
                </c:pt>
                <c:pt idx="9">
                  <c:v>-5.9715692858741889</c:v>
                </c:pt>
                <c:pt idx="10">
                  <c:v>-7.7289008282963954</c:v>
                </c:pt>
                <c:pt idx="11">
                  <c:v>-4.2142377434519815</c:v>
                </c:pt>
                <c:pt idx="12">
                  <c:v>-2.0707409894783972</c:v>
                </c:pt>
                <c:pt idx="13">
                  <c:v>-1.0129841056637565</c:v>
                </c:pt>
                <c:pt idx="14">
                  <c:v>-0.62681889411237968</c:v>
                </c:pt>
                <c:pt idx="15">
                  <c:v>-0.62681889411237968</c:v>
                </c:pt>
                <c:pt idx="16">
                  <c:v>-0.45332437877770315</c:v>
                </c:pt>
                <c:pt idx="17">
                  <c:v>-0.30221625251846879</c:v>
                </c:pt>
                <c:pt idx="18">
                  <c:v>-7.275576449518692E-2</c:v>
                </c:pt>
                <c:pt idx="19">
                  <c:v>-2.2386389075442131E-2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C-4425-88B5-268E53554399}"/>
            </c:ext>
          </c:extLst>
        </c:ser>
        <c:ser>
          <c:idx val="3"/>
          <c:order val="1"/>
          <c:tx>
            <c:strRef>
              <c:f>[1]B193!$H$3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[1]B193!$H$7:$H$27</c:f>
              <c:numCache>
                <c:formatCode>0.00</c:formatCode>
                <c:ptCount val="21"/>
                <c:pt idx="0">
                  <c:v>-8.3948959032907985E-2</c:v>
                </c:pt>
                <c:pt idx="1">
                  <c:v>-0.16230132079695545</c:v>
                </c:pt>
                <c:pt idx="2">
                  <c:v>-0.13991493172151331</c:v>
                </c:pt>
                <c:pt idx="3">
                  <c:v>-0.13991493172151331</c:v>
                </c:pt>
                <c:pt idx="4">
                  <c:v>-0.21267069621670023</c:v>
                </c:pt>
                <c:pt idx="5">
                  <c:v>-0.17909111260353705</c:v>
                </c:pt>
                <c:pt idx="6">
                  <c:v>-0.25744347436758452</c:v>
                </c:pt>
                <c:pt idx="7">
                  <c:v>-0.21267069621670023</c:v>
                </c:pt>
                <c:pt idx="8">
                  <c:v>-0.21826729348556079</c:v>
                </c:pt>
                <c:pt idx="9">
                  <c:v>-0.22946048802328184</c:v>
                </c:pt>
                <c:pt idx="10">
                  <c:v>-0.20147750167897918</c:v>
                </c:pt>
                <c:pt idx="11">
                  <c:v>-0.10633534810835012</c:v>
                </c:pt>
                <c:pt idx="12">
                  <c:v>-5.5965972688605328E-2</c:v>
                </c:pt>
                <c:pt idx="13">
                  <c:v>-6.1562569957465861E-2</c:v>
                </c:pt>
                <c:pt idx="14">
                  <c:v>-7.835236176404746E-2</c:v>
                </c:pt>
                <c:pt idx="15">
                  <c:v>-1.6789791806581598E-2</c:v>
                </c:pt>
                <c:pt idx="16">
                  <c:v>-1.6789791806581598E-2</c:v>
                </c:pt>
                <c:pt idx="17">
                  <c:v>-5.5965972688605328E-3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C-4425-88B5-268E53554399}"/>
            </c:ext>
          </c:extLst>
        </c:ser>
        <c:ser>
          <c:idx val="1"/>
          <c:order val="2"/>
          <c:tx>
            <c:strRef>
              <c:f>[1]B193!$I$3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[1]B193!$I$7:$I$27</c:f>
              <c:numCache>
                <c:formatCode>0.00</c:formatCode>
                <c:ptCount val="21"/>
                <c:pt idx="0">
                  <c:v>1.2368479964181778</c:v>
                </c:pt>
                <c:pt idx="1">
                  <c:v>2.2162525184687709</c:v>
                </c:pt>
                <c:pt idx="2">
                  <c:v>4.7627042758003135</c:v>
                </c:pt>
                <c:pt idx="3">
                  <c:v>5.4846653234833225</c:v>
                </c:pt>
                <c:pt idx="4">
                  <c:v>2.3785538392657264</c:v>
                </c:pt>
                <c:pt idx="5">
                  <c:v>1.5894336243563914</c:v>
                </c:pt>
                <c:pt idx="6">
                  <c:v>1.3431833445265278</c:v>
                </c:pt>
                <c:pt idx="7">
                  <c:v>1.8860532796059994</c:v>
                </c:pt>
                <c:pt idx="8">
                  <c:v>2.7087530781284981</c:v>
                </c:pt>
                <c:pt idx="9">
                  <c:v>7.5106335348108351</c:v>
                </c:pt>
                <c:pt idx="10">
                  <c:v>7.7456906201029776</c:v>
                </c:pt>
                <c:pt idx="11">
                  <c:v>3.9959704499664204</c:v>
                </c:pt>
                <c:pt idx="12">
                  <c:v>1.9867920304454891</c:v>
                </c:pt>
                <c:pt idx="13">
                  <c:v>1.0913364674278039</c:v>
                </c:pt>
                <c:pt idx="14">
                  <c:v>0.8003134094470562</c:v>
                </c:pt>
                <c:pt idx="15">
                  <c:v>0.81150660398477725</c:v>
                </c:pt>
                <c:pt idx="16">
                  <c:v>0.64360868591896125</c:v>
                </c:pt>
                <c:pt idx="17">
                  <c:v>0.43093798970226105</c:v>
                </c:pt>
                <c:pt idx="18">
                  <c:v>0.16230132079695545</c:v>
                </c:pt>
                <c:pt idx="19">
                  <c:v>2.2386389075442131E-2</c:v>
                </c:pt>
                <c:pt idx="20">
                  <c:v>5.5965972688605328E-3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25-88B5-268E53554399}"/>
            </c:ext>
          </c:extLst>
        </c:ser>
        <c:ser>
          <c:idx val="4"/>
          <c:order val="3"/>
          <c:tx>
            <c:strRef>
              <c:f>[1]B193!$J$3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[1]B193!$J$7:$J$27</c:f>
              <c:numCache>
                <c:formatCode>0.00</c:formatCode>
                <c:ptCount val="21"/>
                <c:pt idx="0">
                  <c:v>8.9545556301768525E-2</c:v>
                </c:pt>
                <c:pt idx="1">
                  <c:v>9.5142153570629051E-2</c:v>
                </c:pt>
                <c:pt idx="2">
                  <c:v>0.13431833445265279</c:v>
                </c:pt>
                <c:pt idx="3">
                  <c:v>0.10633534810835012</c:v>
                </c:pt>
                <c:pt idx="4">
                  <c:v>0.12312513991493172</c:v>
                </c:pt>
                <c:pt idx="5">
                  <c:v>0.26863666890530558</c:v>
                </c:pt>
                <c:pt idx="6">
                  <c:v>0.33019923886277142</c:v>
                </c:pt>
                <c:pt idx="7">
                  <c:v>0.29102305798074768</c:v>
                </c:pt>
                <c:pt idx="8">
                  <c:v>0.39735840608909784</c:v>
                </c:pt>
                <c:pt idx="9">
                  <c:v>0.24065368256100292</c:v>
                </c:pt>
                <c:pt idx="10">
                  <c:v>0.20707409894783971</c:v>
                </c:pt>
                <c:pt idx="11">
                  <c:v>8.3948959032907985E-2</c:v>
                </c:pt>
                <c:pt idx="12">
                  <c:v>7.275576449518692E-2</c:v>
                </c:pt>
                <c:pt idx="13">
                  <c:v>0.13991493172151331</c:v>
                </c:pt>
                <c:pt idx="14">
                  <c:v>0.10073875083948959</c:v>
                </c:pt>
                <c:pt idx="15">
                  <c:v>3.917618088202373E-2</c:v>
                </c:pt>
                <c:pt idx="16">
                  <c:v>3.3579583613163197E-2</c:v>
                </c:pt>
                <c:pt idx="17">
                  <c:v>2.2386389075442131E-2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C-4425-88B5-268E5355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9"/>
          <c:min val="-9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B194. El Cañaveral.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[1]B194!$G$3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[1]B194!$G$7:$G$27</c:f>
              <c:numCache>
                <c:formatCode>0.00</c:formatCode>
                <c:ptCount val="21"/>
                <c:pt idx="0">
                  <c:v>-5.205909725453699</c:v>
                </c:pt>
                <c:pt idx="1">
                  <c:v>-2.9606793857608191</c:v>
                </c:pt>
                <c:pt idx="2">
                  <c:v>-1.995114006514658</c:v>
                </c:pt>
                <c:pt idx="3">
                  <c:v>-1.5355979525360632</c:v>
                </c:pt>
                <c:pt idx="4">
                  <c:v>-0.9422987436016752</c:v>
                </c:pt>
                <c:pt idx="5">
                  <c:v>-1.4774313634248488</c:v>
                </c:pt>
                <c:pt idx="6">
                  <c:v>-6.2296416938110752</c:v>
                </c:pt>
                <c:pt idx="7">
                  <c:v>-7.5849232201023735</c:v>
                </c:pt>
                <c:pt idx="8">
                  <c:v>-4.9674267100977199</c:v>
                </c:pt>
                <c:pt idx="9">
                  <c:v>-4.2752442996742674</c:v>
                </c:pt>
                <c:pt idx="10">
                  <c:v>-2.9839460214053046</c:v>
                </c:pt>
                <c:pt idx="11">
                  <c:v>-1.5239646347138205</c:v>
                </c:pt>
                <c:pt idx="12">
                  <c:v>-1.0295486272684971</c:v>
                </c:pt>
                <c:pt idx="13">
                  <c:v>-0.5060493252675663</c:v>
                </c:pt>
                <c:pt idx="14">
                  <c:v>-0.26174965100046532</c:v>
                </c:pt>
                <c:pt idx="15">
                  <c:v>-0.14541647277803629</c:v>
                </c:pt>
                <c:pt idx="16">
                  <c:v>-6.3983248022335973E-2</c:v>
                </c:pt>
                <c:pt idx="17">
                  <c:v>-2.3266635644485806E-2</c:v>
                </c:pt>
                <c:pt idx="18">
                  <c:v>-1.7449976733364354E-2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E-4708-B999-53833305F31A}"/>
            </c:ext>
          </c:extLst>
        </c:ser>
        <c:ser>
          <c:idx val="3"/>
          <c:order val="1"/>
          <c:tx>
            <c:strRef>
              <c:f>[1]B194!$H$3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[1]B194!$H$7:$H$27</c:f>
              <c:numCache>
                <c:formatCode>0.00</c:formatCode>
                <c:ptCount val="21"/>
                <c:pt idx="0">
                  <c:v>-0.43624941833410891</c:v>
                </c:pt>
                <c:pt idx="1">
                  <c:v>-0.28501628664495116</c:v>
                </c:pt>
                <c:pt idx="2">
                  <c:v>-0.33154955793392277</c:v>
                </c:pt>
                <c:pt idx="3">
                  <c:v>-0.34318287575616568</c:v>
                </c:pt>
                <c:pt idx="4">
                  <c:v>-0.44788273615635177</c:v>
                </c:pt>
                <c:pt idx="5">
                  <c:v>-0.64564913913448119</c:v>
                </c:pt>
                <c:pt idx="6">
                  <c:v>-1.1051651931130759</c:v>
                </c:pt>
                <c:pt idx="7">
                  <c:v>-0.9422987436016752</c:v>
                </c:pt>
                <c:pt idx="8">
                  <c:v>-0.59329920893438803</c:v>
                </c:pt>
                <c:pt idx="9">
                  <c:v>-0.44788273615635177</c:v>
                </c:pt>
                <c:pt idx="10">
                  <c:v>-0.29083294555607259</c:v>
                </c:pt>
                <c:pt idx="11">
                  <c:v>-0.17449976733364356</c:v>
                </c:pt>
                <c:pt idx="12">
                  <c:v>-0.20358306188925082</c:v>
                </c:pt>
                <c:pt idx="13">
                  <c:v>-0.18031642624476502</c:v>
                </c:pt>
                <c:pt idx="14">
                  <c:v>-0.12214983713355049</c:v>
                </c:pt>
                <c:pt idx="15">
                  <c:v>-4.6533271288971612E-2</c:v>
                </c:pt>
                <c:pt idx="16">
                  <c:v>0</c:v>
                </c:pt>
                <c:pt idx="17">
                  <c:v>-1.1633317822242903E-2</c:v>
                </c:pt>
                <c:pt idx="18">
                  <c:v>-5.8166589111214514E-3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E-4708-B999-53833305F31A}"/>
            </c:ext>
          </c:extLst>
        </c:ser>
        <c:ser>
          <c:idx val="1"/>
          <c:order val="2"/>
          <c:tx>
            <c:strRef>
              <c:f>[1]B194!$I$3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[1]B194!$I$7:$I$27</c:f>
              <c:numCache>
                <c:formatCode>0.00</c:formatCode>
                <c:ptCount val="21"/>
                <c:pt idx="0">
                  <c:v>4.7812936249418332</c:v>
                </c:pt>
                <c:pt idx="1">
                  <c:v>2.5593299208934388</c:v>
                </c:pt>
                <c:pt idx="2">
                  <c:v>2.0241973010702652</c:v>
                </c:pt>
                <c:pt idx="3">
                  <c:v>1.5239646347138205</c:v>
                </c:pt>
                <c:pt idx="4">
                  <c:v>1.198231735691019</c:v>
                </c:pt>
                <c:pt idx="5">
                  <c:v>2.1870637505816659</c:v>
                </c:pt>
                <c:pt idx="6">
                  <c:v>6.9101907864122847</c:v>
                </c:pt>
                <c:pt idx="7">
                  <c:v>6.5670079106561188</c:v>
                </c:pt>
                <c:pt idx="8">
                  <c:v>4.3508608655188459</c:v>
                </c:pt>
                <c:pt idx="9">
                  <c:v>3.7691949744067008</c:v>
                </c:pt>
                <c:pt idx="10">
                  <c:v>2.3557468590041881</c:v>
                </c:pt>
                <c:pt idx="11">
                  <c:v>1.4774313634248488</c:v>
                </c:pt>
                <c:pt idx="12">
                  <c:v>0.96556537924616104</c:v>
                </c:pt>
                <c:pt idx="13">
                  <c:v>0.52349930200093064</c:v>
                </c:pt>
                <c:pt idx="14">
                  <c:v>0.30828292228943693</c:v>
                </c:pt>
                <c:pt idx="15">
                  <c:v>0.12214983713355049</c:v>
                </c:pt>
                <c:pt idx="16">
                  <c:v>0.10469986040018614</c:v>
                </c:pt>
                <c:pt idx="17">
                  <c:v>4.6533271288971612E-2</c:v>
                </c:pt>
                <c:pt idx="18">
                  <c:v>4.071661237785016E-2</c:v>
                </c:pt>
                <c:pt idx="19">
                  <c:v>5.8166589111214514E-3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E-4708-B999-53833305F31A}"/>
            </c:ext>
          </c:extLst>
        </c:ser>
        <c:ser>
          <c:idx val="4"/>
          <c:order val="3"/>
          <c:tx>
            <c:strRef>
              <c:f>[1]B194!$J$3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[1]B194!$A$7:$A$27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[1]B194!$J$7:$J$27</c:f>
              <c:numCache>
                <c:formatCode>0.00</c:formatCode>
                <c:ptCount val="21"/>
                <c:pt idx="0">
                  <c:v>0.53513261982317362</c:v>
                </c:pt>
                <c:pt idx="1">
                  <c:v>0.37226617031177289</c:v>
                </c:pt>
                <c:pt idx="2">
                  <c:v>0.23266635644485809</c:v>
                </c:pt>
                <c:pt idx="3">
                  <c:v>0.29083294555607259</c:v>
                </c:pt>
                <c:pt idx="4">
                  <c:v>0.4711493718008376</c:v>
                </c:pt>
                <c:pt idx="5">
                  <c:v>0.85504885993485347</c:v>
                </c:pt>
                <c:pt idx="6">
                  <c:v>1.2622149837133549</c:v>
                </c:pt>
                <c:pt idx="7">
                  <c:v>1.0411819450907398</c:v>
                </c:pt>
                <c:pt idx="8">
                  <c:v>0.73289902280130292</c:v>
                </c:pt>
                <c:pt idx="9">
                  <c:v>0.43624941833410891</c:v>
                </c:pt>
                <c:pt idx="10">
                  <c:v>0.43624941833410891</c:v>
                </c:pt>
                <c:pt idx="11">
                  <c:v>0.29083294555607259</c:v>
                </c:pt>
                <c:pt idx="12">
                  <c:v>0.26756630991158681</c:v>
                </c:pt>
                <c:pt idx="13">
                  <c:v>0.27338296882270824</c:v>
                </c:pt>
                <c:pt idx="14">
                  <c:v>0.13959981386691483</c:v>
                </c:pt>
                <c:pt idx="15">
                  <c:v>8.7249883666821779E-2</c:v>
                </c:pt>
                <c:pt idx="16">
                  <c:v>5.8166589111214521E-2</c:v>
                </c:pt>
                <c:pt idx="17">
                  <c:v>3.4899953466728709E-2</c:v>
                </c:pt>
                <c:pt idx="18">
                  <c:v>1.1633317822242903E-2</c:v>
                </c:pt>
                <c:pt idx="19">
                  <c:v>5.8166589111214514E-3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0E-4708-B999-53833305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9"/>
          <c:min val="-9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609600</xdr:colOff>
      <xdr:row>28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AEF490-1F0A-4276-AFE9-A5D070BB0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504824</xdr:colOff>
      <xdr:row>51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824DA2-68D3-4442-A25C-EF5509815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485774</xdr:colOff>
      <xdr:row>51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453F74-82CE-44A0-89F0-937156953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7</xdr:col>
      <xdr:colOff>447674</xdr:colOff>
      <xdr:row>75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F0CAF1-68FB-461C-9AB3-841535EA5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14</xdr:col>
      <xdr:colOff>390524</xdr:colOff>
      <xdr:row>75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168CEF-3017-4F6D-8380-64B381043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9.xlsx" TargetMode="External"/><Relationship Id="rId1" Type="http://schemas.openxmlformats.org/officeDocument/2006/relationships/externalLinkPath" Target="Mod2024_Piramides_Esp_Ext-D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9"/>
      <sheetName val="B191"/>
      <sheetName val="B192"/>
      <sheetName val="B193"/>
      <sheetName val="B194"/>
      <sheetName val="D19T0524"/>
    </sheetNames>
    <sheetDataSet>
      <sheetData sheetId="0">
        <row r="2">
          <cell r="H2" t="str">
            <v>D19. Vicálvaro. 01.01.2024</v>
          </cell>
          <cell r="I2" t="str">
            <v>B191. Casco Histórico de Vicálvaro. 01.01.2024</v>
          </cell>
          <cell r="J2" t="str">
            <v>B192. Valdebernardo. 01.01.2024</v>
          </cell>
          <cell r="K2" t="str">
            <v>B193. Valderrivas. 01.01.2024</v>
          </cell>
          <cell r="L2" t="str">
            <v>B194. El Cañaveral. 01.01.2024</v>
          </cell>
        </row>
        <row r="5">
          <cell r="H5" t="str">
            <v>D19. VICÁLVARO. INFORMACIÓN DE LOS DISTRITOS</v>
          </cell>
        </row>
        <row r="6">
          <cell r="H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-2.05079647989306</v>
          </cell>
          <cell r="H7">
            <v>-0.32638966247075862</v>
          </cell>
          <cell r="I7">
            <v>1.8714492592180016</v>
          </cell>
          <cell r="J7">
            <v>0.35646652556533365</v>
          </cell>
        </row>
        <row r="8">
          <cell r="A8" t="str">
            <v>5 a 9</v>
          </cell>
          <cell r="G8">
            <v>-1.900412164420185</v>
          </cell>
          <cell r="H8">
            <v>-0.39434109390665034</v>
          </cell>
          <cell r="I8">
            <v>1.8034978277821099</v>
          </cell>
          <cell r="J8">
            <v>0.37763172552077534</v>
          </cell>
        </row>
        <row r="9">
          <cell r="A9" t="str">
            <v>10 a 14</v>
          </cell>
          <cell r="G9">
            <v>-2.4852400579258105</v>
          </cell>
          <cell r="H9">
            <v>-0.37094797816642533</v>
          </cell>
          <cell r="I9">
            <v>2.4239723738442689</v>
          </cell>
          <cell r="J9">
            <v>0.395455051799042</v>
          </cell>
        </row>
        <row r="10">
          <cell r="A10" t="str">
            <v>15 a 19</v>
          </cell>
          <cell r="G10">
            <v>-2.8149715940737439</v>
          </cell>
          <cell r="H10">
            <v>-0.39434109390665034</v>
          </cell>
          <cell r="I10">
            <v>2.7459062047454608</v>
          </cell>
          <cell r="J10">
            <v>0.38208755709034198</v>
          </cell>
        </row>
        <row r="11">
          <cell r="A11" t="str">
            <v>20 a 24</v>
          </cell>
          <cell r="G11">
            <v>-2.2769299320485685</v>
          </cell>
          <cell r="H11">
            <v>-0.69176785117522555</v>
          </cell>
          <cell r="I11">
            <v>2.2579926478779102</v>
          </cell>
          <cell r="J11">
            <v>0.6594630722958672</v>
          </cell>
        </row>
        <row r="12">
          <cell r="A12" t="str">
            <v>25 a 29</v>
          </cell>
          <cell r="G12">
            <v>-2.0675058482789352</v>
          </cell>
          <cell r="H12">
            <v>-0.89562214548290076</v>
          </cell>
          <cell r="I12">
            <v>2.1677620585941852</v>
          </cell>
          <cell r="J12">
            <v>0.94018046117856746</v>
          </cell>
        </row>
        <row r="13">
          <cell r="A13" t="str">
            <v>30 a 34</v>
          </cell>
          <cell r="G13">
            <v>-2.734766625821544</v>
          </cell>
          <cell r="H13">
            <v>-1.0292970925699008</v>
          </cell>
          <cell r="I13">
            <v>2.7481341205302439</v>
          </cell>
          <cell r="J13">
            <v>1.0181575136459842</v>
          </cell>
        </row>
        <row r="14">
          <cell r="A14" t="str">
            <v>35 a 39</v>
          </cell>
          <cell r="G14">
            <v>-2.7960343099030855</v>
          </cell>
          <cell r="H14">
            <v>-0.86443132449593407</v>
          </cell>
          <cell r="I14">
            <v>2.721399131112844</v>
          </cell>
          <cell r="J14">
            <v>0.9724852400579258</v>
          </cell>
        </row>
        <row r="15">
          <cell r="A15" t="str">
            <v>40 a 44</v>
          </cell>
          <cell r="G15">
            <v>-2.6746128996323937</v>
          </cell>
          <cell r="H15">
            <v>-0.80539155619917568</v>
          </cell>
          <cell r="I15">
            <v>2.6980060153726191</v>
          </cell>
          <cell r="J15">
            <v>0.85886153503397566</v>
          </cell>
        </row>
        <row r="16">
          <cell r="A16" t="str">
            <v>45 a 49</v>
          </cell>
          <cell r="G16">
            <v>-3.6069956555642197</v>
          </cell>
          <cell r="H16">
            <v>-0.65277932494151725</v>
          </cell>
          <cell r="I16">
            <v>3.9835134231926035</v>
          </cell>
          <cell r="J16">
            <v>0.64609557758716718</v>
          </cell>
        </row>
        <row r="17">
          <cell r="A17" t="str">
            <v>50 a 54</v>
          </cell>
          <cell r="G17">
            <v>-4.0670602651219783</v>
          </cell>
          <cell r="H17">
            <v>-0.52021833574690879</v>
          </cell>
          <cell r="I17">
            <v>4.2074189595633289</v>
          </cell>
          <cell r="J17">
            <v>0.53692770413278379</v>
          </cell>
        </row>
        <row r="18">
          <cell r="A18" t="str">
            <v>55 a 59</v>
          </cell>
          <cell r="G18">
            <v>-3.4098251086108946</v>
          </cell>
          <cell r="H18">
            <v>-0.33975715717945859</v>
          </cell>
          <cell r="I18">
            <v>3.6693772975381531</v>
          </cell>
          <cell r="J18">
            <v>0.40993650440013368</v>
          </cell>
        </row>
        <row r="19">
          <cell r="A19" t="str">
            <v>60 a 64</v>
          </cell>
          <cell r="G19">
            <v>-2.5632171103932273</v>
          </cell>
          <cell r="H19">
            <v>-0.21053804166202517</v>
          </cell>
          <cell r="I19">
            <v>2.7080316364041441</v>
          </cell>
          <cell r="J19">
            <v>0.29074300991422525</v>
          </cell>
        </row>
        <row r="20">
          <cell r="A20" t="str">
            <v>65 a 69</v>
          </cell>
          <cell r="G20">
            <v>-1.5005012810515763</v>
          </cell>
          <cell r="H20">
            <v>-0.15929597861200848</v>
          </cell>
          <cell r="I20">
            <v>1.7065834911440347</v>
          </cell>
          <cell r="J20">
            <v>0.24618469421855854</v>
          </cell>
        </row>
        <row r="21">
          <cell r="A21" t="str">
            <v>70 a 74</v>
          </cell>
          <cell r="G21">
            <v>-0.98251086108945085</v>
          </cell>
          <cell r="H21">
            <v>-8.9116631391333412E-2</v>
          </cell>
          <cell r="I21">
            <v>1.2788236604656344</v>
          </cell>
          <cell r="J21">
            <v>0.14258661022613345</v>
          </cell>
        </row>
        <row r="22">
          <cell r="A22" t="str">
            <v>75 a 79</v>
          </cell>
          <cell r="G22">
            <v>-0.92347109279269246</v>
          </cell>
          <cell r="H22">
            <v>-3.7874568341316701E-2</v>
          </cell>
          <cell r="I22">
            <v>1.4058148601982845</v>
          </cell>
          <cell r="J22">
            <v>6.9065389328283391E-2</v>
          </cell>
        </row>
        <row r="23">
          <cell r="A23" t="str">
            <v>80 a 84</v>
          </cell>
          <cell r="G23">
            <v>-0.89896401916007573</v>
          </cell>
          <cell r="H23">
            <v>-1.5595410493483347E-2</v>
          </cell>
          <cell r="I23">
            <v>1.306672607775426</v>
          </cell>
          <cell r="J23">
            <v>5.6811852511975049E-2</v>
          </cell>
        </row>
        <row r="24">
          <cell r="A24" t="str">
            <v>85 a 89</v>
          </cell>
          <cell r="G24">
            <v>-0.6149047566002005</v>
          </cell>
          <cell r="H24">
            <v>-7.7977052467416734E-3</v>
          </cell>
          <cell r="I24">
            <v>0.95020608221009251</v>
          </cell>
          <cell r="J24">
            <v>1.7823326278266681E-2</v>
          </cell>
        </row>
        <row r="25">
          <cell r="A25" t="str">
            <v>90 a 94</v>
          </cell>
          <cell r="G25">
            <v>-0.22836136794029185</v>
          </cell>
          <cell r="H25">
            <v>-2.2279157847833351E-3</v>
          </cell>
          <cell r="I25">
            <v>0.41105046229252534</v>
          </cell>
          <cell r="J25">
            <v>6.6837473543500054E-3</v>
          </cell>
        </row>
        <row r="26">
          <cell r="A26" t="str">
            <v>95 a 99</v>
          </cell>
          <cell r="G26">
            <v>-3.4532694664141696E-2</v>
          </cell>
          <cell r="H26">
            <v>-1.1139578923916676E-3</v>
          </cell>
          <cell r="I26">
            <v>9.468642085329175E-2</v>
          </cell>
          <cell r="J26">
            <v>2.2279157847833351E-3</v>
          </cell>
        </row>
        <row r="27">
          <cell r="A27" t="str">
            <v>100 y más</v>
          </cell>
          <cell r="G27">
            <v>-4.4558315695666702E-3</v>
          </cell>
          <cell r="H27">
            <v>0</v>
          </cell>
          <cell r="I27">
            <v>7.7977052467416734E-3</v>
          </cell>
          <cell r="J27">
            <v>1.1139578923916676E-3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-1.366939514277224</v>
          </cell>
          <cell r="H7">
            <v>-0.48626306831996108</v>
          </cell>
          <cell r="I7">
            <v>1.288597131047897</v>
          </cell>
          <cell r="J7">
            <v>0.4808601453386282</v>
          </cell>
        </row>
        <row r="8">
          <cell r="A8" t="str">
            <v>5 a 9</v>
          </cell>
          <cell r="G8">
            <v>-1.5074155117918795</v>
          </cell>
          <cell r="H8">
            <v>-0.62403760434395006</v>
          </cell>
          <cell r="I8">
            <v>1.5479374341518761</v>
          </cell>
          <cell r="J8">
            <v>0.61053029689061777</v>
          </cell>
        </row>
        <row r="9">
          <cell r="A9" t="str">
            <v>10 a 14</v>
          </cell>
          <cell r="G9">
            <v>-2.0477078099251695</v>
          </cell>
          <cell r="H9">
            <v>-0.56190399005862168</v>
          </cell>
          <cell r="I9">
            <v>1.8505011211065185</v>
          </cell>
          <cell r="J9">
            <v>0.63754491179728234</v>
          </cell>
        </row>
        <row r="10">
          <cell r="A10" t="str">
            <v>15 a 19</v>
          </cell>
          <cell r="G10">
            <v>-2.0450063484345029</v>
          </cell>
          <cell r="H10">
            <v>-0.60512737390928495</v>
          </cell>
          <cell r="I10">
            <v>1.9261420428451792</v>
          </cell>
          <cell r="J10">
            <v>0.61863468136261712</v>
          </cell>
        </row>
        <row r="11">
          <cell r="A11" t="str">
            <v>20 a 24</v>
          </cell>
          <cell r="G11">
            <v>-1.91803765837318</v>
          </cell>
          <cell r="H11">
            <v>-1.1103006726639111</v>
          </cell>
          <cell r="I11">
            <v>1.7694572763865251</v>
          </cell>
          <cell r="J11">
            <v>1.1048977496825783</v>
          </cell>
        </row>
        <row r="12">
          <cell r="A12" t="str">
            <v>25 a 29</v>
          </cell>
          <cell r="G12">
            <v>-1.9072318124105141</v>
          </cell>
          <cell r="H12">
            <v>-1.4722965124132155</v>
          </cell>
          <cell r="I12">
            <v>1.8721128130318503</v>
          </cell>
          <cell r="J12">
            <v>1.3993570521652214</v>
          </cell>
        </row>
        <row r="13">
          <cell r="A13" t="str">
            <v>30 a 34</v>
          </cell>
          <cell r="G13">
            <v>-2.0071858875651727</v>
          </cell>
          <cell r="H13">
            <v>-1.4749979739038821</v>
          </cell>
          <cell r="I13">
            <v>1.9261420428451792</v>
          </cell>
          <cell r="J13">
            <v>1.396655590674555</v>
          </cell>
        </row>
        <row r="14">
          <cell r="A14" t="str">
            <v>35 a 39</v>
          </cell>
          <cell r="G14">
            <v>-1.9450522732798443</v>
          </cell>
          <cell r="H14">
            <v>-1.2426722857065673</v>
          </cell>
          <cell r="I14">
            <v>1.9531566577518438</v>
          </cell>
          <cell r="J14">
            <v>1.4155658211092201</v>
          </cell>
        </row>
        <row r="15">
          <cell r="A15" t="str">
            <v>40 a 44</v>
          </cell>
          <cell r="G15">
            <v>-2.3367641894264799</v>
          </cell>
          <cell r="H15">
            <v>-1.3372234378798931</v>
          </cell>
          <cell r="I15">
            <v>2.4880460329038008</v>
          </cell>
          <cell r="J15">
            <v>1.2940000540292298</v>
          </cell>
        </row>
        <row r="16">
          <cell r="A16" t="str">
            <v>45 a 49</v>
          </cell>
          <cell r="G16">
            <v>-3.0121295620930923</v>
          </cell>
          <cell r="H16">
            <v>-1.0940919037199124</v>
          </cell>
          <cell r="I16">
            <v>3.1499040981170814</v>
          </cell>
          <cell r="J16">
            <v>1.0346597509252506</v>
          </cell>
        </row>
        <row r="17">
          <cell r="A17" t="str">
            <v>50 a 54</v>
          </cell>
          <cell r="G17">
            <v>-3.1526055596077476</v>
          </cell>
          <cell r="H17">
            <v>-0.89958667639192802</v>
          </cell>
          <cell r="I17">
            <v>3.1931274819677444</v>
          </cell>
          <cell r="J17">
            <v>0.84825890806926552</v>
          </cell>
        </row>
        <row r="18">
          <cell r="A18" t="str">
            <v>55 a 59</v>
          </cell>
          <cell r="G18">
            <v>-2.8149228732744414</v>
          </cell>
          <cell r="H18">
            <v>-0.54569522111462299</v>
          </cell>
          <cell r="I18">
            <v>2.9716076397330955</v>
          </cell>
          <cell r="J18">
            <v>0.67536537266661267</v>
          </cell>
        </row>
        <row r="19">
          <cell r="A19" t="str">
            <v>60 a 64</v>
          </cell>
          <cell r="G19">
            <v>-2.2395115757624877</v>
          </cell>
          <cell r="H19">
            <v>-0.3160709944079747</v>
          </cell>
          <cell r="I19">
            <v>2.585298646567793</v>
          </cell>
          <cell r="J19">
            <v>0.43493529999729852</v>
          </cell>
        </row>
        <row r="20">
          <cell r="A20" t="str">
            <v>65 a 69</v>
          </cell>
          <cell r="G20">
            <v>-1.6370856633438691</v>
          </cell>
          <cell r="H20">
            <v>-0.2242213037253154</v>
          </cell>
          <cell r="I20">
            <v>1.8126806602371883</v>
          </cell>
          <cell r="J20">
            <v>0.33498122484263987</v>
          </cell>
        </row>
        <row r="21">
          <cell r="A21" t="str">
            <v>70 a 74</v>
          </cell>
          <cell r="G21">
            <v>-1.2480752086879001</v>
          </cell>
          <cell r="H21">
            <v>-8.9148229191992862E-2</v>
          </cell>
          <cell r="I21">
            <v>1.6938163546478644</v>
          </cell>
          <cell r="J21">
            <v>0.16478915093065349</v>
          </cell>
        </row>
        <row r="22">
          <cell r="A22" t="str">
            <v>75 a 79</v>
          </cell>
          <cell r="G22">
            <v>-1.3507307453332253</v>
          </cell>
          <cell r="H22">
            <v>-4.5924845341329658E-2</v>
          </cell>
          <cell r="I22">
            <v>2.355674419861145</v>
          </cell>
          <cell r="J22">
            <v>7.023799875732771E-2</v>
          </cell>
        </row>
        <row r="23">
          <cell r="A23" t="str">
            <v>80 a 84</v>
          </cell>
          <cell r="G23">
            <v>-1.6073695869465381</v>
          </cell>
          <cell r="H23">
            <v>-2.7014614906664507E-2</v>
          </cell>
          <cell r="I23">
            <v>2.4178080341464732</v>
          </cell>
          <cell r="J23">
            <v>6.2133614285328362E-2</v>
          </cell>
        </row>
        <row r="24">
          <cell r="A24" t="str">
            <v>85 a 89</v>
          </cell>
          <cell r="G24">
            <v>-1.1751357484399061</v>
          </cell>
          <cell r="H24">
            <v>-8.104384471999352E-3</v>
          </cell>
          <cell r="I24">
            <v>1.7883675068211902</v>
          </cell>
          <cell r="J24">
            <v>1.0805845962665803E-2</v>
          </cell>
        </row>
        <row r="25">
          <cell r="A25" t="str">
            <v>90 a 94</v>
          </cell>
          <cell r="G25">
            <v>-0.41602506956263341</v>
          </cell>
          <cell r="H25">
            <v>-2.7014614906664507E-3</v>
          </cell>
          <cell r="I25">
            <v>0.65915660372261398</v>
          </cell>
          <cell r="J25">
            <v>8.104384471999352E-3</v>
          </cell>
        </row>
        <row r="26">
          <cell r="A26" t="str">
            <v>95 a 99</v>
          </cell>
          <cell r="G26">
            <v>-6.2133614285328362E-2</v>
          </cell>
          <cell r="H26">
            <v>0</v>
          </cell>
          <cell r="I26">
            <v>0.15668476645865415</v>
          </cell>
          <cell r="J26">
            <v>2.7014614906664507E-3</v>
          </cell>
        </row>
        <row r="27">
          <cell r="A27" t="str">
            <v>100 y más</v>
          </cell>
          <cell r="G27">
            <v>-1.0805845962665803E-2</v>
          </cell>
          <cell r="H27">
            <v>0</v>
          </cell>
          <cell r="I27">
            <v>1.0805845962665803E-2</v>
          </cell>
          <cell r="J27">
            <v>2.7014614906664507E-3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-1.0964788334369524</v>
          </cell>
          <cell r="H7">
            <v>-0.1299949132425253</v>
          </cell>
          <cell r="I7">
            <v>0.90431243994800203</v>
          </cell>
          <cell r="J7">
            <v>0.19216639348895043</v>
          </cell>
        </row>
        <row r="8">
          <cell r="A8" t="str">
            <v>5 a 9</v>
          </cell>
          <cell r="G8">
            <v>-1.2264737466794777</v>
          </cell>
          <cell r="H8">
            <v>-0.25433787373537559</v>
          </cell>
          <cell r="I8">
            <v>1.1869100774317527</v>
          </cell>
          <cell r="J8">
            <v>0.18086248798960042</v>
          </cell>
        </row>
        <row r="9">
          <cell r="A9" t="str">
            <v>10 a 14</v>
          </cell>
          <cell r="G9">
            <v>-1.6164584864070537</v>
          </cell>
          <cell r="H9">
            <v>-0.24303396823602555</v>
          </cell>
          <cell r="I9">
            <v>1.6503702029051037</v>
          </cell>
          <cell r="J9">
            <v>0.31085740123212569</v>
          </cell>
        </row>
        <row r="10">
          <cell r="A10" t="str">
            <v>15 a 19</v>
          </cell>
          <cell r="G10">
            <v>-3.0068388628271068</v>
          </cell>
          <cell r="H10">
            <v>-0.25998982648505059</v>
          </cell>
          <cell r="I10">
            <v>2.8824959023342567</v>
          </cell>
          <cell r="J10">
            <v>0.25433787373537559</v>
          </cell>
        </row>
        <row r="11">
          <cell r="A11" t="str">
            <v>20 a 24</v>
          </cell>
          <cell r="G11">
            <v>-4.2163567512575595</v>
          </cell>
          <cell r="H11">
            <v>-0.53693551121912619</v>
          </cell>
          <cell r="I11">
            <v>4.1880969875091845</v>
          </cell>
          <cell r="J11">
            <v>0.45215621997400102</v>
          </cell>
        </row>
        <row r="12">
          <cell r="A12" t="str">
            <v>25 a 29</v>
          </cell>
          <cell r="G12">
            <v>-3.5155146102978581</v>
          </cell>
          <cell r="H12">
            <v>-0.65562651896230151</v>
          </cell>
          <cell r="I12">
            <v>3.3516079805572825</v>
          </cell>
          <cell r="J12">
            <v>0.74040581020742668</v>
          </cell>
        </row>
        <row r="13">
          <cell r="A13" t="str">
            <v>30 a 34</v>
          </cell>
          <cell r="G13">
            <v>-2.2042615723732548</v>
          </cell>
          <cell r="H13">
            <v>-0.80257729045385184</v>
          </cell>
          <cell r="I13">
            <v>1.8425365963940541</v>
          </cell>
          <cell r="J13">
            <v>0.68388628271067653</v>
          </cell>
        </row>
        <row r="14">
          <cell r="A14" t="str">
            <v>35 a 39</v>
          </cell>
          <cell r="G14">
            <v>-1.4355959984174533</v>
          </cell>
          <cell r="H14">
            <v>-0.65562651896230151</v>
          </cell>
          <cell r="I14">
            <v>1.4355959984174533</v>
          </cell>
          <cell r="J14">
            <v>0.66693042446165152</v>
          </cell>
        </row>
        <row r="15">
          <cell r="A15" t="str">
            <v>40 a 44</v>
          </cell>
          <cell r="G15">
            <v>-1.4355959984174533</v>
          </cell>
          <cell r="H15">
            <v>-0.4917198892217261</v>
          </cell>
          <cell r="I15">
            <v>1.5203752896625784</v>
          </cell>
          <cell r="J15">
            <v>0.53693551121912619</v>
          </cell>
        </row>
        <row r="16">
          <cell r="A16" t="str">
            <v>45 a 49</v>
          </cell>
          <cell r="G16">
            <v>-1.8142768326456791</v>
          </cell>
          <cell r="H16">
            <v>-0.35607302322952578</v>
          </cell>
          <cell r="I16">
            <v>2.3738201548635054</v>
          </cell>
          <cell r="J16">
            <v>0.44650426722432601</v>
          </cell>
        </row>
        <row r="17">
          <cell r="A17" t="str">
            <v>50 a 54</v>
          </cell>
          <cell r="G17">
            <v>-3.3346521223082575</v>
          </cell>
          <cell r="H17">
            <v>-0.2712937319844006</v>
          </cell>
          <cell r="I17">
            <v>4.5554739162380606</v>
          </cell>
          <cell r="J17">
            <v>0.31650935398180069</v>
          </cell>
        </row>
        <row r="18">
          <cell r="A18" t="str">
            <v>55 a 59</v>
          </cell>
          <cell r="G18">
            <v>-5.6745605606737124</v>
          </cell>
          <cell r="H18">
            <v>-0.30520544848245068</v>
          </cell>
          <cell r="I18">
            <v>6.929294071101566</v>
          </cell>
          <cell r="J18">
            <v>0.29955349573277568</v>
          </cell>
        </row>
        <row r="19">
          <cell r="A19" t="str">
            <v>60 a 64</v>
          </cell>
          <cell r="G19">
            <v>-5.228056293449387</v>
          </cell>
          <cell r="H19">
            <v>-0.15260272424122534</v>
          </cell>
          <cell r="I19">
            <v>5.3863109704402872</v>
          </cell>
          <cell r="J19">
            <v>0.23173006273667551</v>
          </cell>
        </row>
        <row r="20">
          <cell r="A20" t="str">
            <v>65 a 69</v>
          </cell>
          <cell r="G20">
            <v>-2.6733736505962811</v>
          </cell>
          <cell r="H20">
            <v>-0.10173514949415023</v>
          </cell>
          <cell r="I20">
            <v>3.2555247838128074</v>
          </cell>
          <cell r="J20">
            <v>0.14129881874187533</v>
          </cell>
        </row>
        <row r="21">
          <cell r="A21" t="str">
            <v>70 a 74</v>
          </cell>
          <cell r="G21">
            <v>-1.4864635731645284</v>
          </cell>
          <cell r="H21">
            <v>-6.782343299610015E-2</v>
          </cell>
          <cell r="I21">
            <v>1.8368846436443791</v>
          </cell>
          <cell r="J21">
            <v>0.14129881874187533</v>
          </cell>
        </row>
        <row r="22">
          <cell r="A22" t="str">
            <v>75 a 79</v>
          </cell>
          <cell r="G22">
            <v>-1.0851749279376024</v>
          </cell>
          <cell r="H22">
            <v>-3.3911716498050075E-2</v>
          </cell>
          <cell r="I22">
            <v>1.2660374159272028</v>
          </cell>
          <cell r="J22">
            <v>7.9127338495450172E-2</v>
          </cell>
        </row>
        <row r="23">
          <cell r="A23" t="str">
            <v>80 a 84</v>
          </cell>
          <cell r="G23">
            <v>-0.67823432996100153</v>
          </cell>
          <cell r="H23">
            <v>-5.6519527496750131E-3</v>
          </cell>
          <cell r="I23">
            <v>0.81953314870287686</v>
          </cell>
          <cell r="J23">
            <v>6.782343299610015E-2</v>
          </cell>
        </row>
        <row r="24">
          <cell r="A24" t="str">
            <v>85 a 89</v>
          </cell>
          <cell r="G24">
            <v>-0.33346521223082576</v>
          </cell>
          <cell r="H24">
            <v>-5.6519527496750131E-3</v>
          </cell>
          <cell r="I24">
            <v>0.59910699146555135</v>
          </cell>
          <cell r="J24">
            <v>1.1303905499350026E-2</v>
          </cell>
        </row>
        <row r="25">
          <cell r="A25" t="str">
            <v>90 a 94</v>
          </cell>
          <cell r="G25">
            <v>-0.19781834623862546</v>
          </cell>
          <cell r="H25">
            <v>0</v>
          </cell>
          <cell r="I25">
            <v>0.50302379472107617</v>
          </cell>
          <cell r="J25">
            <v>5.6519527496750131E-3</v>
          </cell>
        </row>
        <row r="26">
          <cell r="A26" t="str">
            <v>95 a 99</v>
          </cell>
          <cell r="G26">
            <v>-2.2607810998700052E-2</v>
          </cell>
          <cell r="H26">
            <v>-5.6519527496750131E-3</v>
          </cell>
          <cell r="I26">
            <v>0.12434296049285028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1.1303905499350026E-2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-1.3767629281396911</v>
          </cell>
          <cell r="H7">
            <v>-8.3948959032907985E-2</v>
          </cell>
          <cell r="I7">
            <v>1.2368479964181778</v>
          </cell>
          <cell r="J7">
            <v>8.9545556301768525E-2</v>
          </cell>
        </row>
        <row r="8">
          <cell r="A8" t="str">
            <v>5 a 9</v>
          </cell>
          <cell r="G8">
            <v>-2.361764047459145</v>
          </cell>
          <cell r="H8">
            <v>-0.16230132079695545</v>
          </cell>
          <cell r="I8">
            <v>2.2162525184687709</v>
          </cell>
          <cell r="J8">
            <v>9.5142153570629051E-2</v>
          </cell>
        </row>
        <row r="9">
          <cell r="A9" t="str">
            <v>10 a 14</v>
          </cell>
          <cell r="G9">
            <v>-4.7235280949182901</v>
          </cell>
          <cell r="H9">
            <v>-0.13991493172151331</v>
          </cell>
          <cell r="I9">
            <v>4.7627042758003135</v>
          </cell>
          <cell r="J9">
            <v>0.13431833445265279</v>
          </cell>
        </row>
        <row r="10">
          <cell r="A10" t="str">
            <v>15 a 19</v>
          </cell>
          <cell r="G10">
            <v>-5.4510857398701589</v>
          </cell>
          <cell r="H10">
            <v>-0.13991493172151331</v>
          </cell>
          <cell r="I10">
            <v>5.4846653234833225</v>
          </cell>
          <cell r="J10">
            <v>0.10633534810835012</v>
          </cell>
        </row>
        <row r="11">
          <cell r="A11" t="str">
            <v>20 a 24</v>
          </cell>
          <cell r="G11">
            <v>-2.3841504365345871</v>
          </cell>
          <cell r="H11">
            <v>-0.21267069621670023</v>
          </cell>
          <cell r="I11">
            <v>2.3785538392657264</v>
          </cell>
          <cell r="J11">
            <v>0.12312513991493172</v>
          </cell>
        </row>
        <row r="12">
          <cell r="A12" t="str">
            <v>25 a 29</v>
          </cell>
          <cell r="G12">
            <v>-1.5334676516677861</v>
          </cell>
          <cell r="H12">
            <v>-0.17909111260353705</v>
          </cell>
          <cell r="I12">
            <v>1.5894336243563914</v>
          </cell>
          <cell r="J12">
            <v>0.26863666890530558</v>
          </cell>
        </row>
        <row r="13">
          <cell r="A13" t="str">
            <v>30 a 34</v>
          </cell>
          <cell r="G13">
            <v>-1.4047459144839938</v>
          </cell>
          <cell r="H13">
            <v>-0.25744347436758452</v>
          </cell>
          <cell r="I13">
            <v>1.3431833445265278</v>
          </cell>
          <cell r="J13">
            <v>0.33019923886277142</v>
          </cell>
        </row>
        <row r="14">
          <cell r="A14" t="str">
            <v>35 a 39</v>
          </cell>
          <cell r="G14">
            <v>-1.2984105663756436</v>
          </cell>
          <cell r="H14">
            <v>-0.21267069621670023</v>
          </cell>
          <cell r="I14">
            <v>1.8860532796059994</v>
          </cell>
          <cell r="J14">
            <v>0.29102305798074768</v>
          </cell>
        </row>
        <row r="15">
          <cell r="A15" t="str">
            <v>40 a 44</v>
          </cell>
          <cell r="G15">
            <v>-2.3953436310723082</v>
          </cell>
          <cell r="H15">
            <v>-0.21826729348556079</v>
          </cell>
          <cell r="I15">
            <v>2.7087530781284981</v>
          </cell>
          <cell r="J15">
            <v>0.39735840608909784</v>
          </cell>
        </row>
        <row r="16">
          <cell r="A16" t="str">
            <v>45 a 49</v>
          </cell>
          <cell r="G16">
            <v>-5.9715692858741889</v>
          </cell>
          <cell r="H16">
            <v>-0.22946048802328184</v>
          </cell>
          <cell r="I16">
            <v>7.5106335348108351</v>
          </cell>
          <cell r="J16">
            <v>0.24065368256100292</v>
          </cell>
        </row>
        <row r="17">
          <cell r="A17" t="str">
            <v>50 a 54</v>
          </cell>
          <cell r="G17">
            <v>-7.7289008282963954</v>
          </cell>
          <cell r="H17">
            <v>-0.20147750167897918</v>
          </cell>
          <cell r="I17">
            <v>7.7456906201029776</v>
          </cell>
          <cell r="J17">
            <v>0.20707409894783971</v>
          </cell>
        </row>
        <row r="18">
          <cell r="A18" t="str">
            <v>55 a 59</v>
          </cell>
          <cell r="G18">
            <v>-4.2142377434519815</v>
          </cell>
          <cell r="H18">
            <v>-0.10633534810835012</v>
          </cell>
          <cell r="I18">
            <v>3.9959704499664204</v>
          </cell>
          <cell r="J18">
            <v>8.3948959032907985E-2</v>
          </cell>
        </row>
        <row r="19">
          <cell r="A19" t="str">
            <v>60 a 64</v>
          </cell>
          <cell r="G19">
            <v>-2.0707409894783972</v>
          </cell>
          <cell r="H19">
            <v>-5.5965972688605328E-2</v>
          </cell>
          <cell r="I19">
            <v>1.9867920304454891</v>
          </cell>
          <cell r="J19">
            <v>7.275576449518692E-2</v>
          </cell>
        </row>
        <row r="20">
          <cell r="A20" t="str">
            <v>65 a 69</v>
          </cell>
          <cell r="G20">
            <v>-1.0129841056637565</v>
          </cell>
          <cell r="H20">
            <v>-6.1562569957465861E-2</v>
          </cell>
          <cell r="I20">
            <v>1.0913364674278039</v>
          </cell>
          <cell r="J20">
            <v>0.13991493172151331</v>
          </cell>
        </row>
        <row r="21">
          <cell r="A21" t="str">
            <v>70 a 74</v>
          </cell>
          <cell r="G21">
            <v>-0.62681889411237968</v>
          </cell>
          <cell r="H21">
            <v>-7.835236176404746E-2</v>
          </cell>
          <cell r="I21">
            <v>0.8003134094470562</v>
          </cell>
          <cell r="J21">
            <v>0.10073875083948959</v>
          </cell>
        </row>
        <row r="22">
          <cell r="A22" t="str">
            <v>75 a 79</v>
          </cell>
          <cell r="G22">
            <v>-0.62681889411237968</v>
          </cell>
          <cell r="H22">
            <v>-1.6789791806581598E-2</v>
          </cell>
          <cell r="I22">
            <v>0.81150660398477725</v>
          </cell>
          <cell r="J22">
            <v>3.917618088202373E-2</v>
          </cell>
        </row>
        <row r="23">
          <cell r="A23" t="str">
            <v>80 a 84</v>
          </cell>
          <cell r="G23">
            <v>-0.45332437877770315</v>
          </cell>
          <cell r="H23">
            <v>-1.6789791806581598E-2</v>
          </cell>
          <cell r="I23">
            <v>0.64360868591896125</v>
          </cell>
          <cell r="J23">
            <v>3.3579583613163197E-2</v>
          </cell>
        </row>
        <row r="24">
          <cell r="A24" t="str">
            <v>85 a 89</v>
          </cell>
          <cell r="G24">
            <v>-0.30221625251846879</v>
          </cell>
          <cell r="H24">
            <v>-5.5965972688605328E-3</v>
          </cell>
          <cell r="I24">
            <v>0.43093798970226105</v>
          </cell>
          <cell r="J24">
            <v>2.2386389075442131E-2</v>
          </cell>
        </row>
        <row r="25">
          <cell r="A25" t="str">
            <v>90 a 94</v>
          </cell>
          <cell r="G25">
            <v>-7.275576449518692E-2</v>
          </cell>
          <cell r="H25">
            <v>0</v>
          </cell>
          <cell r="I25">
            <v>0.16230132079695545</v>
          </cell>
          <cell r="J25">
            <v>0</v>
          </cell>
        </row>
        <row r="26">
          <cell r="A26" t="str">
            <v>95 a 99</v>
          </cell>
          <cell r="G26">
            <v>-2.2386389075442131E-2</v>
          </cell>
          <cell r="H26">
            <v>0</v>
          </cell>
          <cell r="I26">
            <v>2.2386389075442131E-2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5.5965972688605328E-3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-5.205909725453699</v>
          </cell>
          <cell r="H7">
            <v>-0.43624941833410891</v>
          </cell>
          <cell r="I7">
            <v>4.7812936249418332</v>
          </cell>
          <cell r="J7">
            <v>0.53513261982317362</v>
          </cell>
        </row>
        <row r="8">
          <cell r="A8" t="str">
            <v>5 a 9</v>
          </cell>
          <cell r="G8">
            <v>-2.9606793857608191</v>
          </cell>
          <cell r="H8">
            <v>-0.28501628664495116</v>
          </cell>
          <cell r="I8">
            <v>2.5593299208934388</v>
          </cell>
          <cell r="J8">
            <v>0.37226617031177289</v>
          </cell>
        </row>
        <row r="9">
          <cell r="A9" t="str">
            <v>10 a 14</v>
          </cell>
          <cell r="G9">
            <v>-1.995114006514658</v>
          </cell>
          <cell r="H9">
            <v>-0.33154955793392277</v>
          </cell>
          <cell r="I9">
            <v>2.0241973010702652</v>
          </cell>
          <cell r="J9">
            <v>0.23266635644485809</v>
          </cell>
        </row>
        <row r="10">
          <cell r="A10" t="str">
            <v>15 a 19</v>
          </cell>
          <cell r="G10">
            <v>-1.5355979525360632</v>
          </cell>
          <cell r="H10">
            <v>-0.34318287575616568</v>
          </cell>
          <cell r="I10">
            <v>1.5239646347138205</v>
          </cell>
          <cell r="J10">
            <v>0.29083294555607259</v>
          </cell>
        </row>
        <row r="11">
          <cell r="A11" t="str">
            <v>20 a 24</v>
          </cell>
          <cell r="G11">
            <v>-0.9422987436016752</v>
          </cell>
          <cell r="H11">
            <v>-0.44788273615635177</v>
          </cell>
          <cell r="I11">
            <v>1.198231735691019</v>
          </cell>
          <cell r="J11">
            <v>0.4711493718008376</v>
          </cell>
        </row>
        <row r="12">
          <cell r="A12" t="str">
            <v>25 a 29</v>
          </cell>
          <cell r="G12">
            <v>-1.4774313634248488</v>
          </cell>
          <cell r="H12">
            <v>-0.64564913913448119</v>
          </cell>
          <cell r="I12">
            <v>2.1870637505816659</v>
          </cell>
          <cell r="J12">
            <v>0.85504885993485347</v>
          </cell>
        </row>
        <row r="13">
          <cell r="A13" t="str">
            <v>30 a 34</v>
          </cell>
          <cell r="G13">
            <v>-6.2296416938110752</v>
          </cell>
          <cell r="H13">
            <v>-1.1051651931130759</v>
          </cell>
          <cell r="I13">
            <v>6.9101907864122847</v>
          </cell>
          <cell r="J13">
            <v>1.2622149837133549</v>
          </cell>
        </row>
        <row r="14">
          <cell r="A14" t="str">
            <v>35 a 39</v>
          </cell>
          <cell r="G14">
            <v>-7.5849232201023735</v>
          </cell>
          <cell r="H14">
            <v>-0.9422987436016752</v>
          </cell>
          <cell r="I14">
            <v>6.5670079106561188</v>
          </cell>
          <cell r="J14">
            <v>1.0411819450907398</v>
          </cell>
        </row>
        <row r="15">
          <cell r="A15" t="str">
            <v>40 a 44</v>
          </cell>
          <cell r="G15">
            <v>-4.9674267100977199</v>
          </cell>
          <cell r="H15">
            <v>-0.59329920893438803</v>
          </cell>
          <cell r="I15">
            <v>4.3508608655188459</v>
          </cell>
          <cell r="J15">
            <v>0.73289902280130292</v>
          </cell>
        </row>
        <row r="16">
          <cell r="A16" t="str">
            <v>45 a 49</v>
          </cell>
          <cell r="G16">
            <v>-4.2752442996742674</v>
          </cell>
          <cell r="H16">
            <v>-0.44788273615635177</v>
          </cell>
          <cell r="I16">
            <v>3.7691949744067008</v>
          </cell>
          <cell r="J16">
            <v>0.43624941833410891</v>
          </cell>
        </row>
        <row r="17">
          <cell r="A17" t="str">
            <v>50 a 54</v>
          </cell>
          <cell r="G17">
            <v>-2.9839460214053046</v>
          </cell>
          <cell r="H17">
            <v>-0.29083294555607259</v>
          </cell>
          <cell r="I17">
            <v>2.3557468590041881</v>
          </cell>
          <cell r="J17">
            <v>0.43624941833410891</v>
          </cell>
        </row>
        <row r="18">
          <cell r="A18" t="str">
            <v>55 a 59</v>
          </cell>
          <cell r="G18">
            <v>-1.5239646347138205</v>
          </cell>
          <cell r="H18">
            <v>-0.17449976733364356</v>
          </cell>
          <cell r="I18">
            <v>1.4774313634248488</v>
          </cell>
          <cell r="J18">
            <v>0.29083294555607259</v>
          </cell>
        </row>
        <row r="19">
          <cell r="A19" t="str">
            <v>60 a 64</v>
          </cell>
          <cell r="G19">
            <v>-1.0295486272684971</v>
          </cell>
          <cell r="H19">
            <v>-0.20358306188925082</v>
          </cell>
          <cell r="I19">
            <v>0.96556537924616104</v>
          </cell>
          <cell r="J19">
            <v>0.26756630991158681</v>
          </cell>
        </row>
        <row r="20">
          <cell r="A20" t="str">
            <v>65 a 69</v>
          </cell>
          <cell r="G20">
            <v>-0.5060493252675663</v>
          </cell>
          <cell r="H20">
            <v>-0.18031642624476502</v>
          </cell>
          <cell r="I20">
            <v>0.52349930200093064</v>
          </cell>
          <cell r="J20">
            <v>0.27338296882270824</v>
          </cell>
        </row>
        <row r="21">
          <cell r="A21" t="str">
            <v>70 a 74</v>
          </cell>
          <cell r="G21">
            <v>-0.26174965100046532</v>
          </cell>
          <cell r="H21">
            <v>-0.12214983713355049</v>
          </cell>
          <cell r="I21">
            <v>0.30828292228943693</v>
          </cell>
          <cell r="J21">
            <v>0.13959981386691483</v>
          </cell>
        </row>
        <row r="22">
          <cell r="A22" t="str">
            <v>75 a 79</v>
          </cell>
          <cell r="G22">
            <v>-0.14541647277803629</v>
          </cell>
          <cell r="H22">
            <v>-4.6533271288971612E-2</v>
          </cell>
          <cell r="I22">
            <v>0.12214983713355049</v>
          </cell>
          <cell r="J22">
            <v>8.7249883666821779E-2</v>
          </cell>
        </row>
        <row r="23">
          <cell r="A23" t="str">
            <v>80 a 84</v>
          </cell>
          <cell r="G23">
            <v>-6.3983248022335973E-2</v>
          </cell>
          <cell r="H23">
            <v>0</v>
          </cell>
          <cell r="I23">
            <v>0.10469986040018614</v>
          </cell>
          <cell r="J23">
            <v>5.8166589111214521E-2</v>
          </cell>
        </row>
        <row r="24">
          <cell r="A24" t="str">
            <v>85 a 89</v>
          </cell>
          <cell r="G24">
            <v>-2.3266635644485806E-2</v>
          </cell>
          <cell r="H24">
            <v>-1.1633317822242903E-2</v>
          </cell>
          <cell r="I24">
            <v>4.6533271288971612E-2</v>
          </cell>
          <cell r="J24">
            <v>3.4899953466728709E-2</v>
          </cell>
        </row>
        <row r="25">
          <cell r="A25" t="str">
            <v>90 a 94</v>
          </cell>
          <cell r="G25">
            <v>-1.7449976733364354E-2</v>
          </cell>
          <cell r="H25">
            <v>-5.8166589111214514E-3</v>
          </cell>
          <cell r="I25">
            <v>4.071661237785016E-2</v>
          </cell>
          <cell r="J25">
            <v>1.1633317822242903E-2</v>
          </cell>
        </row>
        <row r="26">
          <cell r="A26" t="str">
            <v>95 a 99</v>
          </cell>
          <cell r="G26">
            <v>0</v>
          </cell>
          <cell r="H26">
            <v>0</v>
          </cell>
          <cell r="I26">
            <v>5.8166589111214514E-3</v>
          </cell>
          <cell r="J26">
            <v>5.8166589111214514E-3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0E7E-96B5-4496-8BF8-7B026958312A}">
  <sheetPr>
    <pageSetUpPr fitToPage="1"/>
  </sheetPr>
  <dimension ref="A1:O77"/>
  <sheetViews>
    <sheetView showGridLines="0" tabSelected="1" workbookViewId="0">
      <selection activeCell="R25" sqref="R25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</row>
    <row r="2" spans="1:15" x14ac:dyDescent="0.2">
      <c r="A2" s="2" t="str">
        <f>[1]Esp!H5</f>
        <v>D19. VICÁLVARO. INFORMACIÓN DE LOS DISTRITOS</v>
      </c>
      <c r="B2" s="2"/>
      <c r="C2" s="1"/>
    </row>
    <row r="3" spans="1:15" x14ac:dyDescent="0.2">
      <c r="A3" s="1"/>
      <c r="B3" s="2"/>
      <c r="C3" s="1"/>
    </row>
    <row r="4" spans="1:15" x14ac:dyDescent="0.2">
      <c r="A4" s="2" t="str">
        <f>[1]Esp!H6</f>
        <v>D.2.5. Estructura por Grupos de edad y Sexo a 01.01.2024</v>
      </c>
      <c r="B4" s="2"/>
      <c r="C4" s="1"/>
    </row>
    <row r="5" spans="1:15" ht="13.5" thickBot="1" x14ac:dyDescent="0.25"/>
    <row r="6" spans="1:1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</row>
    <row r="16" spans="1:15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2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1:15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x14ac:dyDescent="0.2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1:15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1:1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15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</row>
    <row r="38" spans="1:15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  <row r="39" spans="1:15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</row>
    <row r="41" spans="1:15" x14ac:dyDescent="0.2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1:15" x14ac:dyDescent="0.2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</row>
    <row r="45" spans="1:15" x14ac:dyDescent="0.2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1:15" x14ac:dyDescent="0.2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2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15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x14ac:dyDescent="0.2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</row>
    <row r="50" spans="1:15" x14ac:dyDescent="0.2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</row>
    <row r="54" spans="1:15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x14ac:dyDescent="0.2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x14ac:dyDescent="0.2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</row>
    <row r="60" spans="1:15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</row>
    <row r="61" spans="1:15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x14ac:dyDescent="0.2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</row>
    <row r="66" spans="1:15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2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x14ac:dyDescent="0.2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</row>
    <row r="69" spans="1:15" x14ac:dyDescent="0.2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</row>
    <row r="70" spans="1:15" x14ac:dyDescent="0.2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1:15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</row>
    <row r="73" spans="1:15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</row>
    <row r="74" spans="1:15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</row>
    <row r="75" spans="1:15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</row>
    <row r="76" spans="1:15" x14ac:dyDescent="0.2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ht="13.5" thickBot="1" x14ac:dyDescent="0.2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2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D19T0524</vt:lpstr>
      <vt:lpstr>D19T0524!Área_de_impresión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2022-07-19T06:34:30Z</dcterms:created>
  <dcterms:modified xsi:type="dcterms:W3CDTF">2024-08-01T08:43:51Z</dcterms:modified>
</cp:coreProperties>
</file>