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bigdata\Estadistica\SG DE PADRON\DDE\WEB\WEB2024\DISTRITOS\21. Barajas\"/>
    </mc:Choice>
  </mc:AlternateContent>
  <xr:revisionPtr revIDLastSave="0" documentId="13_ncr:1_{AB13FA59-558A-4E5F-9E53-B7F16A0F81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21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G61" i="1"/>
  <c r="F61" i="1"/>
  <c r="D61" i="1"/>
  <c r="C61" i="1"/>
</calcChain>
</file>

<file path=xl/sharedStrings.xml><?xml version="1.0" encoding="utf-8"?>
<sst xmlns="http://schemas.openxmlformats.org/spreadsheetml/2006/main" count="78" uniqueCount="50">
  <si>
    <t>211.</t>
  </si>
  <si>
    <t>212.</t>
  </si>
  <si>
    <t>213.</t>
  </si>
  <si>
    <t>214.</t>
  </si>
  <si>
    <t xml:space="preserve"> 215.</t>
  </si>
  <si>
    <t>Aeropuerto</t>
  </si>
  <si>
    <t>Timón</t>
  </si>
  <si>
    <t>Corralejos</t>
  </si>
  <si>
    <t>Características</t>
  </si>
  <si>
    <t xml:space="preserve">   Nacimientos</t>
  </si>
  <si>
    <t xml:space="preserve">   Defunciones</t>
  </si>
  <si>
    <t xml:space="preserve">  % Extranjeros</t>
  </si>
  <si>
    <t>Alameda de Osuna</t>
  </si>
  <si>
    <t>Casco Histórico de Barajas</t>
  </si>
  <si>
    <t>D.21.1. Características generales</t>
  </si>
  <si>
    <t>Ver "Fuentes, notas y conceptos".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</si>
  <si>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</si>
  <si>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</si>
  <si>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</si>
  <si>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</si>
  <si>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</si>
  <si>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</si>
  <si>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</si>
  <si>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</si>
  <si>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</si>
  <si>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</si>
  <si>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</si>
  <si>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</si>
  <si>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</si>
  <si>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</si>
  <si>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>..</t>
  </si>
  <si>
    <t xml:space="preserve">  De 0 a 15 años</t>
  </si>
  <si>
    <t xml:space="preserve">  De 16 a 64 años</t>
  </si>
  <si>
    <t xml:space="preserve">  De 65 años y más</t>
  </si>
  <si>
    <t>21.</t>
  </si>
  <si>
    <t>BARAJAS</t>
  </si>
  <si>
    <t>D.21. BARAJAS.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</si>
  <si>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</si>
  <si>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</si>
  <si>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</si>
  <si>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</si>
  <si>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</si>
  <si>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</si>
  <si>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</si>
  <si>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</si>
  <si>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</si>
  <si>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</si>
  <si>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t>Precio de la vivienda de segunda mano (€/m2)</t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</si>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</sst>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10"/>
      <name val="Courie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5">
    <xf numFmtId="164" fontId="0" fillId="0" borderId="0" xfId="0"/>
    <xf numFmtId="164" fontId="1" fillId="0" borderId="0" xfId="0" applyFont="1" applyAlignment="1">
      <alignment horizontal="right"/>
    </xf>
    <xf numFmtId="164" fontId="3" fillId="0" borderId="0" xfId="0" applyFont="1"/>
    <xf numFmtId="164" fontId="4" fillId="0" borderId="0" xfId="0" applyFont="1" applyAlignment="1" applyProtection="1">
      <alignment horizontal="left"/>
    </xf>
    <xf numFmtId="164" fontId="3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164" fontId="4" fillId="2" borderId="3" xfId="0" applyFont="1" applyFill="1" applyBorder="1" applyAlignment="1" applyProtection="1">
      <alignment horizontal="left"/>
    </xf>
    <xf numFmtId="164" fontId="3" fillId="0" borderId="4" xfId="0" applyFont="1" applyBorder="1"/>
    <xf numFmtId="164" fontId="3" fillId="0" borderId="5" xfId="0" applyFont="1" applyBorder="1"/>
    <xf numFmtId="164" fontId="3" fillId="0" borderId="0" xfId="0" applyFont="1" applyBorder="1"/>
    <xf numFmtId="3" fontId="3" fillId="0" borderId="5" xfId="0" applyNumberFormat="1" applyFont="1" applyBorder="1"/>
    <xf numFmtId="3" fontId="3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right"/>
    </xf>
    <xf numFmtId="3" fontId="3" fillId="0" borderId="5" xfId="3" applyNumberFormat="1" applyFont="1" applyBorder="1"/>
    <xf numFmtId="164" fontId="4" fillId="2" borderId="4" xfId="0" applyFont="1" applyFill="1" applyBorder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6" xfId="0" applyFont="1" applyFill="1" applyBorder="1" applyAlignment="1" applyProtection="1">
      <alignment horizontal="right"/>
    </xf>
    <xf numFmtId="166" fontId="3" fillId="0" borderId="0" xfId="0" applyNumberFormat="1" applyFont="1" applyBorder="1" applyAlignment="1">
      <alignment horizontal="right"/>
    </xf>
    <xf numFmtId="164" fontId="3" fillId="0" borderId="5" xfId="0" applyFont="1" applyBorder="1" applyAlignment="1">
      <alignment horizontal="left"/>
    </xf>
    <xf numFmtId="164" fontId="3" fillId="0" borderId="5" xfId="0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4" fontId="5" fillId="2" borderId="7" xfId="0" applyFont="1" applyFill="1" applyBorder="1" applyAlignment="1">
      <alignment horizontal="center" wrapText="1"/>
    </xf>
    <xf numFmtId="3" fontId="3" fillId="0" borderId="0" xfId="0" applyNumberFormat="1" applyFont="1" applyBorder="1" applyAlignment="1" applyProtection="1">
      <alignment horizontal="right"/>
    </xf>
    <xf numFmtId="3" fontId="3" fillId="0" borderId="6" xfId="0" applyNumberFormat="1" applyFont="1" applyBorder="1" applyAlignment="1" applyProtection="1">
      <alignment horizontal="right"/>
    </xf>
    <xf numFmtId="164" fontId="3" fillId="0" borderId="1" xfId="0" applyFont="1" applyBorder="1" applyAlignment="1">
      <alignment horizontal="right"/>
    </xf>
    <xf numFmtId="164" fontId="3" fillId="0" borderId="2" xfId="0" applyFont="1" applyBorder="1" applyAlignment="1">
      <alignment horizontal="right"/>
    </xf>
    <xf numFmtId="4" fontId="4" fillId="0" borderId="0" xfId="2" applyNumberFormat="1" applyFont="1" applyBorder="1" applyAlignment="1" applyProtection="1">
      <alignment horizontal="right"/>
    </xf>
    <xf numFmtId="4" fontId="3" fillId="0" borderId="0" xfId="2" applyNumberFormat="1" applyFont="1" applyBorder="1" applyAlignment="1" applyProtection="1">
      <alignment horizontal="right"/>
    </xf>
    <xf numFmtId="4" fontId="3" fillId="0" borderId="6" xfId="2" applyNumberFormat="1" applyFont="1" applyBorder="1" applyAlignment="1" applyProtection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6" xfId="0" applyNumberFormat="1" applyFont="1" applyBorder="1" applyAlignment="1">
      <alignment horizontal="right"/>
    </xf>
    <xf numFmtId="3" fontId="4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Border="1"/>
    <xf numFmtId="164" fontId="4" fillId="2" borderId="0" xfId="0" applyFont="1" applyFill="1" applyBorder="1" applyAlignment="1">
      <alignment horizontal="right" wrapText="1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3" fontId="4" fillId="0" borderId="5" xfId="3" applyNumberFormat="1" applyFont="1" applyBorder="1" applyAlignment="1" applyProtection="1">
      <alignment horizontal="left"/>
    </xf>
    <xf numFmtId="0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3" borderId="8" xfId="1" applyNumberFormat="1" applyFont="1" applyFill="1" applyBorder="1" applyAlignment="1" applyProtection="1">
      <alignment horizontal="center"/>
    </xf>
    <xf numFmtId="3" fontId="4" fillId="0" borderId="0" xfId="3" applyNumberFormat="1" applyFont="1" applyBorder="1" applyAlignment="1" applyProtection="1">
      <alignment horizontal="left"/>
    </xf>
    <xf numFmtId="164" fontId="4" fillId="0" borderId="0" xfId="0" applyFont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4" fontId="3" fillId="0" borderId="1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3" fontId="3" fillId="0" borderId="3" xfId="3" applyNumberFormat="1" applyFont="1" applyBorder="1" applyAlignment="1">
      <alignment horizontal="left"/>
    </xf>
    <xf numFmtId="164" fontId="0" fillId="0" borderId="9" xfId="0" applyBorder="1"/>
    <xf numFmtId="3" fontId="4" fillId="0" borderId="13" xfId="0" applyNumberFormat="1" applyFont="1" applyBorder="1" applyAlignment="1">
      <alignment horizontal="left"/>
    </xf>
    <xf numFmtId="3" fontId="3" fillId="0" borderId="12" xfId="0" applyNumberFormat="1" applyFont="1" applyBorder="1" applyAlignment="1">
      <alignment horizontal="right"/>
    </xf>
    <xf numFmtId="3" fontId="3" fillId="0" borderId="6" xfId="0" applyNumberFormat="1" applyFont="1" applyBorder="1"/>
    <xf numFmtId="0" fontId="6" fillId="3" borderId="14" xfId="1" applyFont="1" applyFill="1" applyBorder="1" applyAlignment="1" applyProtection="1">
      <alignment horizontal="center"/>
    </xf>
    <xf numFmtId="164" fontId="4" fillId="0" borderId="13" xfId="0" applyFont="1" applyBorder="1" applyAlignment="1">
      <alignment horizontal="left"/>
    </xf>
    <xf numFmtId="0" fontId="9" fillId="3" borderId="11" xfId="1" applyFont="1" applyFill="1" applyBorder="1" applyAlignment="1" applyProtection="1">
      <alignment horizontal="center"/>
    </xf>
    <xf numFmtId="3" fontId="3" fillId="0" borderId="5" xfId="3" applyNumberFormat="1" applyFont="1" applyBorder="1" applyAlignment="1">
      <alignment wrapText="1"/>
    </xf>
    <xf numFmtId="3" fontId="3" fillId="0" borderId="5" xfId="3" applyNumberFormat="1" applyFont="1" applyBorder="1" applyAlignment="1">
      <alignment horizontal="right"/>
    </xf>
    <xf numFmtId="164" fontId="0" fillId="0" borderId="5" xfId="0" applyBorder="1"/>
    <xf numFmtId="164" fontId="0" fillId="0" borderId="10" xfId="0" applyBorder="1"/>
    <xf numFmtId="0" fontId="10" fillId="3" borderId="15" xfId="4" applyFont="1" applyFill="1" applyBorder="1" applyAlignment="1" applyProtection="1">
      <alignment horizontal="center" vertical="center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3" fontId="3" fillId="0" borderId="4" xfId="3" applyNumberFormat="1" applyFont="1" applyBorder="1" applyAlignment="1">
      <alignment wrapText="1"/>
    </xf>
    <xf numFmtId="3" fontId="3" fillId="0" borderId="1" xfId="3" applyNumberFormat="1" applyFont="1" applyBorder="1" applyAlignment="1">
      <alignment wrapText="1"/>
    </xf>
    <xf numFmtId="3" fontId="3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9276E2F6-A1A4-46A2-A53C-7DA005CBB519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showGridLines="0" tabSelected="1" workbookViewId="0">
      <selection activeCell="J5" sqref="J5"/>
    </sheetView>
  </sheetViews>
  <sheetFormatPr baseColWidth="10" defaultColWidth="11" defaultRowHeight="10" x14ac:dyDescent="0.2"/>
  <cols>
    <col min="1" max="1" width="11" style="2" customWidth="1"/>
    <col min="2" max="2" width="37.75" style="2" customWidth="1"/>
    <col min="3" max="3" width="11.25" style="4" customWidth="1"/>
    <col min="4" max="4" width="14.6640625" style="4" customWidth="1"/>
    <col min="5" max="5" width="13.08203125" style="4" customWidth="1"/>
    <col min="6" max="6" width="13.6640625" style="4" customWidth="1"/>
    <col min="7" max="7" width="13" style="4" customWidth="1"/>
    <col min="8" max="8" width="14.33203125" style="4" customWidth="1"/>
    <col min="9" max="16384" width="11" style="2"/>
  </cols>
  <sheetData>
    <row r="1" spans="1:8" ht="10.5" thickBot="1" x14ac:dyDescent="0.25"/>
    <row r="2" spans="1:8" ht="13.5" customHeight="1" thickTop="1" thickBot="1" x14ac:dyDescent="0.3">
      <c r="B2" s="3" t="s">
        <v>36</v>
      </c>
      <c r="C2" s="3"/>
      <c r="E2" s="69" t="s">
        <v>40</v>
      </c>
      <c r="F2" s="70"/>
      <c r="G2" s="70"/>
      <c r="H2" s="71"/>
    </row>
    <row r="3" spans="1:8" ht="10.5" thickTop="1" x14ac:dyDescent="0.2">
      <c r="H3" s="1"/>
    </row>
    <row r="4" spans="1:8" ht="10.5" x14ac:dyDescent="0.25">
      <c r="B4" s="3" t="s">
        <v>14</v>
      </c>
    </row>
    <row r="5" spans="1:8" ht="10.5" x14ac:dyDescent="0.25">
      <c r="B5" s="16"/>
      <c r="C5" s="5" t="s">
        <v>34</v>
      </c>
      <c r="D5" s="6" t="s">
        <v>0</v>
      </c>
      <c r="E5" s="6" t="s">
        <v>1</v>
      </c>
      <c r="F5" s="6" t="s">
        <v>2</v>
      </c>
      <c r="G5" s="6" t="s">
        <v>3</v>
      </c>
      <c r="H5" s="7" t="s">
        <v>4</v>
      </c>
    </row>
    <row r="6" spans="1:8" ht="21" x14ac:dyDescent="0.25">
      <c r="B6" s="8" t="s">
        <v>8</v>
      </c>
      <c r="C6" s="17" t="s">
        <v>35</v>
      </c>
      <c r="D6" s="45" t="s">
        <v>12</v>
      </c>
      <c r="E6" s="17" t="s">
        <v>5</v>
      </c>
      <c r="F6" s="45" t="s">
        <v>13</v>
      </c>
      <c r="G6" s="17" t="s">
        <v>6</v>
      </c>
      <c r="H6" s="18" t="s">
        <v>7</v>
      </c>
    </row>
    <row r="7" spans="1:8" x14ac:dyDescent="0.2">
      <c r="B7" s="9"/>
      <c r="C7" s="30"/>
      <c r="D7" s="30"/>
      <c r="E7" s="30"/>
      <c r="F7" s="30"/>
      <c r="G7" s="30"/>
      <c r="H7" s="31"/>
    </row>
    <row r="8" spans="1:8" ht="12.5" x14ac:dyDescent="0.25">
      <c r="B8" s="46" t="s">
        <v>37</v>
      </c>
      <c r="C8" s="32">
        <v>4171.6477448036003</v>
      </c>
      <c r="D8" s="33">
        <v>203.12672814999999</v>
      </c>
      <c r="E8" s="33">
        <v>2966.4865468199996</v>
      </c>
      <c r="F8" s="33">
        <v>54.939383121600002</v>
      </c>
      <c r="G8" s="33">
        <v>479.84392388000003</v>
      </c>
      <c r="H8" s="34">
        <v>467.25116283200003</v>
      </c>
    </row>
    <row r="9" spans="1:8" ht="10.5" x14ac:dyDescent="0.25">
      <c r="B9" s="46"/>
      <c r="C9" s="32"/>
      <c r="D9" s="33"/>
      <c r="E9" s="33"/>
      <c r="F9" s="33"/>
      <c r="G9" s="33"/>
      <c r="H9" s="34"/>
    </row>
    <row r="10" spans="1:8" ht="10.5" x14ac:dyDescent="0.25">
      <c r="B10" s="59" t="s">
        <v>41</v>
      </c>
      <c r="C10" s="22">
        <v>11.892662812146359</v>
      </c>
      <c r="D10" s="23">
        <v>97.84532139622317</v>
      </c>
      <c r="E10" s="23">
        <v>0.65700618197283922</v>
      </c>
      <c r="F10" s="23">
        <v>138.7893268317778</v>
      </c>
      <c r="G10" s="23">
        <v>25.841735995600533</v>
      </c>
      <c r="H10" s="60">
        <v>16.614190862465939</v>
      </c>
    </row>
    <row r="11" spans="1:8" ht="11" thickBot="1" x14ac:dyDescent="0.3">
      <c r="B11" s="47"/>
      <c r="C11" s="22"/>
      <c r="D11" s="23"/>
      <c r="E11" s="23"/>
      <c r="F11" s="23"/>
      <c r="G11" s="23"/>
      <c r="H11" s="25"/>
    </row>
    <row r="12" spans="1:8" ht="19.5" thickTop="1" thickBot="1" x14ac:dyDescent="0.3">
      <c r="A12" s="27" t="s">
        <v>27</v>
      </c>
      <c r="B12" s="54" t="s">
        <v>43</v>
      </c>
      <c r="C12" s="22">
        <v>49612</v>
      </c>
      <c r="D12" s="23">
        <v>19875</v>
      </c>
      <c r="E12" s="23">
        <v>1949</v>
      </c>
      <c r="F12" s="23">
        <v>7625</v>
      </c>
      <c r="G12" s="23">
        <v>12400</v>
      </c>
      <c r="H12" s="25">
        <v>7763</v>
      </c>
    </row>
    <row r="13" spans="1:8" ht="11.5" thickTop="1" thickBot="1" x14ac:dyDescent="0.3">
      <c r="A13" s="64" t="s">
        <v>28</v>
      </c>
      <c r="B13" s="20" t="s">
        <v>31</v>
      </c>
      <c r="C13" s="22">
        <v>7748</v>
      </c>
      <c r="D13" s="23">
        <v>2961</v>
      </c>
      <c r="E13" s="50">
        <v>296</v>
      </c>
      <c r="F13" s="50">
        <v>816</v>
      </c>
      <c r="G13" s="23">
        <v>2214</v>
      </c>
      <c r="H13" s="25">
        <v>1461</v>
      </c>
    </row>
    <row r="14" spans="1:8" ht="11.5" thickTop="1" thickBot="1" x14ac:dyDescent="0.3">
      <c r="A14" s="51" t="s">
        <v>29</v>
      </c>
      <c r="B14" s="20" t="s">
        <v>32</v>
      </c>
      <c r="C14" s="22">
        <v>32383</v>
      </c>
      <c r="D14" s="23">
        <v>11645</v>
      </c>
      <c r="E14" s="23">
        <v>1358</v>
      </c>
      <c r="F14" s="23">
        <v>5304</v>
      </c>
      <c r="G14" s="23">
        <v>8618</v>
      </c>
      <c r="H14" s="25">
        <v>5458</v>
      </c>
    </row>
    <row r="15" spans="1:8" ht="11" thickTop="1" x14ac:dyDescent="0.25">
      <c r="B15" s="20" t="s">
        <v>33</v>
      </c>
      <c r="C15" s="22">
        <v>9481</v>
      </c>
      <c r="D15" s="23">
        <v>5269</v>
      </c>
      <c r="E15" s="50">
        <v>295</v>
      </c>
      <c r="F15" s="23">
        <v>1505</v>
      </c>
      <c r="G15" s="23">
        <v>1568</v>
      </c>
      <c r="H15" s="41">
        <v>844</v>
      </c>
    </row>
    <row r="16" spans="1:8" ht="10.5" x14ac:dyDescent="0.25">
      <c r="B16" s="20" t="s">
        <v>16</v>
      </c>
      <c r="C16" s="49">
        <v>0</v>
      </c>
      <c r="D16" s="50">
        <v>0</v>
      </c>
      <c r="E16" s="50">
        <v>0</v>
      </c>
      <c r="F16" s="50">
        <v>0</v>
      </c>
      <c r="G16" s="50">
        <v>0</v>
      </c>
      <c r="H16" s="41">
        <v>0</v>
      </c>
    </row>
    <row r="17" spans="2:8" ht="10.5" x14ac:dyDescent="0.25">
      <c r="B17" s="20"/>
      <c r="C17" s="22"/>
      <c r="D17" s="23"/>
      <c r="E17" s="23"/>
      <c r="F17" s="23"/>
      <c r="G17" s="23"/>
      <c r="H17" s="25"/>
    </row>
    <row r="18" spans="2:8" ht="12.5" x14ac:dyDescent="0.25">
      <c r="B18" s="63" t="s">
        <v>44</v>
      </c>
      <c r="C18" s="22"/>
      <c r="D18" s="23"/>
      <c r="E18" s="23"/>
      <c r="F18" s="23"/>
      <c r="G18" s="23"/>
      <c r="H18" s="25"/>
    </row>
    <row r="19" spans="2:8" ht="10.5" x14ac:dyDescent="0.25">
      <c r="B19" s="12" t="s">
        <v>17</v>
      </c>
      <c r="C19" s="35">
        <v>49612</v>
      </c>
      <c r="D19" s="36">
        <v>19875</v>
      </c>
      <c r="E19" s="36">
        <v>1949</v>
      </c>
      <c r="F19" s="36">
        <v>7625</v>
      </c>
      <c r="G19" s="36">
        <v>12400</v>
      </c>
      <c r="H19" s="25">
        <v>7763</v>
      </c>
    </row>
    <row r="20" spans="2:8" ht="10.5" x14ac:dyDescent="0.25">
      <c r="B20" s="12" t="s">
        <v>18</v>
      </c>
      <c r="C20" s="35">
        <v>43869</v>
      </c>
      <c r="D20" s="36">
        <v>18300</v>
      </c>
      <c r="E20" s="36">
        <v>1449</v>
      </c>
      <c r="F20" s="36">
        <v>5979</v>
      </c>
      <c r="G20" s="36">
        <v>10992</v>
      </c>
      <c r="H20" s="25">
        <v>7149</v>
      </c>
    </row>
    <row r="21" spans="2:8" ht="10.5" x14ac:dyDescent="0.25">
      <c r="B21" s="21" t="s">
        <v>19</v>
      </c>
      <c r="C21" s="35">
        <v>5743</v>
      </c>
      <c r="D21" s="36">
        <v>1575</v>
      </c>
      <c r="E21" s="40">
        <v>500</v>
      </c>
      <c r="F21" s="36">
        <v>1646</v>
      </c>
      <c r="G21" s="36">
        <v>1408</v>
      </c>
      <c r="H21" s="25">
        <v>614</v>
      </c>
    </row>
    <row r="22" spans="2:8" ht="10.5" x14ac:dyDescent="0.25">
      <c r="B22" s="21" t="s">
        <v>39</v>
      </c>
      <c r="C22" s="35">
        <v>1915</v>
      </c>
      <c r="D22" s="40">
        <v>597</v>
      </c>
      <c r="E22" s="40">
        <v>84</v>
      </c>
      <c r="F22" s="40">
        <v>480</v>
      </c>
      <c r="G22" s="40">
        <v>470</v>
      </c>
      <c r="H22" s="41">
        <v>284</v>
      </c>
    </row>
    <row r="23" spans="2:8" ht="10.5" x14ac:dyDescent="0.25">
      <c r="B23" s="21" t="s">
        <v>20</v>
      </c>
      <c r="C23" s="39">
        <v>902</v>
      </c>
      <c r="D23" s="40">
        <v>267</v>
      </c>
      <c r="E23" s="40">
        <v>78</v>
      </c>
      <c r="F23" s="40">
        <v>266</v>
      </c>
      <c r="G23" s="40">
        <v>175</v>
      </c>
      <c r="H23" s="41">
        <v>116</v>
      </c>
    </row>
    <row r="24" spans="2:8" ht="10.5" x14ac:dyDescent="0.25">
      <c r="B24" s="21" t="s">
        <v>21</v>
      </c>
      <c r="C24" s="39">
        <v>199</v>
      </c>
      <c r="D24" s="40">
        <v>58</v>
      </c>
      <c r="E24" s="40">
        <v>2</v>
      </c>
      <c r="F24" s="40">
        <v>47</v>
      </c>
      <c r="G24" s="40">
        <v>69</v>
      </c>
      <c r="H24" s="41">
        <v>23</v>
      </c>
    </row>
    <row r="25" spans="2:8" ht="10.5" x14ac:dyDescent="0.25">
      <c r="B25" s="21" t="s">
        <v>22</v>
      </c>
      <c r="C25" s="35">
        <v>1985</v>
      </c>
      <c r="D25" s="40">
        <v>483</v>
      </c>
      <c r="E25" s="40">
        <v>252</v>
      </c>
      <c r="F25" s="40">
        <v>616</v>
      </c>
      <c r="G25" s="40">
        <v>495</v>
      </c>
      <c r="H25" s="41">
        <v>139</v>
      </c>
    </row>
    <row r="26" spans="2:8" ht="10.5" x14ac:dyDescent="0.25">
      <c r="B26" s="21" t="s">
        <v>23</v>
      </c>
      <c r="C26" s="39">
        <v>407</v>
      </c>
      <c r="D26" s="40">
        <v>31</v>
      </c>
      <c r="E26" s="40">
        <v>72</v>
      </c>
      <c r="F26" s="40">
        <v>145</v>
      </c>
      <c r="G26" s="40">
        <v>132</v>
      </c>
      <c r="H26" s="41">
        <v>27</v>
      </c>
    </row>
    <row r="27" spans="2:8" ht="10.5" x14ac:dyDescent="0.25">
      <c r="B27" s="21" t="s">
        <v>24</v>
      </c>
      <c r="C27" s="39">
        <v>335</v>
      </c>
      <c r="D27" s="40">
        <v>139</v>
      </c>
      <c r="E27" s="40">
        <v>12</v>
      </c>
      <c r="F27" s="40">
        <v>92</v>
      </c>
      <c r="G27" s="40">
        <v>67</v>
      </c>
      <c r="H27" s="41">
        <v>25</v>
      </c>
    </row>
    <row r="28" spans="2:8" ht="10.5" x14ac:dyDescent="0.25">
      <c r="B28" s="21" t="s">
        <v>11</v>
      </c>
      <c r="C28" s="24">
        <v>11.575828428605982</v>
      </c>
      <c r="D28" s="19">
        <v>7.9245283018867925</v>
      </c>
      <c r="E28" s="19">
        <v>25.654181631605951</v>
      </c>
      <c r="F28" s="19">
        <v>21.586885245901641</v>
      </c>
      <c r="G28" s="19">
        <v>11.35483870967742</v>
      </c>
      <c r="H28" s="26">
        <v>7.9093134097642661</v>
      </c>
    </row>
    <row r="29" spans="2:8" ht="10.5" x14ac:dyDescent="0.25">
      <c r="B29" s="13"/>
      <c r="C29" s="22"/>
      <c r="D29" s="23"/>
      <c r="E29" s="23"/>
      <c r="F29" s="23"/>
      <c r="G29" s="23"/>
      <c r="H29" s="25"/>
    </row>
    <row r="30" spans="2:8" ht="10.5" x14ac:dyDescent="0.25">
      <c r="B30" s="12" t="s">
        <v>25</v>
      </c>
      <c r="C30" s="35">
        <v>23837</v>
      </c>
      <c r="D30" s="36">
        <v>9484</v>
      </c>
      <c r="E30" s="40">
        <v>990</v>
      </c>
      <c r="F30" s="36">
        <v>3658</v>
      </c>
      <c r="G30" s="36">
        <v>5878</v>
      </c>
      <c r="H30" s="25">
        <v>3827</v>
      </c>
    </row>
    <row r="31" spans="2:8" ht="10.5" x14ac:dyDescent="0.25">
      <c r="B31" s="12" t="s">
        <v>18</v>
      </c>
      <c r="C31" s="35">
        <v>21181</v>
      </c>
      <c r="D31" s="36">
        <v>8776</v>
      </c>
      <c r="E31" s="40">
        <v>746</v>
      </c>
      <c r="F31" s="36">
        <v>2893</v>
      </c>
      <c r="G31" s="36">
        <v>5225</v>
      </c>
      <c r="H31" s="25">
        <v>3541</v>
      </c>
    </row>
    <row r="32" spans="2:8" ht="10.5" x14ac:dyDescent="0.25">
      <c r="B32" s="21" t="s">
        <v>19</v>
      </c>
      <c r="C32" s="35">
        <v>2656</v>
      </c>
      <c r="D32" s="36">
        <v>708</v>
      </c>
      <c r="E32" s="40">
        <v>244</v>
      </c>
      <c r="F32" s="36">
        <v>765</v>
      </c>
      <c r="G32" s="36">
        <v>653</v>
      </c>
      <c r="H32" s="25">
        <v>286</v>
      </c>
    </row>
    <row r="33" spans="2:8" ht="10.5" x14ac:dyDescent="0.25">
      <c r="B33" s="21" t="s">
        <v>39</v>
      </c>
      <c r="C33" s="39">
        <v>935</v>
      </c>
      <c r="D33" s="40">
        <v>301</v>
      </c>
      <c r="E33" s="40">
        <v>33</v>
      </c>
      <c r="F33" s="40">
        <v>220</v>
      </c>
      <c r="G33" s="40">
        <v>238</v>
      </c>
      <c r="H33" s="41">
        <v>143</v>
      </c>
    </row>
    <row r="34" spans="2:8" ht="10.5" x14ac:dyDescent="0.25">
      <c r="B34" s="21" t="s">
        <v>20</v>
      </c>
      <c r="C34" s="39">
        <v>412</v>
      </c>
      <c r="D34" s="40">
        <v>114</v>
      </c>
      <c r="E34" s="40">
        <v>45</v>
      </c>
      <c r="F34" s="40">
        <v>122</v>
      </c>
      <c r="G34" s="40">
        <v>77</v>
      </c>
      <c r="H34" s="41">
        <v>54</v>
      </c>
    </row>
    <row r="35" spans="2:8" ht="10.5" x14ac:dyDescent="0.25">
      <c r="B35" s="21" t="s">
        <v>21</v>
      </c>
      <c r="C35" s="39">
        <v>82</v>
      </c>
      <c r="D35" s="40">
        <v>20</v>
      </c>
      <c r="E35" s="40">
        <v>1</v>
      </c>
      <c r="F35" s="40">
        <v>22</v>
      </c>
      <c r="G35" s="40">
        <v>31</v>
      </c>
      <c r="H35" s="41">
        <v>8</v>
      </c>
    </row>
    <row r="36" spans="2:8" ht="10.5" x14ac:dyDescent="0.25">
      <c r="B36" s="21" t="s">
        <v>22</v>
      </c>
      <c r="C36" s="39">
        <v>848</v>
      </c>
      <c r="D36" s="40">
        <v>193</v>
      </c>
      <c r="E36" s="40">
        <v>107</v>
      </c>
      <c r="F36" s="40">
        <v>281</v>
      </c>
      <c r="G36" s="40">
        <v>208</v>
      </c>
      <c r="H36" s="41">
        <v>59</v>
      </c>
    </row>
    <row r="37" spans="2:8" ht="10.5" x14ac:dyDescent="0.25">
      <c r="B37" s="21" t="s">
        <v>23</v>
      </c>
      <c r="C37" s="39">
        <v>226</v>
      </c>
      <c r="D37" s="40">
        <v>15</v>
      </c>
      <c r="E37" s="40">
        <v>50</v>
      </c>
      <c r="F37" s="40">
        <v>78</v>
      </c>
      <c r="G37" s="40">
        <v>71</v>
      </c>
      <c r="H37" s="41">
        <v>12</v>
      </c>
    </row>
    <row r="38" spans="2:8" ht="10.5" x14ac:dyDescent="0.25">
      <c r="B38" s="21" t="s">
        <v>24</v>
      </c>
      <c r="C38" s="39">
        <v>153</v>
      </c>
      <c r="D38" s="40">
        <v>65</v>
      </c>
      <c r="E38" s="40">
        <v>8</v>
      </c>
      <c r="F38" s="40">
        <v>42</v>
      </c>
      <c r="G38" s="40">
        <v>28</v>
      </c>
      <c r="H38" s="41">
        <v>10</v>
      </c>
    </row>
    <row r="39" spans="2:8" ht="10.5" x14ac:dyDescent="0.25">
      <c r="B39" s="21" t="s">
        <v>11</v>
      </c>
      <c r="C39" s="24">
        <v>11.142341737634769</v>
      </c>
      <c r="D39" s="19">
        <v>7.4652045550400672</v>
      </c>
      <c r="E39" s="19">
        <v>24.646464646464647</v>
      </c>
      <c r="F39" s="19">
        <v>20.913067249863314</v>
      </c>
      <c r="G39" s="19">
        <v>11.109220823409323</v>
      </c>
      <c r="H39" s="26">
        <v>7.4732166187614322</v>
      </c>
    </row>
    <row r="40" spans="2:8" ht="10.5" x14ac:dyDescent="0.25">
      <c r="B40" s="13"/>
      <c r="C40" s="22"/>
      <c r="D40" s="23"/>
      <c r="E40" s="23"/>
      <c r="F40" s="23"/>
      <c r="G40" s="23"/>
      <c r="H40" s="25"/>
    </row>
    <row r="41" spans="2:8" ht="10.5" x14ac:dyDescent="0.25">
      <c r="B41" s="12" t="s">
        <v>26</v>
      </c>
      <c r="C41" s="35">
        <v>25775</v>
      </c>
      <c r="D41" s="36">
        <v>10391</v>
      </c>
      <c r="E41" s="40">
        <v>959</v>
      </c>
      <c r="F41" s="36">
        <v>3967</v>
      </c>
      <c r="G41" s="36">
        <v>6522</v>
      </c>
      <c r="H41" s="25">
        <v>3936</v>
      </c>
    </row>
    <row r="42" spans="2:8" ht="10.5" x14ac:dyDescent="0.25">
      <c r="B42" s="12" t="s">
        <v>18</v>
      </c>
      <c r="C42" s="35">
        <v>22688</v>
      </c>
      <c r="D42" s="36">
        <v>9524</v>
      </c>
      <c r="E42" s="40">
        <v>703</v>
      </c>
      <c r="F42" s="36">
        <v>3086</v>
      </c>
      <c r="G42" s="36">
        <v>5767</v>
      </c>
      <c r="H42" s="25">
        <v>3608</v>
      </c>
    </row>
    <row r="43" spans="2:8" ht="10.5" x14ac:dyDescent="0.25">
      <c r="B43" s="21" t="s">
        <v>19</v>
      </c>
      <c r="C43" s="35">
        <v>3087</v>
      </c>
      <c r="D43" s="36">
        <v>867</v>
      </c>
      <c r="E43" s="40">
        <v>256</v>
      </c>
      <c r="F43" s="36">
        <v>881</v>
      </c>
      <c r="G43" s="36">
        <v>755</v>
      </c>
      <c r="H43" s="25">
        <v>328</v>
      </c>
    </row>
    <row r="44" spans="2:8" ht="10.5" x14ac:dyDescent="0.25">
      <c r="B44" s="21" t="s">
        <v>39</v>
      </c>
      <c r="C44" s="39">
        <v>980</v>
      </c>
      <c r="D44" s="40">
        <v>296</v>
      </c>
      <c r="E44" s="40">
        <v>51</v>
      </c>
      <c r="F44" s="40">
        <v>260</v>
      </c>
      <c r="G44" s="40">
        <v>232</v>
      </c>
      <c r="H44" s="41">
        <v>141</v>
      </c>
    </row>
    <row r="45" spans="2:8" ht="10.5" x14ac:dyDescent="0.25">
      <c r="B45" s="21" t="s">
        <v>20</v>
      </c>
      <c r="C45" s="39">
        <v>490</v>
      </c>
      <c r="D45" s="40">
        <v>153</v>
      </c>
      <c r="E45" s="40">
        <v>33</v>
      </c>
      <c r="F45" s="40">
        <v>144</v>
      </c>
      <c r="G45" s="40">
        <v>98</v>
      </c>
      <c r="H45" s="41">
        <v>62</v>
      </c>
    </row>
    <row r="46" spans="2:8" ht="10.5" x14ac:dyDescent="0.25">
      <c r="B46" s="21" t="s">
        <v>21</v>
      </c>
      <c r="C46" s="39">
        <v>117</v>
      </c>
      <c r="D46" s="40">
        <v>38</v>
      </c>
      <c r="E46" s="40">
        <v>1</v>
      </c>
      <c r="F46" s="40">
        <v>25</v>
      </c>
      <c r="G46" s="40">
        <v>38</v>
      </c>
      <c r="H46" s="41">
        <v>15</v>
      </c>
    </row>
    <row r="47" spans="2:8" ht="10.5" x14ac:dyDescent="0.25">
      <c r="B47" s="21" t="s">
        <v>22</v>
      </c>
      <c r="C47" s="35">
        <v>1137</v>
      </c>
      <c r="D47" s="40">
        <v>290</v>
      </c>
      <c r="E47" s="40">
        <v>145</v>
      </c>
      <c r="F47" s="40">
        <v>335</v>
      </c>
      <c r="G47" s="40">
        <v>287</v>
      </c>
      <c r="H47" s="41">
        <v>80</v>
      </c>
    </row>
    <row r="48" spans="2:8" ht="10.5" x14ac:dyDescent="0.25">
      <c r="B48" s="21" t="s">
        <v>23</v>
      </c>
      <c r="C48" s="39">
        <v>181</v>
      </c>
      <c r="D48" s="40">
        <v>16</v>
      </c>
      <c r="E48" s="40">
        <v>22</v>
      </c>
      <c r="F48" s="40">
        <v>67</v>
      </c>
      <c r="G48" s="40">
        <v>61</v>
      </c>
      <c r="H48" s="41">
        <v>15</v>
      </c>
    </row>
    <row r="49" spans="1:8" ht="10.5" x14ac:dyDescent="0.25">
      <c r="B49" s="21" t="s">
        <v>24</v>
      </c>
      <c r="C49" s="39">
        <v>182</v>
      </c>
      <c r="D49" s="40">
        <v>74</v>
      </c>
      <c r="E49" s="40">
        <v>4</v>
      </c>
      <c r="F49" s="40">
        <v>50</v>
      </c>
      <c r="G49" s="40">
        <v>39</v>
      </c>
      <c r="H49" s="41">
        <v>15</v>
      </c>
    </row>
    <row r="50" spans="1:8" ht="10.5" x14ac:dyDescent="0.25">
      <c r="B50" s="21" t="s">
        <v>11</v>
      </c>
      <c r="C50" s="24">
        <v>11.976721629485937</v>
      </c>
      <c r="D50" s="19">
        <v>8.3437590222307758</v>
      </c>
      <c r="E50" s="19">
        <v>26.694473409801876</v>
      </c>
      <c r="F50" s="19">
        <v>22.208217796823796</v>
      </c>
      <c r="G50" s="19">
        <v>11.576203618521927</v>
      </c>
      <c r="H50" s="26">
        <v>8.3333333333333339</v>
      </c>
    </row>
    <row r="51" spans="1:8" ht="11" thickBot="1" x14ac:dyDescent="0.3">
      <c r="B51" s="10"/>
      <c r="C51" s="22"/>
      <c r="D51" s="23"/>
      <c r="E51" s="23"/>
      <c r="F51" s="23"/>
      <c r="G51" s="23"/>
      <c r="H51" s="25"/>
    </row>
    <row r="52" spans="1:8" ht="19.5" thickTop="1" thickBot="1" x14ac:dyDescent="0.3">
      <c r="A52" s="27" t="s">
        <v>27</v>
      </c>
      <c r="B52" s="13"/>
      <c r="C52" s="14"/>
      <c r="D52" s="28"/>
      <c r="E52" s="28"/>
      <c r="F52" s="28"/>
      <c r="G52" s="28"/>
      <c r="H52" s="29"/>
    </row>
    <row r="53" spans="1:8" ht="11.5" thickTop="1" thickBot="1" x14ac:dyDescent="0.3">
      <c r="A53" s="64" t="s">
        <v>28</v>
      </c>
      <c r="B53" s="46" t="s">
        <v>45</v>
      </c>
      <c r="C53" s="22">
        <v>8</v>
      </c>
      <c r="D53" s="43">
        <v>-44</v>
      </c>
      <c r="E53" s="43">
        <v>4</v>
      </c>
      <c r="F53" s="43">
        <v>-3</v>
      </c>
      <c r="G53" s="43">
        <v>39</v>
      </c>
      <c r="H53" s="25">
        <v>12</v>
      </c>
    </row>
    <row r="54" spans="1:8" ht="11.5" thickTop="1" thickBot="1" x14ac:dyDescent="0.3">
      <c r="A54" s="51" t="s">
        <v>29</v>
      </c>
      <c r="B54" s="13" t="s">
        <v>9</v>
      </c>
      <c r="C54" s="42">
        <v>313</v>
      </c>
      <c r="D54" s="43">
        <v>109</v>
      </c>
      <c r="E54" s="43">
        <v>15</v>
      </c>
      <c r="F54" s="43">
        <v>51</v>
      </c>
      <c r="G54" s="43">
        <v>97</v>
      </c>
      <c r="H54" s="25">
        <v>41</v>
      </c>
    </row>
    <row r="55" spans="1:8" ht="11.5" thickTop="1" thickBot="1" x14ac:dyDescent="0.3">
      <c r="A55" s="51" t="s">
        <v>29</v>
      </c>
      <c r="B55" s="13" t="s">
        <v>10</v>
      </c>
      <c r="C55" s="42">
        <v>305</v>
      </c>
      <c r="D55" s="43">
        <v>153</v>
      </c>
      <c r="E55" s="43">
        <v>11</v>
      </c>
      <c r="F55" s="43">
        <v>54</v>
      </c>
      <c r="G55" s="43">
        <v>58</v>
      </c>
      <c r="H55" s="25">
        <v>29</v>
      </c>
    </row>
    <row r="56" spans="1:8" ht="11" thickTop="1" x14ac:dyDescent="0.25">
      <c r="B56" s="13"/>
      <c r="C56" s="14"/>
      <c r="D56" s="28"/>
      <c r="E56" s="28"/>
      <c r="F56" s="28"/>
      <c r="G56" s="28"/>
      <c r="H56" s="29"/>
    </row>
    <row r="57" spans="1:8" ht="11" thickBot="1" x14ac:dyDescent="0.3">
      <c r="A57" s="11"/>
      <c r="B57" s="10"/>
      <c r="C57" s="22"/>
      <c r="D57" s="23"/>
      <c r="E57" s="23"/>
      <c r="F57" s="23"/>
      <c r="G57" s="23"/>
      <c r="H57" s="25"/>
    </row>
    <row r="58" spans="1:8" ht="19.5" thickTop="1" thickBot="1" x14ac:dyDescent="0.3">
      <c r="A58" s="27" t="s">
        <v>27</v>
      </c>
      <c r="B58" s="48" t="s">
        <v>47</v>
      </c>
      <c r="C58" s="14"/>
      <c r="D58" s="28"/>
      <c r="E58" s="28"/>
      <c r="F58" s="28"/>
      <c r="G58" s="28"/>
      <c r="H58" s="29"/>
    </row>
    <row r="59" spans="1:8" ht="15" customHeight="1" thickTop="1" thickBot="1" x14ac:dyDescent="0.3">
      <c r="A59" s="64" t="s">
        <v>28</v>
      </c>
      <c r="B59" s="56" t="s">
        <v>48</v>
      </c>
      <c r="C59" s="14">
        <v>3436.380355977572</v>
      </c>
      <c r="D59" s="28">
        <v>3600.6781953004552</v>
      </c>
      <c r="E59" s="28"/>
      <c r="F59" s="28">
        <v>3013.2174459402372</v>
      </c>
      <c r="G59" s="28">
        <v>3335.6783232291946</v>
      </c>
      <c r="H59" s="29">
        <v>3858.9104707463171</v>
      </c>
    </row>
    <row r="60" spans="1:8" ht="11.5" thickTop="1" thickBot="1" x14ac:dyDescent="0.3">
      <c r="A60" s="64" t="s">
        <v>29</v>
      </c>
      <c r="B60" s="56" t="s">
        <v>49</v>
      </c>
      <c r="C60" s="14">
        <v>3691.2411611915354</v>
      </c>
      <c r="D60" s="28">
        <v>3840.3288021603953</v>
      </c>
      <c r="E60" s="28"/>
      <c r="F60" s="28">
        <v>3474.2699352134855</v>
      </c>
      <c r="G60" s="28">
        <v>3415.3531603067713</v>
      </c>
      <c r="H60" s="29">
        <v>3990.9087729261055</v>
      </c>
    </row>
    <row r="61" spans="1:8" ht="11" thickTop="1" x14ac:dyDescent="0.25">
      <c r="A61" s="11"/>
      <c r="B61" s="10" t="s">
        <v>38</v>
      </c>
      <c r="C61" s="37">
        <f>((C60*100)/C59)-100</f>
        <v>7.4165481935267792</v>
      </c>
      <c r="D61" s="38">
        <f>((D60*100)/D59)-100</f>
        <v>6.6557074490224721</v>
      </c>
      <c r="E61" s="28" t="s">
        <v>30</v>
      </c>
      <c r="F61" s="38">
        <f>((F60*100)/F59)-100</f>
        <v>15.301002916149741</v>
      </c>
      <c r="G61" s="38">
        <f>((G60*100)/G59)-100</f>
        <v>2.3885647642559604</v>
      </c>
      <c r="H61" s="55">
        <f>((H60*100)/H59)-100</f>
        <v>3.4206106407609838</v>
      </c>
    </row>
    <row r="62" spans="1:8" ht="11" thickBot="1" x14ac:dyDescent="0.3">
      <c r="A62" s="11"/>
      <c r="B62" s="15"/>
      <c r="C62" s="22"/>
      <c r="D62" s="23"/>
      <c r="E62" s="23"/>
      <c r="F62" s="23"/>
      <c r="G62" s="23"/>
      <c r="H62" s="25"/>
    </row>
    <row r="63" spans="1:8" ht="21.75" customHeight="1" thickTop="1" thickBot="1" x14ac:dyDescent="0.25">
      <c r="A63" s="27" t="s">
        <v>27</v>
      </c>
      <c r="H63" s="29"/>
    </row>
    <row r="64" spans="1:8" ht="13.5" thickTop="1" thickBot="1" x14ac:dyDescent="0.3">
      <c r="A64" s="62" t="s">
        <v>28</v>
      </c>
      <c r="B64" s="52" t="s">
        <v>46</v>
      </c>
      <c r="C64" s="42">
        <v>22183</v>
      </c>
      <c r="D64" s="43">
        <v>8879</v>
      </c>
      <c r="E64" s="43">
        <v>420</v>
      </c>
      <c r="F64" s="43">
        <v>2773</v>
      </c>
      <c r="G64" s="43">
        <v>4039</v>
      </c>
      <c r="H64" s="61">
        <v>4234</v>
      </c>
    </row>
    <row r="65" spans="1:8" ht="11.5" thickTop="1" thickBot="1" x14ac:dyDescent="0.3">
      <c r="A65" s="62" t="s">
        <v>29</v>
      </c>
      <c r="B65" s="44"/>
      <c r="C65" s="14"/>
      <c r="D65" s="28"/>
      <c r="E65" s="28"/>
      <c r="F65" s="28"/>
      <c r="G65" s="28"/>
      <c r="H65" s="25"/>
    </row>
    <row r="66" spans="1:8" ht="10.5" thickTop="1" x14ac:dyDescent="0.2">
      <c r="B66" s="72" t="s">
        <v>42</v>
      </c>
      <c r="C66" s="73"/>
      <c r="D66" s="73"/>
      <c r="E66" s="73"/>
      <c r="F66" s="73"/>
      <c r="G66" s="73"/>
      <c r="H66" s="74"/>
    </row>
    <row r="67" spans="1:8" ht="3.65" customHeight="1" x14ac:dyDescent="0.25">
      <c r="B67" s="57"/>
      <c r="C67" s="58"/>
      <c r="D67" s="58"/>
      <c r="E67" s="58"/>
      <c r="F67" s="58"/>
      <c r="G67" s="58"/>
      <c r="H67" s="68"/>
    </row>
    <row r="68" spans="1:8" ht="10.5" x14ac:dyDescent="0.25">
      <c r="B68" s="2" t="s">
        <v>15</v>
      </c>
      <c r="C68" s="53"/>
    </row>
    <row r="78" spans="1:8" customFormat="1" ht="12.5" x14ac:dyDescent="0.25">
      <c r="A78" s="2"/>
      <c r="B78" s="2"/>
      <c r="C78" s="4"/>
      <c r="D78" s="4"/>
      <c r="E78" s="4"/>
      <c r="F78" s="4"/>
      <c r="G78" s="4"/>
      <c r="H78" s="4"/>
    </row>
    <row r="79" spans="1:8" customFormat="1" ht="12.5" x14ac:dyDescent="0.25">
      <c r="A79" s="2"/>
      <c r="B79" s="2"/>
      <c r="C79" s="4"/>
      <c r="D79" s="4"/>
      <c r="E79" s="4"/>
      <c r="F79" s="4"/>
      <c r="G79" s="4"/>
      <c r="H79" s="4"/>
    </row>
    <row r="80" spans="1:8" customFormat="1" ht="12.5" x14ac:dyDescent="0.25">
      <c r="A80" s="2"/>
      <c r="B80" s="2"/>
      <c r="C80" s="4"/>
      <c r="D80" s="4"/>
      <c r="E80" s="4"/>
      <c r="F80" s="4"/>
      <c r="G80" s="4"/>
      <c r="H80" s="4"/>
    </row>
    <row r="81" spans="1:9" customFormat="1" ht="12.5" x14ac:dyDescent="0.25">
      <c r="A81" s="2"/>
      <c r="B81" s="2"/>
      <c r="C81" s="4"/>
      <c r="D81" s="4"/>
      <c r="E81" s="4"/>
      <c r="F81" s="4"/>
      <c r="G81" s="4"/>
      <c r="H81" s="4"/>
    </row>
    <row r="82" spans="1:9" customFormat="1" ht="12.5" x14ac:dyDescent="0.25">
      <c r="A82" s="2"/>
      <c r="B82" s="2"/>
      <c r="C82" s="4"/>
      <c r="D82" s="4"/>
      <c r="E82" s="4"/>
      <c r="F82" s="4"/>
      <c r="G82" s="4"/>
      <c r="H82" s="4"/>
    </row>
    <row r="83" spans="1:9" customFormat="1" ht="12.5" x14ac:dyDescent="0.25">
      <c r="A83" s="2"/>
      <c r="B83" s="2"/>
      <c r="C83" s="4"/>
      <c r="D83" s="4"/>
      <c r="E83" s="4"/>
      <c r="F83" s="4"/>
      <c r="G83" s="4"/>
      <c r="H83" s="4"/>
    </row>
    <row r="84" spans="1:9" customFormat="1" ht="12.5" x14ac:dyDescent="0.25">
      <c r="A84" s="2"/>
      <c r="B84" s="2"/>
      <c r="C84" s="4"/>
      <c r="D84" s="4"/>
      <c r="E84" s="4"/>
      <c r="F84" s="4"/>
      <c r="G84" s="4"/>
      <c r="H84" s="4"/>
    </row>
    <row r="85" spans="1:9" customFormat="1" ht="12.5" x14ac:dyDescent="0.25">
      <c r="A85" s="2"/>
      <c r="B85" s="2"/>
      <c r="C85" s="4"/>
      <c r="D85" s="4"/>
      <c r="E85" s="4"/>
      <c r="F85" s="4"/>
      <c r="G85" s="4"/>
      <c r="H85" s="4"/>
    </row>
    <row r="86" spans="1:9" customFormat="1" ht="12.5" x14ac:dyDescent="0.25">
      <c r="A86" s="2"/>
      <c r="B86" s="2"/>
      <c r="C86" s="4"/>
      <c r="D86" s="4"/>
      <c r="E86" s="4"/>
      <c r="F86" s="4"/>
      <c r="G86" s="4"/>
      <c r="H86" s="4"/>
    </row>
    <row r="87" spans="1:9" customFormat="1" ht="12.5" x14ac:dyDescent="0.25">
      <c r="A87" s="2"/>
      <c r="B87" s="2"/>
      <c r="C87" s="4"/>
      <c r="D87" s="4"/>
      <c r="E87" s="4"/>
      <c r="F87" s="4"/>
      <c r="G87" s="4"/>
      <c r="H87" s="4"/>
    </row>
    <row r="88" spans="1:9" customFormat="1" ht="12.5" x14ac:dyDescent="0.25">
      <c r="A88" s="2"/>
      <c r="B88" s="2"/>
      <c r="C88" s="4"/>
      <c r="D88" s="4"/>
      <c r="E88" s="4"/>
      <c r="F88" s="4"/>
      <c r="G88" s="4"/>
      <c r="H88" s="4"/>
    </row>
    <row r="89" spans="1:9" ht="31.5" customHeight="1" x14ac:dyDescent="0.2">
      <c r="I89" s="65"/>
    </row>
    <row r="90" spans="1:9" x14ac:dyDescent="0.2">
      <c r="I90" s="66"/>
    </row>
    <row r="91" spans="1:9" x14ac:dyDescent="0.2">
      <c r="I91" s="66"/>
    </row>
    <row r="92" spans="1:9" ht="12.5" x14ac:dyDescent="0.25">
      <c r="I92" s="67"/>
    </row>
  </sheetData>
  <mergeCells count="2">
    <mergeCell ref="E2:H2"/>
    <mergeCell ref="B66:H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4F18F849-C7BD-4297-AA23-1D20978A8052}"/>
    <hyperlink ref="A64" r:id="rId4" xr:uid="{BC1C54A4-4D90-4F1A-8A82-FFD2E14204E2}"/>
    <hyperlink ref="A14" r:id="rId5" xr:uid="{DE8B4648-C795-42E0-B7FF-00ED4A6B105C}"/>
    <hyperlink ref="A55" r:id="rId6" xr:uid="{8DD8CBAF-7B82-4509-AD88-C8411B575883}"/>
    <hyperlink ref="A54" r:id="rId7" xr:uid="{C3F75D3C-6D1B-46E3-A1A9-10D09BA64453}"/>
    <hyperlink ref="A53" r:id="rId8" xr:uid="{3538ADF3-03EF-42AC-B618-E25C8191382B}"/>
    <hyperlink ref="A13" r:id="rId9" xr:uid="{0C2DF9ED-4BEA-4B29-B284-B7247A0DC7FC}"/>
    <hyperlink ref="E2" r:id="rId10" display="Encuesta de satisfacción" xr:uid="{566EA10F-3F70-4C8D-AAED-096931994562}"/>
  </hyperlinks>
  <pageMargins left="0.78740157480314965" right="0.78740157480314965" top="0.39370078740157483" bottom="0.78740157480314965" header="0" footer="0.39370078740157483"/>
  <pageSetup paperSize="9" scale="73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D21T0124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Arnedo Conde, Maria Paloma</cp:lastModifiedBy>
  <cp:lastPrinted>2005-05-19T13:05:16Z</cp:lastPrinted>
  <dcterms:created xsi:type="dcterms:W3CDTF">1998-06-26T07:20:39Z</dcterms:created>
  <dcterms:modified xsi:type="dcterms:W3CDTF">2025-02-13T07:46:44Z</dcterms:modified>
</cp:coreProperties>
</file>