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M:\SG DE PADRON\DDE\WEB\WEB2025\DISTRITOS\1. Características Generales\"/>
    </mc:Choice>
  </mc:AlternateContent>
  <xr:revisionPtr revIDLastSave="0" documentId="13_ncr:1_{8ADEE504-23F2-402B-B7BF-419AA984CF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 10 CM" sheetId="23" r:id="rId1"/>
    <sheet name="D0125" sheetId="2" r:id="rId2"/>
    <sheet name="D0225" sheetId="3" r:id="rId3"/>
    <sheet name="D0325" sheetId="4" r:id="rId4"/>
    <sheet name="D0425" sheetId="5" r:id="rId5"/>
    <sheet name="D0525" sheetId="6" r:id="rId6"/>
    <sheet name="D0625" sheetId="7" r:id="rId7"/>
    <sheet name="D0725" sheetId="8" r:id="rId8"/>
    <sheet name="D0825" sheetId="9" r:id="rId9"/>
    <sheet name="D0925" sheetId="10" r:id="rId10"/>
    <sheet name="D1025" sheetId="11" r:id="rId11"/>
    <sheet name="D1125" sheetId="12" r:id="rId12"/>
    <sheet name="D1225" sheetId="13" r:id="rId13"/>
    <sheet name="D1325" sheetId="14" r:id="rId14"/>
    <sheet name="D1425" sheetId="15" r:id="rId15"/>
    <sheet name="D15125" sheetId="16" r:id="rId16"/>
    <sheet name="D1625" sheetId="17" r:id="rId17"/>
    <sheet name="D1725" sheetId="18" r:id="rId18"/>
    <sheet name="D1825" sheetId="19" r:id="rId19"/>
    <sheet name="D1925" sheetId="20" r:id="rId20"/>
    <sheet name="D2025" sheetId="21" r:id="rId21"/>
    <sheet name="D2125" sheetId="22" r:id="rId22"/>
  </sheets>
  <definedNames>
    <definedName name="_xlnm.Print_Area" localSheetId="1">'D0125'!$B$1:$I$66</definedName>
    <definedName name="_xlnm.Print_Titles" localSheetId="1">'D0125'!$2:$6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62" i="23" l="1"/>
  <c r="W62" i="23"/>
  <c r="V62" i="23"/>
  <c r="U62" i="23"/>
  <c r="T62" i="23"/>
  <c r="S62" i="23"/>
  <c r="R62" i="23"/>
  <c r="Q62" i="23"/>
  <c r="P62" i="23"/>
  <c r="O62" i="23"/>
  <c r="N62" i="23"/>
  <c r="M62" i="23"/>
  <c r="L62" i="23"/>
  <c r="K62" i="23"/>
  <c r="J62" i="23"/>
  <c r="I62" i="23"/>
  <c r="H62" i="23"/>
  <c r="G62" i="23"/>
  <c r="F62" i="23"/>
  <c r="E62" i="23"/>
  <c r="D62" i="23"/>
  <c r="C62" i="23"/>
  <c r="D61" i="22" l="1"/>
  <c r="C61" i="22"/>
  <c r="H53" i="22"/>
  <c r="G53" i="22"/>
  <c r="F53" i="22"/>
  <c r="E53" i="22"/>
  <c r="D53" i="22"/>
  <c r="C53" i="22"/>
</calcChain>
</file>

<file path=xl/sharedStrings.xml><?xml version="1.0" encoding="utf-8"?>
<sst xmlns="http://schemas.openxmlformats.org/spreadsheetml/2006/main" count="1886" uniqueCount="478">
  <si>
    <t xml:space="preserve"> </t>
  </si>
  <si>
    <t xml:space="preserve">  11.</t>
  </si>
  <si>
    <t xml:space="preserve">  13.</t>
  </si>
  <si>
    <t xml:space="preserve">  14.</t>
  </si>
  <si>
    <t xml:space="preserve">  15.</t>
  </si>
  <si>
    <t xml:space="preserve">       16.</t>
  </si>
  <si>
    <t>Características</t>
  </si>
  <si>
    <t>Palacio</t>
  </si>
  <si>
    <t>Cortes</t>
  </si>
  <si>
    <t>Justicia</t>
  </si>
  <si>
    <t>Universidad</t>
  </si>
  <si>
    <t>Sol</t>
  </si>
  <si>
    <t xml:space="preserve">   Nacimientos</t>
  </si>
  <si>
    <t xml:space="preserve">   Defunciones</t>
  </si>
  <si>
    <t xml:space="preserve">  % Extranjeros</t>
  </si>
  <si>
    <t xml:space="preserve">  12. Embajadores</t>
  </si>
  <si>
    <t xml:space="preserve">D.1.1. Características generales </t>
  </si>
  <si>
    <t xml:space="preserve">  No consta</t>
  </si>
  <si>
    <t xml:space="preserve">  Nacionalidad (Total)</t>
  </si>
  <si>
    <t xml:space="preserve">    Española</t>
  </si>
  <si>
    <t xml:space="preserve">    Extranjera</t>
  </si>
  <si>
    <t xml:space="preserve">      Otros países OCDE</t>
  </si>
  <si>
    <t xml:space="preserve">      Otros países de Europa</t>
  </si>
  <si>
    <t xml:space="preserve">      África</t>
  </si>
  <si>
    <t xml:space="preserve">  Nacionalidad (Hombres)</t>
  </si>
  <si>
    <t xml:space="preserve">  Nacionalidad (Mujeres)</t>
  </si>
  <si>
    <t>Acceso a 
Banco Datos</t>
  </si>
  <si>
    <t>Índice</t>
  </si>
  <si>
    <t>Datos</t>
  </si>
  <si>
    <t xml:space="preserve">  De 0 a 15 años</t>
  </si>
  <si>
    <t xml:space="preserve">  De 16 a 64 años</t>
  </si>
  <si>
    <t xml:space="preserve">  De 65 años y más</t>
  </si>
  <si>
    <t>01.</t>
  </si>
  <si>
    <t>CENTRO</t>
  </si>
  <si>
    <t>D01. CENTRO. INFORMACIÓN DE LOS DISTRITOS</t>
  </si>
  <si>
    <r>
      <t>Superficie (Ha)</t>
    </r>
    <r>
      <rPr>
        <b/>
        <vertAlign val="superscript"/>
        <sz val="8"/>
        <rFont val="Arial"/>
        <family val="2"/>
      </rPr>
      <t>(1)</t>
    </r>
  </si>
  <si>
    <t>Incremento (%)</t>
  </si>
  <si>
    <t xml:space="preserve">      Resto Unión Europea</t>
  </si>
  <si>
    <t>Si desea participar en nuestra encuesta satisfacción, pinche aquí</t>
  </si>
  <si>
    <t>31/12/2024</t>
  </si>
  <si>
    <t>Población a 01/01/2025</t>
  </si>
  <si>
    <t>Densidad (hab./Ha) 01/01/2025</t>
  </si>
  <si>
    <r>
      <t>Población a 01/01/2025 según Nacionalidad</t>
    </r>
    <r>
      <rPr>
        <b/>
        <vertAlign val="superscript"/>
        <sz val="8"/>
        <rFont val="Arial"/>
        <family val="2"/>
      </rPr>
      <t>(2)</t>
    </r>
  </si>
  <si>
    <t xml:space="preserve">      Otros países de América Latina </t>
  </si>
  <si>
    <t xml:space="preserve">      Otros países de Asia y Oceanía y Apátridas</t>
  </si>
  <si>
    <t xml:space="preserve">       Otros países de Asia y Oceanía y Apátridas</t>
  </si>
  <si>
    <t>Crecimiento vegetativo (2024)</t>
  </si>
  <si>
    <t>31/12/2025</t>
  </si>
  <si>
    <t>D02. ARGANZUELA. INFORMACIÓN DE LOS DISTRITOS</t>
  </si>
  <si>
    <t xml:space="preserve">D.2.1. Características generales </t>
  </si>
  <si>
    <t>02. 
ARGANZUELA</t>
  </si>
  <si>
    <t xml:space="preserve"> 21.</t>
  </si>
  <si>
    <t xml:space="preserve"> 22.</t>
  </si>
  <si>
    <t xml:space="preserve"> 23.</t>
  </si>
  <si>
    <t xml:space="preserve"> 24.</t>
  </si>
  <si>
    <t xml:space="preserve"> 25.</t>
  </si>
  <si>
    <t xml:space="preserve"> 26. </t>
  </si>
  <si>
    <t xml:space="preserve"> 27.</t>
  </si>
  <si>
    <t xml:space="preserve">
ARGANZUELA</t>
  </si>
  <si>
    <t>Imperial</t>
  </si>
  <si>
    <t>Acacias</t>
  </si>
  <si>
    <t>Chopera</t>
  </si>
  <si>
    <t>Legazpi</t>
  </si>
  <si>
    <t>Delicias</t>
  </si>
  <si>
    <t>Palos de la Frontera</t>
  </si>
  <si>
    <t>Atocha</t>
  </si>
  <si>
    <t xml:space="preserve">      Resto Unión Europea </t>
  </si>
  <si>
    <t xml:space="preserve">     % Extranjeros</t>
  </si>
  <si>
    <t xml:space="preserve">      América Latina y Caribe</t>
  </si>
  <si>
    <t xml:space="preserve">      Otros países de Asia y Oceanía</t>
  </si>
  <si>
    <t>..</t>
  </si>
  <si>
    <t>D03. RETIRO. INFORMACIÓN DE LOS DISTRITOS</t>
  </si>
  <si>
    <t xml:space="preserve">D.3.1. Características generales </t>
  </si>
  <si>
    <t>03.</t>
  </si>
  <si>
    <t xml:space="preserve">  31.</t>
  </si>
  <si>
    <t>32.</t>
  </si>
  <si>
    <t xml:space="preserve">  33.</t>
  </si>
  <si>
    <t xml:space="preserve">  34.</t>
  </si>
  <si>
    <t xml:space="preserve"> 35.</t>
  </si>
  <si>
    <t xml:space="preserve">  36.</t>
  </si>
  <si>
    <t>RETIRO</t>
  </si>
  <si>
    <t xml:space="preserve"> Pacífico</t>
  </si>
  <si>
    <t xml:space="preserve">  Adelfas</t>
  </si>
  <si>
    <t>Estrella</t>
  </si>
  <si>
    <t>Ibiza</t>
  </si>
  <si>
    <t>Los Jerónimos</t>
  </si>
  <si>
    <t>Niño Jesús</t>
  </si>
  <si>
    <t xml:space="preserve">      Otros países de América Latina</t>
  </si>
  <si>
    <t xml:space="preserve">      Otros países de Asia, Oceanía y apátridas</t>
  </si>
  <si>
    <t>Ver "Fuentes, notas y conceptos".</t>
  </si>
  <si>
    <t>D04. SALAMANCA. INFORMACIÓN DE LOS DISTRITOS</t>
  </si>
  <si>
    <t xml:space="preserve">D.4.1. Características generales </t>
  </si>
  <si>
    <t>04.</t>
  </si>
  <si>
    <t xml:space="preserve">  41.</t>
  </si>
  <si>
    <t>42.</t>
  </si>
  <si>
    <t>43.</t>
  </si>
  <si>
    <t xml:space="preserve">  44.</t>
  </si>
  <si>
    <t>45.</t>
  </si>
  <si>
    <t xml:space="preserve">  46.</t>
  </si>
  <si>
    <t>SALAMANCA</t>
  </si>
  <si>
    <t>Recoletos</t>
  </si>
  <si>
    <t xml:space="preserve">  Goya</t>
  </si>
  <si>
    <t>Fuente del Berro</t>
  </si>
  <si>
    <t>Guindalera</t>
  </si>
  <si>
    <t xml:space="preserve">   Lista</t>
  </si>
  <si>
    <t>Castellana</t>
  </si>
  <si>
    <t xml:space="preserve">        </t>
  </si>
  <si>
    <t>D05. CHAMARTÍN. INFORMACIÓN DE LOS DISTRITOS</t>
  </si>
  <si>
    <t xml:space="preserve">D.5.1. Características generales </t>
  </si>
  <si>
    <t>05.</t>
  </si>
  <si>
    <t xml:space="preserve">  51.</t>
  </si>
  <si>
    <t>52.</t>
  </si>
  <si>
    <t>53.</t>
  </si>
  <si>
    <t>54.</t>
  </si>
  <si>
    <t>55.</t>
  </si>
  <si>
    <t xml:space="preserve">   56.</t>
  </si>
  <si>
    <t>CHAMARTÍN</t>
  </si>
  <si>
    <t>El Viso</t>
  </si>
  <si>
    <t>Prosperidad</t>
  </si>
  <si>
    <t>Ciudad Jardín</t>
  </si>
  <si>
    <t>Hispanoamérica</t>
  </si>
  <si>
    <t>Nueva España</t>
  </si>
  <si>
    <t>Castilla</t>
  </si>
  <si>
    <t>D06. TETUÁN. INFORMACIÓN DE LOS DISTRITOS</t>
  </si>
  <si>
    <t>D.6.1. Características generales</t>
  </si>
  <si>
    <t>06.</t>
  </si>
  <si>
    <t>61.</t>
  </si>
  <si>
    <t>62.</t>
  </si>
  <si>
    <t>63.</t>
  </si>
  <si>
    <t>64.</t>
  </si>
  <si>
    <t>65.</t>
  </si>
  <si>
    <t xml:space="preserve">  66.</t>
  </si>
  <si>
    <t>TETUÁN</t>
  </si>
  <si>
    <t>Bellas Vistas</t>
  </si>
  <si>
    <t>Cuatro Caminos</t>
  </si>
  <si>
    <t>Castillejos</t>
  </si>
  <si>
    <t>Almenara</t>
  </si>
  <si>
    <t>Valdeacederas</t>
  </si>
  <si>
    <t>Berruguete</t>
  </si>
  <si>
    <t>D07. CHAMBERÍ. INFORMACIÓN DE LOS DISTRITOS</t>
  </si>
  <si>
    <t>D.7.1. Características generales</t>
  </si>
  <si>
    <t>07.</t>
  </si>
  <si>
    <t xml:space="preserve">   71.</t>
  </si>
  <si>
    <t xml:space="preserve">   72.</t>
  </si>
  <si>
    <t xml:space="preserve">   73.</t>
  </si>
  <si>
    <t xml:space="preserve">   74.</t>
  </si>
  <si>
    <t xml:space="preserve">    75.</t>
  </si>
  <si>
    <t xml:space="preserve">     76.</t>
  </si>
  <si>
    <t>CHAMBERÍ</t>
  </si>
  <si>
    <t>Gaztambide</t>
  </si>
  <si>
    <t>Arapiles</t>
  </si>
  <si>
    <t>Trafalgar</t>
  </si>
  <si>
    <t xml:space="preserve"> Almagro</t>
  </si>
  <si>
    <t>Ríos Rosas</t>
  </si>
  <si>
    <t>Vallehermoso</t>
  </si>
  <si>
    <t>D08. FUENCARRAL-EL PARDO. INFORMACIÓN DE LOS DISTRITOS</t>
  </si>
  <si>
    <t xml:space="preserve">D.8.1. Características generales </t>
  </si>
  <si>
    <t xml:space="preserve">08. </t>
  </si>
  <si>
    <t xml:space="preserve">  81.</t>
  </si>
  <si>
    <t>82.</t>
  </si>
  <si>
    <t>83.</t>
  </si>
  <si>
    <t xml:space="preserve">  84.</t>
  </si>
  <si>
    <t xml:space="preserve">  85.</t>
  </si>
  <si>
    <t xml:space="preserve">  86.</t>
  </si>
  <si>
    <t xml:space="preserve">  87.</t>
  </si>
  <si>
    <t xml:space="preserve">  88.</t>
  </si>
  <si>
    <t>FUENCARRAL-EL PARDO</t>
  </si>
  <si>
    <t>El Pardo</t>
  </si>
  <si>
    <t xml:space="preserve"> Fuentelarreina</t>
  </si>
  <si>
    <t xml:space="preserve">  Peñagrande</t>
  </si>
  <si>
    <t>Pilar</t>
  </si>
  <si>
    <t>La Paz</t>
  </si>
  <si>
    <t>Valverde</t>
  </si>
  <si>
    <t xml:space="preserve"> Mirasierra</t>
  </si>
  <si>
    <t>El Goloso</t>
  </si>
  <si>
    <t>NOTAS: (1) Superficie revisada según seccionado 2025</t>
  </si>
  <si>
    <t xml:space="preserve">                (2) El "Total" de la Población incluye "No consta Nacionalidad"</t>
  </si>
  <si>
    <t xml:space="preserve">                (3) (..) Dato no disponible</t>
  </si>
  <si>
    <r>
      <t>Precio de la vivienda (€/m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>)</t>
    </r>
  </si>
  <si>
    <r>
      <t>Precio de la vivienda</t>
    </r>
    <r>
      <rPr>
        <b/>
        <vertAlign val="superscript"/>
        <sz val="8"/>
        <rFont val="Arial"/>
        <family val="2"/>
      </rPr>
      <t xml:space="preserve"> </t>
    </r>
    <r>
      <rPr>
        <b/>
        <sz val="8"/>
        <rFont val="Arial"/>
        <family val="2"/>
      </rPr>
      <t>(€/m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>)</t>
    </r>
  </si>
  <si>
    <t>Precio de la vivienda (€/m2)</t>
  </si>
  <si>
    <r>
      <t>Precio de la vivienda</t>
    </r>
    <r>
      <rPr>
        <b/>
        <vertAlign val="superscript"/>
        <sz val="8"/>
        <rFont val="Arial"/>
        <family val="2"/>
      </rPr>
      <t xml:space="preserve"> </t>
    </r>
    <r>
      <rPr>
        <b/>
        <sz val="8"/>
        <rFont val="Arial"/>
        <family val="2"/>
      </rPr>
      <t>(€/m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>)</t>
    </r>
    <r>
      <rPr>
        <b/>
        <vertAlign val="superscript"/>
        <sz val="8"/>
        <rFont val="Arial"/>
        <family val="2"/>
      </rPr>
      <t>(3)</t>
    </r>
  </si>
  <si>
    <t>D.9. MONCLOA-ARAVACA. INFORMACIÓN DE LOS DISTRITOS</t>
  </si>
  <si>
    <t xml:space="preserve">D.9.1. Características generales </t>
  </si>
  <si>
    <t>09.</t>
  </si>
  <si>
    <t>91.</t>
  </si>
  <si>
    <t>92.</t>
  </si>
  <si>
    <t>93.</t>
  </si>
  <si>
    <t xml:space="preserve">  94.</t>
  </si>
  <si>
    <t xml:space="preserve">  95.</t>
  </si>
  <si>
    <t xml:space="preserve">  96.</t>
  </si>
  <si>
    <t xml:space="preserve">  97.</t>
  </si>
  <si>
    <t>MONCLOA-ARAVACA</t>
  </si>
  <si>
    <t>Casa de Campo</t>
  </si>
  <si>
    <t>Ciudad Universitaria</t>
  </si>
  <si>
    <t>Argüelles</t>
  </si>
  <si>
    <t>Valdezarza</t>
  </si>
  <si>
    <t>Valdemarín</t>
  </si>
  <si>
    <t>El Plantío</t>
  </si>
  <si>
    <t>Aravaca</t>
  </si>
  <si>
    <t>D.10. LATINA. INFORMACIÓN DE LOS DISTRITOS</t>
  </si>
  <si>
    <t xml:space="preserve">D.10.1. Características generales </t>
  </si>
  <si>
    <t>10.</t>
  </si>
  <si>
    <t xml:space="preserve">  101.</t>
  </si>
  <si>
    <t xml:space="preserve">  102.</t>
  </si>
  <si>
    <t xml:space="preserve">  103.</t>
  </si>
  <si>
    <t xml:space="preserve">  104.</t>
  </si>
  <si>
    <t xml:space="preserve">  105.</t>
  </si>
  <si>
    <t>106.</t>
  </si>
  <si>
    <t>107.</t>
  </si>
  <si>
    <t>LATINA</t>
  </si>
  <si>
    <t>Los Cármenes</t>
  </si>
  <si>
    <t>Puerta del Ángel</t>
  </si>
  <si>
    <t>Lucero</t>
  </si>
  <si>
    <t>Aluche</t>
  </si>
  <si>
    <t>Campamento</t>
  </si>
  <si>
    <t xml:space="preserve">Cuatro Vientos </t>
  </si>
  <si>
    <t>Águilas</t>
  </si>
  <si>
    <t>3.112</t>
  </si>
  <si>
    <t>2.986</t>
  </si>
  <si>
    <t>3.778</t>
  </si>
  <si>
    <t>3.000</t>
  </si>
  <si>
    <t>2.998</t>
  </si>
  <si>
    <t>2.966</t>
  </si>
  <si>
    <t>2.879</t>
  </si>
  <si>
    <t>3.822</t>
  </si>
  <si>
    <t>3.678</t>
  </si>
  <si>
    <t>4.383</t>
  </si>
  <si>
    <t>3.709</t>
  </si>
  <si>
    <t>3.606</t>
  </si>
  <si>
    <t>3.741</t>
  </si>
  <si>
    <t>3.728</t>
  </si>
  <si>
    <t>D.11. CARABANCHEL. INFORMACIÓN DE LOS DISTRITOS</t>
  </si>
  <si>
    <t>Si desea participar en nuestra encuesta de satisfacción, pinche aquí</t>
  </si>
  <si>
    <t>D.11.1. Características generales</t>
  </si>
  <si>
    <t>11.</t>
  </si>
  <si>
    <t>111.</t>
  </si>
  <si>
    <t>112.</t>
  </si>
  <si>
    <t xml:space="preserve"> 113.</t>
  </si>
  <si>
    <t xml:space="preserve"> 114.</t>
  </si>
  <si>
    <t>115.</t>
  </si>
  <si>
    <t>116.</t>
  </si>
  <si>
    <t xml:space="preserve">  117.</t>
  </si>
  <si>
    <t>CARABANCHEL</t>
  </si>
  <si>
    <t>Comillas</t>
  </si>
  <si>
    <t>Opañel</t>
  </si>
  <si>
    <t>San Isidro</t>
  </si>
  <si>
    <t>Vista Alegre</t>
  </si>
  <si>
    <t>Puerta Bonita</t>
  </si>
  <si>
    <t>Buenavista</t>
  </si>
  <si>
    <t xml:space="preserve"> Abrantes</t>
  </si>
  <si>
    <t xml:space="preserve">             </t>
  </si>
  <si>
    <t>D.12. USERA. INFORMACIÓN DE LOS DISTRITOS</t>
  </si>
  <si>
    <t xml:space="preserve">D.12.1. Características generales </t>
  </si>
  <si>
    <t>12.</t>
  </si>
  <si>
    <t>121.</t>
  </si>
  <si>
    <t>122.</t>
  </si>
  <si>
    <t xml:space="preserve"> 123.</t>
  </si>
  <si>
    <t>124.</t>
  </si>
  <si>
    <t>125.</t>
  </si>
  <si>
    <t>126.</t>
  </si>
  <si>
    <t xml:space="preserve">  127.</t>
  </si>
  <si>
    <t>USERA</t>
  </si>
  <si>
    <t>Orcasitas</t>
  </si>
  <si>
    <t>Orcasur</t>
  </si>
  <si>
    <t>San Fermín</t>
  </si>
  <si>
    <t>Almendrales</t>
  </si>
  <si>
    <t>Moscardó</t>
  </si>
  <si>
    <t>Zofío</t>
  </si>
  <si>
    <t>Pradolongo</t>
  </si>
  <si>
    <t>D.13. PUENTE DE VALLECAS. INFORMACIÓN DE LOS DISTRITOS</t>
  </si>
  <si>
    <t xml:space="preserve">D.13.1. Características generales </t>
  </si>
  <si>
    <t>13.</t>
  </si>
  <si>
    <t>131.</t>
  </si>
  <si>
    <t xml:space="preserve"> 132.</t>
  </si>
  <si>
    <t xml:space="preserve"> 133.</t>
  </si>
  <si>
    <t>134.</t>
  </si>
  <si>
    <t xml:space="preserve"> 135.</t>
  </si>
  <si>
    <t>136.</t>
  </si>
  <si>
    <t>PUENTE DE VALLECAS</t>
  </si>
  <si>
    <t>Entrevías</t>
  </si>
  <si>
    <t>San Diego</t>
  </si>
  <si>
    <t>Palomeras Bajas</t>
  </si>
  <si>
    <t>Palomeras Sureste</t>
  </si>
  <si>
    <t xml:space="preserve"> Portazgo</t>
  </si>
  <si>
    <t>Numancia</t>
  </si>
  <si>
    <t>D.14. MORATALAZ. INFORMACIÓN DE LOS DISTRITOS</t>
  </si>
  <si>
    <t xml:space="preserve">D.14.1. Características generales </t>
  </si>
  <si>
    <t>14.</t>
  </si>
  <si>
    <t>141.</t>
  </si>
  <si>
    <t>142.</t>
  </si>
  <si>
    <t xml:space="preserve"> 143.</t>
  </si>
  <si>
    <t xml:space="preserve"> 144.</t>
  </si>
  <si>
    <t>145.</t>
  </si>
  <si>
    <t>146.</t>
  </si>
  <si>
    <t>MORATALAZ</t>
  </si>
  <si>
    <t>Pavones</t>
  </si>
  <si>
    <t>Horcajo</t>
  </si>
  <si>
    <t>Marroquina</t>
  </si>
  <si>
    <t>Media Legua</t>
  </si>
  <si>
    <t>Fontarrón</t>
  </si>
  <si>
    <t>Vinateros</t>
  </si>
  <si>
    <t>D.15. CIUDAD LINEAL. INFORMACIÓN DE LOS DISTRITOS</t>
  </si>
  <si>
    <t xml:space="preserve">D.15.1. Características generales </t>
  </si>
  <si>
    <t>15.</t>
  </si>
  <si>
    <t xml:space="preserve"> 151.</t>
  </si>
  <si>
    <t>152.</t>
  </si>
  <si>
    <t xml:space="preserve"> 153.</t>
  </si>
  <si>
    <t xml:space="preserve"> 154.</t>
  </si>
  <si>
    <t xml:space="preserve"> 155.</t>
  </si>
  <si>
    <t>156.</t>
  </si>
  <si>
    <t xml:space="preserve"> 157.</t>
  </si>
  <si>
    <t>158.</t>
  </si>
  <si>
    <t>159.</t>
  </si>
  <si>
    <t>CIUDAD LINEAL</t>
  </si>
  <si>
    <t>Ventas</t>
  </si>
  <si>
    <t>Pueblo Nuevo</t>
  </si>
  <si>
    <t>Quintana</t>
  </si>
  <si>
    <t>La Concepción</t>
  </si>
  <si>
    <t>San Pascual</t>
  </si>
  <si>
    <t>San Juan Bautista</t>
  </si>
  <si>
    <t xml:space="preserve"> Colina</t>
  </si>
  <si>
    <t xml:space="preserve"> Atalaya</t>
  </si>
  <si>
    <t>Costillares</t>
  </si>
  <si>
    <t>D.16. HORTALEZA. INFORMACIÓN DE LOS DISTRITOS</t>
  </si>
  <si>
    <t xml:space="preserve">D.16.1. Características generales </t>
  </si>
  <si>
    <t>16.</t>
  </si>
  <si>
    <t>161.</t>
  </si>
  <si>
    <t>162.</t>
  </si>
  <si>
    <t xml:space="preserve"> 163.</t>
  </si>
  <si>
    <t>164.</t>
  </si>
  <si>
    <t>165.</t>
  </si>
  <si>
    <t>166.</t>
  </si>
  <si>
    <t>HORTALEZA</t>
  </si>
  <si>
    <t>Palomas</t>
  </si>
  <si>
    <t>Piovera</t>
  </si>
  <si>
    <t>Canillas</t>
  </si>
  <si>
    <t>Pinar del Rey</t>
  </si>
  <si>
    <t>Apóstol Santiago</t>
  </si>
  <si>
    <t>Valdefuentes</t>
  </si>
  <si>
    <t>D.17. VILLAVERDE. INFORMACIÓN DE LOS DISTRITOS</t>
  </si>
  <si>
    <t xml:space="preserve">D.17.1. Características generales </t>
  </si>
  <si>
    <t>17.</t>
  </si>
  <si>
    <t>171.</t>
  </si>
  <si>
    <t>172.</t>
  </si>
  <si>
    <t xml:space="preserve"> 173.</t>
  </si>
  <si>
    <t>174.</t>
  </si>
  <si>
    <t>175.</t>
  </si>
  <si>
    <t>VILLAVERDE</t>
  </si>
  <si>
    <t>Villaverde Alto, Casco Histórico de Villaverde</t>
  </si>
  <si>
    <t>San Cristóbal</t>
  </si>
  <si>
    <t xml:space="preserve"> Butarque</t>
  </si>
  <si>
    <t>Los Rosales</t>
  </si>
  <si>
    <t>Ángeles</t>
  </si>
  <si>
    <t>D.18. VILLA DE VALLECAS. INFORMACIÓN DE LOS DISTRITOS</t>
  </si>
  <si>
    <t>D.18.1. Características generales</t>
  </si>
  <si>
    <t>18.</t>
  </si>
  <si>
    <t>181.</t>
  </si>
  <si>
    <t xml:space="preserve"> 182.</t>
  </si>
  <si>
    <t xml:space="preserve"> 183.</t>
  </si>
  <si>
    <t>VILLA DE VALLECAS</t>
  </si>
  <si>
    <t>Casco Histórico de Vallecas</t>
  </si>
  <si>
    <t>Santa Eugenia</t>
  </si>
  <si>
    <t>Ensanche de Vallecas</t>
  </si>
  <si>
    <t>D.19. VICÁLVARO. INFORMACIÓN DE LOS DISTRITOS</t>
  </si>
  <si>
    <t>D.19.1. Características generales</t>
  </si>
  <si>
    <t>19.</t>
  </si>
  <si>
    <t>191.</t>
  </si>
  <si>
    <t xml:space="preserve"> 192.</t>
  </si>
  <si>
    <t xml:space="preserve"> 193.</t>
  </si>
  <si>
    <t xml:space="preserve"> 194.</t>
  </si>
  <si>
    <t>VICÁLVARO</t>
  </si>
  <si>
    <t>Casco Histórico de Vicálvaro</t>
  </si>
  <si>
    <t>Valdebernardo</t>
  </si>
  <si>
    <t>Valderrivas</t>
  </si>
  <si>
    <t>El Cañaveral</t>
  </si>
  <si>
    <t>D.20. SAN BLAS-CANILLEJAS. INFORMACIÓN DE LOS DISTRITOS</t>
  </si>
  <si>
    <t xml:space="preserve">D.20.1. Características generales </t>
  </si>
  <si>
    <t>20.</t>
  </si>
  <si>
    <t>201.</t>
  </si>
  <si>
    <t>202.</t>
  </si>
  <si>
    <t>203.</t>
  </si>
  <si>
    <t>204.</t>
  </si>
  <si>
    <t>205.</t>
  </si>
  <si>
    <t>206.</t>
  </si>
  <si>
    <t>207.</t>
  </si>
  <si>
    <t>208.</t>
  </si>
  <si>
    <t>SAN BLAS-CANILLEJAS</t>
  </si>
  <si>
    <t>Simancas</t>
  </si>
  <si>
    <t>Hellín</t>
  </si>
  <si>
    <t>Amposta</t>
  </si>
  <si>
    <t>Arcos</t>
  </si>
  <si>
    <t>Rosas</t>
  </si>
  <si>
    <t>Rejas</t>
  </si>
  <si>
    <t>Canillejas</t>
  </si>
  <si>
    <t>El Salvador</t>
  </si>
  <si>
    <t>D.21. BARAJAS. INFORMACIÓN DE LOS DISTRITOS</t>
  </si>
  <si>
    <t>D.21.1. Características generales</t>
  </si>
  <si>
    <t>21.</t>
  </si>
  <si>
    <t>211.</t>
  </si>
  <si>
    <t>212.</t>
  </si>
  <si>
    <t>213.</t>
  </si>
  <si>
    <t>214.</t>
  </si>
  <si>
    <t xml:space="preserve"> 215.</t>
  </si>
  <si>
    <t>BARAJAS</t>
  </si>
  <si>
    <t>Alameda de Osuna</t>
  </si>
  <si>
    <t>Aeropuerto</t>
  </si>
  <si>
    <t>Casco Histórico de Barajas</t>
  </si>
  <si>
    <t>Timón</t>
  </si>
  <si>
    <t>Corralejos</t>
  </si>
  <si>
    <t>D. CIUDAD DE MADRID. INFORMACIÓN DE LOS DISTRITOS</t>
  </si>
  <si>
    <t>D.1. Características generales</t>
  </si>
  <si>
    <t>CIUDAD DE MADRID</t>
  </si>
  <si>
    <t>02.</t>
  </si>
  <si>
    <t>08.</t>
  </si>
  <si>
    <t xml:space="preserve">Fuencarral- </t>
  </si>
  <si>
    <t>Moncloa-</t>
  </si>
  <si>
    <t>Puente de</t>
  </si>
  <si>
    <t>Ciudad</t>
  </si>
  <si>
    <t xml:space="preserve">Villa de </t>
  </si>
  <si>
    <t>San Blas-Canillejas</t>
  </si>
  <si>
    <t>Centro</t>
  </si>
  <si>
    <t>Arganzuela</t>
  </si>
  <si>
    <t xml:space="preserve">Retiro </t>
  </si>
  <si>
    <t>Salamanca</t>
  </si>
  <si>
    <t>Chamartín</t>
  </si>
  <si>
    <t>Tetuán</t>
  </si>
  <si>
    <t>Chamberí</t>
  </si>
  <si>
    <t>Latina</t>
  </si>
  <si>
    <t>Carabanchel</t>
  </si>
  <si>
    <t>Usera</t>
  </si>
  <si>
    <t>Vallecas</t>
  </si>
  <si>
    <t>Moratalaz</t>
  </si>
  <si>
    <t xml:space="preserve"> Lineal</t>
  </si>
  <si>
    <t>Hortaleza</t>
  </si>
  <si>
    <t>Villaverde</t>
  </si>
  <si>
    <t>Vicálvaro</t>
  </si>
  <si>
    <t>Barajas</t>
  </si>
  <si>
    <t xml:space="preserve">    Total Locales por Tipo de acceso </t>
  </si>
  <si>
    <t xml:space="preserve">       Agrupado</t>
  </si>
  <si>
    <t xml:space="preserve">       Puerta de calle</t>
  </si>
  <si>
    <t xml:space="preserve">       Interior</t>
  </si>
  <si>
    <t xml:space="preserve">   Locales Puerta de calle y Agrupados por  Situación </t>
  </si>
  <si>
    <t xml:space="preserve">     Abierto</t>
  </si>
  <si>
    <t xml:space="preserve">NOTAS: (1) Superficie revisada según seccionado 2025
               (2) El "Total" de la Población incluye "No consta Nacionalidad" </t>
  </si>
  <si>
    <r>
      <t xml:space="preserve">Precio de la vivienda </t>
    </r>
    <r>
      <rPr>
        <b/>
        <vertAlign val="superscript"/>
        <sz val="8"/>
        <rFont val="Arial"/>
        <family val="2"/>
      </rPr>
      <t xml:space="preserve"> </t>
    </r>
    <r>
      <rPr>
        <b/>
        <sz val="8"/>
        <rFont val="Arial"/>
        <family val="2"/>
      </rPr>
      <t>(€/m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>)</t>
    </r>
    <r>
      <rPr>
        <b/>
        <vertAlign val="superscript"/>
        <sz val="8"/>
        <rFont val="Arial"/>
        <family val="2"/>
      </rPr>
      <t>(3)</t>
    </r>
  </si>
  <si>
    <r>
      <t>Precio de la vivienda (€/m2)</t>
    </r>
    <r>
      <rPr>
        <b/>
        <vertAlign val="superscript"/>
        <sz val="8"/>
        <rFont val="Arial"/>
        <family val="2"/>
      </rPr>
      <t>(3)</t>
    </r>
  </si>
  <si>
    <r>
      <t>Precio de la vivienda(€/m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>)</t>
    </r>
    <r>
      <rPr>
        <b/>
        <vertAlign val="superscript"/>
        <sz val="8"/>
        <rFont val="Arial"/>
        <family val="2"/>
      </rPr>
      <t>(3)</t>
    </r>
  </si>
  <si>
    <r>
      <t>Precio de la vivienda (€/m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>)</t>
    </r>
    <r>
      <rPr>
        <b/>
        <vertAlign val="superscript"/>
        <sz val="8"/>
        <rFont val="Arial"/>
        <family val="2"/>
      </rPr>
      <t>(3)</t>
    </r>
  </si>
  <si>
    <t>Precio de la vivienda  (€/m2)</t>
  </si>
  <si>
    <t xml:space="preserve">               (2) El "Total" de la Población incluye "No consta Nacionalidad"</t>
  </si>
  <si>
    <t xml:space="preserve">               (3) (..) Dato no disponible</t>
  </si>
  <si>
    <t xml:space="preserve">              (2) El "Total" de la Población incluye "No consta Nacionalidad"</t>
  </si>
  <si>
    <t xml:space="preserve">              (3) (..) Dato no disponible</t>
  </si>
  <si>
    <t xml:space="preserve">     Cerrado</t>
  </si>
  <si>
    <t xml:space="preserve">       Puerta de calle asociado</t>
  </si>
  <si>
    <t>Censo de Locales y Actividades (diciembre 2025)</t>
  </si>
  <si>
    <t>Censo de Locales y Actividades (diciembre 2024)</t>
  </si>
  <si>
    <r>
      <t>Número de turismos 2025</t>
    </r>
    <r>
      <rPr>
        <b/>
        <vertAlign val="superscript"/>
        <sz val="8"/>
        <rFont val="Arial"/>
        <family val="2"/>
      </rPr>
      <t>(3)</t>
    </r>
  </si>
  <si>
    <r>
      <t xml:space="preserve">Número de turismos 2025 </t>
    </r>
    <r>
      <rPr>
        <b/>
        <vertAlign val="superscript"/>
        <sz val="8"/>
        <rFont val="Arial"/>
        <family val="2"/>
      </rPr>
      <t>(4)</t>
    </r>
  </si>
  <si>
    <r>
      <t>Número de turismos 2025</t>
    </r>
    <r>
      <rPr>
        <b/>
        <vertAlign val="superscript"/>
        <sz val="8"/>
        <rFont val="Arial"/>
        <family val="2"/>
      </rPr>
      <t>(4)</t>
    </r>
  </si>
  <si>
    <t xml:space="preserve">              (4) Padrón impuesto IVTM 2024</t>
  </si>
  <si>
    <t xml:space="preserve">              (4) Padrón impuesto IVTM 2024 La suma total de Turismos incluye "No consta barrio"</t>
  </si>
  <si>
    <t>NOTAS: (1) Superficie revisada según seccionado 2025
               (2) El "Total" de la Población incluye "No consta Nacionalidad"
               (3) Padrón impuesto IVTM 2024. El "Total" de Turismos incluye "No consta Barrio"</t>
  </si>
  <si>
    <t>NOTAS: (1) Superficie revisada según seccionado 2025
               (2) El "Total" de la Población incluye "No consta Nacionalidad" 
               (3) Padrón impuesto IVTM 2024.  El "Total" de Turismos incluye "No consta Barrio"</t>
  </si>
  <si>
    <t xml:space="preserve">               (3) Padrón impuesto IVTM 2024. La suma total de Turismos incluye "No consta barrio"</t>
  </si>
  <si>
    <t xml:space="preserve">               (4) Padrón impuesto IVTM 2024</t>
  </si>
  <si>
    <t xml:space="preserve">NOTAS: (1) Superficie revisada según seccionado 2025
               (2) El "Total" de la Población incluye "No consta Nacionalidad"
               (3) Padrón impuesto IVTM 2024 </t>
  </si>
  <si>
    <t xml:space="preserve">               (4) Padrón IVTM 2024.</t>
  </si>
  <si>
    <t xml:space="preserve">               (4) Padrón impuesto IVTM 2024. La suma total de Turismos incluye "No consta barrio"</t>
  </si>
  <si>
    <t>NOTAS: (1) Superficie revisada según seccionado 2025
               (2) El "Total" de la Población incluye "No consta Nacionalidad" 
               (3) Padrón impuesto IVTM 2024</t>
  </si>
  <si>
    <t>NOTAS: (1) Superficie revisada según seccionado 2025
               (2) El "Total" de la Población incluye "No consta Nacionalidad"
               (3) Padrón impuesto IVTM 2024</t>
  </si>
  <si>
    <t xml:space="preserve">NOTAS: (1) Superficie revisada según seccionado 2025
               (2) El "Total" de la Población incluye "No consta Nacionalidad"
               (3) Padrón impuesto IVTM 2024. </t>
  </si>
  <si>
    <t>NOTAS: (1) Superficie revisada según seccionado 2025
               (2) El "Total" de "Nacionalidad (áreas geoeconómicas)" incluye  "No consta".
               (3)  Padrón impuesto IVTM 2024.</t>
  </si>
  <si>
    <t>NOTAS: (1) Superficie revisada según seccionado 2025
               (2) El "Total" de "Nacionalidad (áreas geoeconómicas)" incluye  "No consta".
               (3) Padrón impuesto IVTM 2024.</t>
  </si>
  <si>
    <t xml:space="preserve">               (4) Padrón impuesto IVTM 2024.</t>
  </si>
  <si>
    <t xml:space="preserve">NOTAS: (1) Superficie revisada según seccionado 2025
               (2) El "Total" de "Nacionalidad (áreas geoeconómicas)" incluye  "No consta".
               (3) Padrón impuesto IVTM 2024. </t>
  </si>
  <si>
    <t>NOTAS: (1) Superficie revisada según seccionado 2025
               (2) El "Total" de la Población incluye "No consta Nacionalidad" 
               (3) Padrón impuesto IVTM 2024.  El "Total" de Turismos incluye "No consta Distrito"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</si>
</sst>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General_)"/>
    <numFmt numFmtId="165" formatCode="0.00_)"/>
    <numFmt numFmtId="166" formatCode="#,##0.0"/>
    <numFmt numFmtId="167" formatCode="0.0"/>
  </numFmts>
  <fonts count="19" x14ac:knownFonts="1">
    <font>
      <sz val="10"/>
      <name val="Courier"/>
    </font>
    <font>
      <i/>
      <sz val="8"/>
      <name val="Arial"/>
      <family val="2"/>
    </font>
    <font>
      <sz val="10"/>
      <name val="Courier"/>
    </font>
    <font>
      <sz val="8"/>
      <name val="Arial"/>
      <family val="2"/>
    </font>
    <font>
      <b/>
      <sz val="8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u/>
      <sz val="10"/>
      <color indexed="12"/>
      <name val="Arial"/>
      <family val="2"/>
    </font>
    <font>
      <b/>
      <vertAlign val="superscript"/>
      <sz val="8"/>
      <name val="Arial"/>
      <family val="2"/>
    </font>
    <font>
      <sz val="11"/>
      <color indexed="8"/>
      <name val="Calibri"/>
      <family val="2"/>
    </font>
    <font>
      <b/>
      <u/>
      <sz val="8"/>
      <color theme="0"/>
      <name val="Arial"/>
      <family val="2"/>
    </font>
    <font>
      <b/>
      <u/>
      <sz val="8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name val="Courier"/>
    </font>
    <font>
      <sz val="10"/>
      <name val="Courier"/>
      <family val="3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26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/>
      <bottom style="thick">
        <color indexed="53"/>
      </bottom>
      <diagonal/>
    </border>
    <border>
      <left style="thin">
        <color theme="0" tint="-0.24994659260841701"/>
      </left>
      <right/>
      <top/>
      <bottom/>
      <diagonal/>
    </border>
    <border>
      <left style="thick">
        <color indexed="53"/>
      </left>
      <right/>
      <top style="thick">
        <color indexed="53"/>
      </top>
      <bottom style="thick">
        <color indexed="53"/>
      </bottom>
      <diagonal/>
    </border>
    <border>
      <left/>
      <right/>
      <top style="thick">
        <color indexed="53"/>
      </top>
      <bottom style="thick">
        <color indexed="53"/>
      </bottom>
      <diagonal/>
    </border>
    <border>
      <left/>
      <right style="thick">
        <color indexed="53"/>
      </right>
      <top style="thick">
        <color indexed="53"/>
      </top>
      <bottom style="thick">
        <color indexed="53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ck">
        <color indexed="16"/>
      </left>
      <right/>
      <top style="thick">
        <color indexed="16"/>
      </top>
      <bottom style="thick">
        <color indexed="16"/>
      </bottom>
      <diagonal/>
    </border>
    <border>
      <left/>
      <right style="thin">
        <color indexed="22"/>
      </right>
      <top style="thick">
        <color indexed="53"/>
      </top>
      <bottom style="thick">
        <color indexed="53"/>
      </bottom>
      <diagonal/>
    </border>
    <border>
      <left style="thick">
        <color indexed="53"/>
      </left>
      <right style="thick">
        <color indexed="53"/>
      </right>
      <top style="thick">
        <color indexed="16"/>
      </top>
      <bottom style="thick">
        <color indexed="53"/>
      </bottom>
      <diagonal/>
    </border>
    <border>
      <left/>
      <right style="thin">
        <color theme="0" tint="-0.14996795556505021"/>
      </right>
      <top/>
      <bottom/>
      <diagonal/>
    </border>
    <border>
      <left style="thick">
        <color indexed="53"/>
      </left>
      <right/>
      <top style="thick">
        <color indexed="16"/>
      </top>
      <bottom style="thick">
        <color indexed="53"/>
      </bottom>
      <diagonal/>
    </border>
    <border>
      <left style="thick">
        <color indexed="53"/>
      </left>
      <right/>
      <top/>
      <bottom style="thick">
        <color indexed="53"/>
      </bottom>
      <diagonal/>
    </border>
    <border>
      <left/>
      <right style="thin">
        <color theme="0" tint="-0.24994659260841701"/>
      </right>
      <top style="thin">
        <color indexed="22"/>
      </top>
      <bottom/>
      <diagonal/>
    </border>
  </borders>
  <cellStyleXfs count="10">
    <xf numFmtId="164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2" fillId="0" borderId="0"/>
    <xf numFmtId="165" fontId="2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2" fillId="0" borderId="0"/>
    <xf numFmtId="164" fontId="2" fillId="0" borderId="0"/>
    <xf numFmtId="0" fontId="15" fillId="0" borderId="0"/>
    <xf numFmtId="164" fontId="18" fillId="0" borderId="0"/>
  </cellStyleXfs>
  <cellXfs count="321">
    <xf numFmtId="164" fontId="0" fillId="0" borderId="0" xfId="0"/>
    <xf numFmtId="164" fontId="1" fillId="0" borderId="0" xfId="0" applyFont="1" applyAlignment="1">
      <alignment horizontal="right"/>
    </xf>
    <xf numFmtId="164" fontId="3" fillId="0" borderId="0" xfId="0" applyFont="1"/>
    <xf numFmtId="3" fontId="4" fillId="0" borderId="0" xfId="0" applyNumberFormat="1" applyFont="1" applyAlignment="1" applyProtection="1">
      <alignment horizontal="left"/>
    </xf>
    <xf numFmtId="3" fontId="3" fillId="0" borderId="0" xfId="0" applyNumberFormat="1" applyFont="1"/>
    <xf numFmtId="164" fontId="3" fillId="0" borderId="0" xfId="0" applyFont="1" applyBorder="1"/>
    <xf numFmtId="164" fontId="3" fillId="0" borderId="0" xfId="0" applyFont="1" applyAlignment="1">
      <alignment horizontal="right"/>
    </xf>
    <xf numFmtId="3" fontId="4" fillId="2" borderId="1" xfId="0" applyNumberFormat="1" applyFont="1" applyFill="1" applyBorder="1"/>
    <xf numFmtId="164" fontId="4" fillId="2" borderId="2" xfId="0" applyFont="1" applyFill="1" applyBorder="1" applyAlignment="1" applyProtection="1">
      <alignment horizontal="right"/>
    </xf>
    <xf numFmtId="164" fontId="4" fillId="2" borderId="3" xfId="0" applyFont="1" applyFill="1" applyBorder="1" applyAlignment="1" applyProtection="1">
      <alignment horizontal="right"/>
    </xf>
    <xf numFmtId="3" fontId="4" fillId="2" borderId="4" xfId="0" applyNumberFormat="1" applyFont="1" applyFill="1" applyBorder="1" applyAlignment="1" applyProtection="1">
      <alignment horizontal="left"/>
    </xf>
    <xf numFmtId="164" fontId="4" fillId="2" borderId="5" xfId="0" applyFont="1" applyFill="1" applyBorder="1" applyAlignment="1" applyProtection="1">
      <alignment horizontal="right"/>
    </xf>
    <xf numFmtId="3" fontId="3" fillId="0" borderId="1" xfId="0" applyNumberFormat="1" applyFont="1" applyBorder="1"/>
    <xf numFmtId="3" fontId="3" fillId="0" borderId="6" xfId="0" applyNumberFormat="1" applyFont="1" applyBorder="1" applyAlignment="1" applyProtection="1">
      <alignment horizontal="left"/>
    </xf>
    <xf numFmtId="3" fontId="3" fillId="0" borderId="6" xfId="0" applyNumberFormat="1" applyFont="1" applyBorder="1"/>
    <xf numFmtId="3" fontId="3" fillId="0" borderId="0" xfId="0" applyNumberFormat="1" applyFont="1" applyBorder="1"/>
    <xf numFmtId="164" fontId="3" fillId="0" borderId="6" xfId="0" applyFont="1" applyBorder="1" applyAlignment="1">
      <alignment horizontal="left"/>
    </xf>
    <xf numFmtId="164" fontId="3" fillId="0" borderId="6" xfId="0" applyFont="1" applyBorder="1"/>
    <xf numFmtId="3" fontId="4" fillId="0" borderId="0" xfId="0" applyNumberFormat="1" applyFont="1"/>
    <xf numFmtId="164" fontId="3" fillId="0" borderId="6" xfId="0" applyFont="1" applyFill="1" applyBorder="1" applyAlignment="1">
      <alignment horizontal="left" wrapText="1"/>
    </xf>
    <xf numFmtId="3" fontId="3" fillId="0" borderId="0" xfId="0" applyNumberFormat="1" applyFont="1" applyBorder="1" applyAlignment="1">
      <alignment horizontal="right"/>
    </xf>
    <xf numFmtId="166" fontId="3" fillId="0" borderId="0" xfId="0" applyNumberFormat="1" applyFont="1" applyBorder="1"/>
    <xf numFmtId="3" fontId="3" fillId="0" borderId="7" xfId="0" applyNumberFormat="1" applyFont="1" applyBorder="1" applyAlignment="1">
      <alignment horizontal="right"/>
    </xf>
    <xf numFmtId="164" fontId="4" fillId="0" borderId="0" xfId="0" applyFont="1" applyAlignment="1">
      <alignment horizontal="right"/>
    </xf>
    <xf numFmtId="164" fontId="4" fillId="0" borderId="0" xfId="0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166" fontId="4" fillId="0" borderId="0" xfId="0" applyNumberFormat="1" applyFont="1" applyBorder="1" applyAlignment="1">
      <alignment horizontal="right"/>
    </xf>
    <xf numFmtId="166" fontId="3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 applyProtection="1">
      <alignment horizontal="right"/>
    </xf>
    <xf numFmtId="3" fontId="3" fillId="0" borderId="0" xfId="0" applyNumberFormat="1" applyFont="1" applyBorder="1" applyAlignment="1" applyProtection="1">
      <alignment horizontal="right"/>
    </xf>
    <xf numFmtId="3" fontId="3" fillId="0" borderId="7" xfId="0" applyNumberFormat="1" applyFont="1" applyBorder="1" applyAlignment="1" applyProtection="1">
      <alignment horizontal="right"/>
    </xf>
    <xf numFmtId="164" fontId="3" fillId="0" borderId="0" xfId="0" applyFont="1" applyBorder="1" applyAlignment="1">
      <alignment horizontal="right"/>
    </xf>
    <xf numFmtId="164" fontId="3" fillId="0" borderId="7" xfId="0" applyFont="1" applyBorder="1" applyAlignment="1">
      <alignment horizontal="right"/>
    </xf>
    <xf numFmtId="166" fontId="3" fillId="0" borderId="7" xfId="0" applyNumberFormat="1" applyFont="1" applyBorder="1" applyAlignment="1">
      <alignment horizontal="right"/>
    </xf>
    <xf numFmtId="4" fontId="3" fillId="0" borderId="0" xfId="0" applyNumberFormat="1" applyFont="1" applyBorder="1" applyAlignment="1">
      <alignment horizontal="right"/>
    </xf>
    <xf numFmtId="3" fontId="4" fillId="0" borderId="0" xfId="4" applyNumberFormat="1" applyFont="1" applyBorder="1" applyAlignment="1" applyProtection="1">
      <alignment horizontal="right"/>
    </xf>
    <xf numFmtId="3" fontId="3" fillId="0" borderId="0" xfId="4" applyNumberFormat="1" applyFont="1" applyBorder="1" applyAlignment="1" applyProtection="1">
      <alignment horizontal="right"/>
    </xf>
    <xf numFmtId="4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/>
    <xf numFmtId="166" fontId="4" fillId="0" borderId="0" xfId="0" applyNumberFormat="1" applyFont="1" applyBorder="1"/>
    <xf numFmtId="3" fontId="3" fillId="0" borderId="0" xfId="0" applyNumberFormat="1" applyFont="1" applyBorder="1" applyAlignment="1" applyProtection="1">
      <alignment horizontal="left"/>
    </xf>
    <xf numFmtId="164" fontId="5" fillId="2" borderId="9" xfId="0" applyFont="1" applyFill="1" applyBorder="1" applyAlignment="1">
      <alignment horizontal="center" wrapText="1"/>
    </xf>
    <xf numFmtId="164" fontId="3" fillId="0" borderId="0" xfId="0" applyFont="1" applyBorder="1" applyAlignment="1">
      <alignment horizontal="left"/>
    </xf>
    <xf numFmtId="164" fontId="6" fillId="3" borderId="8" xfId="1" applyNumberFormat="1" applyFont="1" applyFill="1" applyBorder="1" applyAlignment="1" applyProtection="1">
      <alignment horizontal="center"/>
    </xf>
    <xf numFmtId="3" fontId="4" fillId="2" borderId="2" xfId="0" applyNumberFormat="1" applyFont="1" applyFill="1" applyBorder="1" applyAlignment="1" applyProtection="1">
      <alignment horizontal="right"/>
    </xf>
    <xf numFmtId="164" fontId="4" fillId="2" borderId="5" xfId="0" applyFont="1" applyFill="1" applyBorder="1" applyAlignment="1">
      <alignment horizontal="right"/>
    </xf>
    <xf numFmtId="3" fontId="4" fillId="0" borderId="6" xfId="0" applyNumberFormat="1" applyFont="1" applyBorder="1" applyAlignment="1" applyProtection="1">
      <alignment horizontal="left"/>
    </xf>
    <xf numFmtId="3" fontId="4" fillId="0" borderId="6" xfId="0" applyNumberFormat="1" applyFont="1" applyBorder="1"/>
    <xf numFmtId="3" fontId="4" fillId="0" borderId="0" xfId="0" applyNumberFormat="1" applyFont="1" applyBorder="1" applyAlignment="1" applyProtection="1">
      <alignment horizontal="left"/>
    </xf>
    <xf numFmtId="3" fontId="4" fillId="0" borderId="0" xfId="4" applyNumberFormat="1" applyFont="1" applyBorder="1" applyAlignment="1" applyProtection="1">
      <alignment horizontal="left"/>
    </xf>
    <xf numFmtId="164" fontId="4" fillId="0" borderId="0" xfId="0" applyFont="1" applyBorder="1"/>
    <xf numFmtId="3" fontId="4" fillId="0" borderId="6" xfId="4" applyNumberFormat="1" applyFont="1" applyBorder="1" applyAlignment="1" applyProtection="1">
      <alignment horizontal="left"/>
    </xf>
    <xf numFmtId="164" fontId="0" fillId="0" borderId="0" xfId="0" applyBorder="1"/>
    <xf numFmtId="167" fontId="3" fillId="0" borderId="7" xfId="0" applyNumberFormat="1" applyFont="1" applyBorder="1" applyAlignment="1">
      <alignment horizontal="right"/>
    </xf>
    <xf numFmtId="164" fontId="10" fillId="3" borderId="8" xfId="1" applyNumberFormat="1" applyFont="1" applyFill="1" applyBorder="1" applyAlignment="1" applyProtection="1">
      <alignment horizontal="center"/>
    </xf>
    <xf numFmtId="0" fontId="6" fillId="3" borderId="10" xfId="1" applyFont="1" applyFill="1" applyBorder="1" applyAlignment="1" applyProtection="1">
      <alignment horizontal="center"/>
    </xf>
    <xf numFmtId="3" fontId="3" fillId="0" borderId="7" xfId="0" applyNumberFormat="1" applyFont="1" applyBorder="1"/>
    <xf numFmtId="164" fontId="3" fillId="0" borderId="11" xfId="0" applyFont="1" applyBorder="1" applyAlignment="1">
      <alignment horizontal="left"/>
    </xf>
    <xf numFmtId="164" fontId="4" fillId="0" borderId="11" xfId="0" applyFont="1" applyBorder="1" applyAlignment="1">
      <alignment horizontal="left"/>
    </xf>
    <xf numFmtId="3" fontId="3" fillId="0" borderId="11" xfId="0" applyNumberFormat="1" applyFont="1" applyBorder="1"/>
    <xf numFmtId="164" fontId="3" fillId="0" borderId="11" xfId="0" applyFont="1" applyFill="1" applyBorder="1" applyAlignment="1">
      <alignment horizontal="left" wrapText="1"/>
    </xf>
    <xf numFmtId="3" fontId="3" fillId="0" borderId="0" xfId="4" applyNumberFormat="1" applyFont="1" applyBorder="1" applyAlignment="1">
      <alignment wrapText="1"/>
    </xf>
    <xf numFmtId="164" fontId="3" fillId="0" borderId="6" xfId="0" applyFont="1" applyBorder="1" applyAlignment="1">
      <alignment horizontal="left" wrapText="1"/>
    </xf>
    <xf numFmtId="164" fontId="4" fillId="2" borderId="18" xfId="0" applyFont="1" applyFill="1" applyBorder="1" applyAlignment="1" applyProtection="1">
      <alignment horizontal="right"/>
    </xf>
    <xf numFmtId="4" fontId="4" fillId="0" borderId="0" xfId="3" applyNumberFormat="1" applyFont="1" applyBorder="1"/>
    <xf numFmtId="4" fontId="3" fillId="0" borderId="0" xfId="3" applyNumberFormat="1" applyFont="1" applyBorder="1"/>
    <xf numFmtId="4" fontId="3" fillId="0" borderId="7" xfId="3" applyNumberFormat="1" applyFont="1" applyBorder="1"/>
    <xf numFmtId="3" fontId="3" fillId="0" borderId="7" xfId="4" applyNumberFormat="1" applyFont="1" applyBorder="1" applyAlignment="1" applyProtection="1">
      <alignment horizontal="right"/>
    </xf>
    <xf numFmtId="49" fontId="3" fillId="0" borderId="0" xfId="0" applyNumberFormat="1" applyFont="1" applyBorder="1" applyAlignment="1">
      <alignment horizontal="left"/>
    </xf>
    <xf numFmtId="4" fontId="4" fillId="0" borderId="7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164" fontId="3" fillId="0" borderId="7" xfId="0" applyFont="1" applyBorder="1"/>
    <xf numFmtId="0" fontId="11" fillId="3" borderId="12" xfId="5" applyFont="1" applyFill="1" applyBorder="1" applyAlignment="1" applyProtection="1">
      <alignment horizontal="center" vertical="center"/>
    </xf>
    <xf numFmtId="0" fontId="11" fillId="3" borderId="13" xfId="5" applyFont="1" applyFill="1" applyBorder="1" applyAlignment="1" applyProtection="1">
      <alignment horizontal="center" vertical="center"/>
    </xf>
    <xf numFmtId="164" fontId="3" fillId="0" borderId="5" xfId="0" applyFont="1" applyBorder="1" applyAlignment="1">
      <alignment horizontal="right"/>
    </xf>
    <xf numFmtId="164" fontId="4" fillId="0" borderId="0" xfId="0" applyFont="1"/>
    <xf numFmtId="164" fontId="4" fillId="0" borderId="0" xfId="0" applyFont="1" applyAlignment="1">
      <alignment horizontal="left"/>
    </xf>
    <xf numFmtId="164" fontId="4" fillId="2" borderId="1" xfId="0" applyFont="1" applyFill="1" applyBorder="1"/>
    <xf numFmtId="164" fontId="4" fillId="2" borderId="2" xfId="0" applyFont="1" applyFill="1" applyBorder="1" applyAlignment="1">
      <alignment horizontal="right" wrapText="1"/>
    </xf>
    <xf numFmtId="164" fontId="4" fillId="2" borderId="2" xfId="0" applyFont="1" applyFill="1" applyBorder="1" applyAlignment="1">
      <alignment horizontal="right"/>
    </xf>
    <xf numFmtId="164" fontId="4" fillId="2" borderId="3" xfId="0" applyFont="1" applyFill="1" applyBorder="1" applyAlignment="1">
      <alignment horizontal="right"/>
    </xf>
    <xf numFmtId="164" fontId="4" fillId="2" borderId="4" xfId="0" applyFont="1" applyFill="1" applyBorder="1" applyAlignment="1">
      <alignment horizontal="left"/>
    </xf>
    <xf numFmtId="164" fontId="4" fillId="2" borderId="0" xfId="0" applyFont="1" applyFill="1" applyAlignment="1">
      <alignment horizontal="right" wrapText="1"/>
    </xf>
    <xf numFmtId="164" fontId="4" fillId="2" borderId="0" xfId="0" applyFont="1" applyFill="1" applyAlignment="1">
      <alignment horizontal="right"/>
    </xf>
    <xf numFmtId="164" fontId="4" fillId="2" borderId="7" xfId="0" applyFont="1" applyFill="1" applyBorder="1" applyAlignment="1">
      <alignment horizontal="right"/>
    </xf>
    <xf numFmtId="164" fontId="3" fillId="0" borderId="1" xfId="0" applyFont="1" applyBorder="1"/>
    <xf numFmtId="164" fontId="4" fillId="0" borderId="2" xfId="0" applyFont="1" applyBorder="1"/>
    <xf numFmtId="164" fontId="3" fillId="0" borderId="2" xfId="0" applyFont="1" applyBorder="1"/>
    <xf numFmtId="164" fontId="3" fillId="0" borderId="3" xfId="0" applyFont="1" applyBorder="1"/>
    <xf numFmtId="3" fontId="4" fillId="0" borderId="6" xfId="0" applyNumberFormat="1" applyFont="1" applyBorder="1" applyAlignment="1">
      <alignment horizontal="left"/>
    </xf>
    <xf numFmtId="4" fontId="4" fillId="0" borderId="0" xfId="3" applyNumberFormat="1" applyFont="1"/>
    <xf numFmtId="4" fontId="3" fillId="0" borderId="0" xfId="3" applyNumberFormat="1" applyFont="1"/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left"/>
    </xf>
    <xf numFmtId="167" fontId="4" fillId="0" borderId="0" xfId="0" applyNumberFormat="1" applyFont="1" applyAlignment="1">
      <alignment horizontal="right"/>
    </xf>
    <xf numFmtId="167" fontId="3" fillId="0" borderId="0" xfId="0" applyNumberFormat="1" applyFont="1" applyAlignment="1">
      <alignment horizontal="right"/>
    </xf>
    <xf numFmtId="3" fontId="3" fillId="0" borderId="6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right"/>
    </xf>
    <xf numFmtId="166" fontId="4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right"/>
    </xf>
    <xf numFmtId="166" fontId="4" fillId="0" borderId="0" xfId="0" applyNumberFormat="1" applyFont="1"/>
    <xf numFmtId="166" fontId="3" fillId="0" borderId="0" xfId="0" applyNumberFormat="1" applyFont="1"/>
    <xf numFmtId="166" fontId="3" fillId="0" borderId="7" xfId="0" applyNumberFormat="1" applyFont="1" applyBorder="1"/>
    <xf numFmtId="3" fontId="4" fillId="0" borderId="6" xfId="4" applyNumberFormat="1" applyFont="1" applyBorder="1" applyAlignment="1">
      <alignment horizontal="left"/>
    </xf>
    <xf numFmtId="49" fontId="3" fillId="0" borderId="0" xfId="0" applyNumberFormat="1" applyFont="1" applyAlignment="1">
      <alignment horizontal="left"/>
    </xf>
    <xf numFmtId="3" fontId="3" fillId="0" borderId="7" xfId="6" applyNumberFormat="1" applyFont="1" applyBorder="1" applyAlignment="1">
      <alignment horizontal="right"/>
    </xf>
    <xf numFmtId="4" fontId="4" fillId="0" borderId="0" xfId="6" applyNumberFormat="1" applyFont="1"/>
    <xf numFmtId="4" fontId="3" fillId="0" borderId="0" xfId="6" applyNumberFormat="1" applyFont="1"/>
    <xf numFmtId="3" fontId="3" fillId="0" borderId="6" xfId="4" applyNumberFormat="1" applyFont="1" applyBorder="1"/>
    <xf numFmtId="3" fontId="3" fillId="0" borderId="7" xfId="4" applyNumberFormat="1" applyFont="1" applyBorder="1" applyAlignment="1">
      <alignment horizontal="right"/>
    </xf>
    <xf numFmtId="3" fontId="4" fillId="0" borderId="0" xfId="4" applyNumberFormat="1" applyFont="1" applyAlignment="1">
      <alignment horizontal="left"/>
    </xf>
    <xf numFmtId="3" fontId="3" fillId="0" borderId="4" xfId="4" applyNumberFormat="1" applyFont="1" applyBorder="1" applyAlignment="1">
      <alignment horizontal="left"/>
    </xf>
    <xf numFmtId="164" fontId="0" fillId="0" borderId="5" xfId="0" applyBorder="1"/>
    <xf numFmtId="164" fontId="4" fillId="0" borderId="6" xfId="0" applyFont="1" applyBorder="1"/>
    <xf numFmtId="164" fontId="4" fillId="0" borderId="6" xfId="0" applyFont="1" applyBorder="1" applyAlignment="1">
      <alignment horizontal="left"/>
    </xf>
    <xf numFmtId="164" fontId="5" fillId="2" borderId="19" xfId="0" applyFont="1" applyFill="1" applyBorder="1" applyAlignment="1">
      <alignment horizontal="center" wrapText="1"/>
    </xf>
    <xf numFmtId="4" fontId="3" fillId="0" borderId="7" xfId="0" applyNumberFormat="1" applyFont="1" applyBorder="1"/>
    <xf numFmtId="3" fontId="3" fillId="0" borderId="6" xfId="4" applyNumberFormat="1" applyFont="1" applyBorder="1" applyAlignment="1">
      <alignment horizontal="left"/>
    </xf>
    <xf numFmtId="164" fontId="0" fillId="0" borderId="18" xfId="0" applyBorder="1"/>
    <xf numFmtId="3" fontId="3" fillId="0" borderId="6" xfId="4" applyNumberFormat="1" applyFont="1" applyBorder="1" applyAlignment="1">
      <alignment wrapText="1"/>
    </xf>
    <xf numFmtId="49" fontId="4" fillId="0" borderId="0" xfId="0" applyNumberFormat="1" applyFont="1" applyAlignment="1">
      <alignment horizontal="left"/>
    </xf>
    <xf numFmtId="49" fontId="3" fillId="0" borderId="0" xfId="0" applyNumberFormat="1" applyFont="1"/>
    <xf numFmtId="164" fontId="1" fillId="0" borderId="7" xfId="0" applyFont="1" applyBorder="1" applyAlignment="1">
      <alignment horizontal="right"/>
    </xf>
    <xf numFmtId="49" fontId="4" fillId="2" borderId="1" xfId="0" applyNumberFormat="1" applyFont="1" applyFill="1" applyBorder="1"/>
    <xf numFmtId="49" fontId="4" fillId="2" borderId="4" xfId="0" applyNumberFormat="1" applyFont="1" applyFill="1" applyBorder="1" applyAlignment="1">
      <alignment horizontal="left"/>
    </xf>
    <xf numFmtId="49" fontId="3" fillId="0" borderId="1" xfId="0" applyNumberFormat="1" applyFont="1" applyBorder="1"/>
    <xf numFmtId="164" fontId="4" fillId="0" borderId="2" xfId="0" applyFont="1" applyBorder="1" applyAlignment="1">
      <alignment horizontal="right"/>
    </xf>
    <xf numFmtId="164" fontId="3" fillId="0" borderId="2" xfId="0" applyFont="1" applyBorder="1" applyAlignment="1">
      <alignment horizontal="right"/>
    </xf>
    <xf numFmtId="164" fontId="3" fillId="0" borderId="3" xfId="0" applyFont="1" applyBorder="1" applyAlignment="1">
      <alignment horizontal="right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64" fontId="3" fillId="0" borderId="11" xfId="0" applyFont="1" applyBorder="1" applyAlignment="1">
      <alignment horizontal="left" wrapText="1"/>
    </xf>
    <xf numFmtId="4" fontId="4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49" fontId="3" fillId="0" borderId="6" xfId="0" applyNumberFormat="1" applyFont="1" applyBorder="1" applyAlignment="1">
      <alignment horizontal="left"/>
    </xf>
    <xf numFmtId="2" fontId="3" fillId="0" borderId="7" xfId="0" applyNumberFormat="1" applyFont="1" applyBorder="1" applyAlignment="1">
      <alignment horizontal="right"/>
    </xf>
    <xf numFmtId="3" fontId="4" fillId="0" borderId="6" xfId="7" applyNumberFormat="1" applyFont="1" applyBorder="1"/>
    <xf numFmtId="3" fontId="4" fillId="0" borderId="6" xfId="7" applyNumberFormat="1" applyFont="1" applyBorder="1" applyAlignment="1">
      <alignment horizontal="left"/>
    </xf>
    <xf numFmtId="3" fontId="3" fillId="0" borderId="6" xfId="7" applyNumberFormat="1" applyFont="1" applyBorder="1"/>
    <xf numFmtId="3" fontId="3" fillId="0" borderId="6" xfId="7" applyNumberFormat="1" applyFont="1" applyBorder="1" applyAlignment="1">
      <alignment horizontal="left"/>
    </xf>
    <xf numFmtId="3" fontId="13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3" fontId="14" fillId="0" borderId="7" xfId="0" applyNumberFormat="1" applyFont="1" applyBorder="1" applyAlignment="1">
      <alignment horizontal="right"/>
    </xf>
    <xf numFmtId="164" fontId="4" fillId="2" borderId="4" xfId="0" applyFont="1" applyFill="1" applyBorder="1" applyAlignment="1">
      <alignment horizontal="left"/>
    </xf>
    <xf numFmtId="164" fontId="4" fillId="2" borderId="18" xfId="0" applyFont="1" applyFill="1" applyBorder="1" applyAlignment="1">
      <alignment horizontal="right"/>
    </xf>
    <xf numFmtId="0" fontId="10" fillId="3" borderId="21" xfId="1" applyFont="1" applyFill="1" applyBorder="1" applyAlignment="1" applyProtection="1">
      <alignment horizontal="center"/>
    </xf>
    <xf numFmtId="3" fontId="3" fillId="0" borderId="18" xfId="4" applyNumberFormat="1" applyFont="1" applyBorder="1" applyAlignment="1">
      <alignment horizontal="right"/>
    </xf>
    <xf numFmtId="3" fontId="3" fillId="0" borderId="2" xfId="4" applyNumberFormat="1" applyFont="1" applyBorder="1" applyAlignment="1">
      <alignment horizontal="right"/>
    </xf>
    <xf numFmtId="4" fontId="13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right"/>
    </xf>
    <xf numFmtId="49" fontId="4" fillId="2" borderId="6" xfId="0" applyNumberFormat="1" applyFont="1" applyFill="1" applyBorder="1"/>
    <xf numFmtId="164" fontId="4" fillId="2" borderId="0" xfId="0" applyFont="1" applyFill="1" applyAlignment="1">
      <alignment horizontal="right" wrapText="1"/>
    </xf>
    <xf numFmtId="164" fontId="3" fillId="0" borderId="0" xfId="0" applyFont="1" applyAlignment="1">
      <alignment horizontal="left"/>
    </xf>
    <xf numFmtId="3" fontId="3" fillId="0" borderId="0" xfId="0" applyNumberFormat="1" applyFont="1" applyAlignment="1">
      <alignment horizontal="left"/>
    </xf>
    <xf numFmtId="164" fontId="3" fillId="0" borderId="0" xfId="0" applyFont="1" applyAlignment="1">
      <alignment horizontal="left" wrapText="1"/>
    </xf>
    <xf numFmtId="4" fontId="14" fillId="0" borderId="0" xfId="0" applyNumberFormat="1" applyFont="1" applyAlignment="1">
      <alignment horizontal="right"/>
    </xf>
    <xf numFmtId="3" fontId="3" fillId="0" borderId="0" xfId="4" applyNumberFormat="1" applyFont="1" applyAlignment="1">
      <alignment horizontal="left"/>
    </xf>
    <xf numFmtId="3" fontId="3" fillId="0" borderId="18" xfId="0" applyNumberFormat="1" applyFont="1" applyBorder="1" applyAlignment="1">
      <alignment horizontal="right"/>
    </xf>
    <xf numFmtId="0" fontId="3" fillId="0" borderId="1" xfId="3" applyFont="1" applyBorder="1" applyAlignment="1">
      <alignment horizontal="left"/>
    </xf>
    <xf numFmtId="3" fontId="4" fillId="0" borderId="2" xfId="4" applyNumberFormat="1" applyFont="1" applyBorder="1" applyAlignment="1">
      <alignment horizontal="right"/>
    </xf>
    <xf numFmtId="0" fontId="3" fillId="0" borderId="6" xfId="3" applyFont="1" applyBorder="1" applyAlignment="1">
      <alignment horizontal="left"/>
    </xf>
    <xf numFmtId="3" fontId="4" fillId="0" borderId="0" xfId="4" applyNumberFormat="1" applyFont="1" applyAlignment="1">
      <alignment horizontal="right"/>
    </xf>
    <xf numFmtId="3" fontId="3" fillId="0" borderId="0" xfId="4" applyNumberFormat="1" applyFont="1" applyAlignment="1">
      <alignment horizontal="right"/>
    </xf>
    <xf numFmtId="3" fontId="3" fillId="0" borderId="6" xfId="4" applyNumberFormat="1" applyFont="1" applyBorder="1" applyAlignment="1">
      <alignment wrapText="1"/>
    </xf>
    <xf numFmtId="3" fontId="3" fillId="0" borderId="5" xfId="4" applyNumberFormat="1" applyFont="1" applyBorder="1" applyAlignment="1">
      <alignment horizontal="left"/>
    </xf>
    <xf numFmtId="3" fontId="3" fillId="0" borderId="18" xfId="4" applyNumberFormat="1" applyFont="1" applyBorder="1" applyAlignment="1">
      <alignment horizontal="left"/>
    </xf>
    <xf numFmtId="3" fontId="3" fillId="0" borderId="2" xfId="4" applyNumberFormat="1" applyFont="1" applyBorder="1" applyAlignment="1">
      <alignment horizontal="left"/>
    </xf>
    <xf numFmtId="0" fontId="11" fillId="3" borderId="20" xfId="5" applyFont="1" applyFill="1" applyBorder="1" applyAlignment="1" applyProtection="1">
      <alignment horizontal="center" vertical="center"/>
    </xf>
    <xf numFmtId="164" fontId="0" fillId="0" borderId="0" xfId="0"/>
    <xf numFmtId="49" fontId="1" fillId="0" borderId="0" xfId="0" applyNumberFormat="1" applyFont="1" applyAlignment="1">
      <alignment horizontal="right"/>
    </xf>
    <xf numFmtId="164" fontId="3" fillId="0" borderId="0" xfId="0" applyFont="1"/>
    <xf numFmtId="49" fontId="3" fillId="0" borderId="0" xfId="0" applyNumberFormat="1" applyFont="1"/>
    <xf numFmtId="164" fontId="3" fillId="0" borderId="0" xfId="0" applyFont="1" applyAlignment="1">
      <alignment horizontal="right"/>
    </xf>
    <xf numFmtId="164" fontId="4" fillId="2" borderId="2" xfId="0" applyFont="1" applyFill="1" applyBorder="1" applyAlignment="1">
      <alignment horizontal="right"/>
    </xf>
    <xf numFmtId="49" fontId="3" fillId="0" borderId="1" xfId="0" applyNumberFormat="1" applyFont="1" applyBorder="1"/>
    <xf numFmtId="164" fontId="3" fillId="0" borderId="0" xfId="0" applyFont="1" applyBorder="1"/>
    <xf numFmtId="3" fontId="3" fillId="0" borderId="0" xfId="0" applyNumberFormat="1" applyFont="1" applyBorder="1" applyAlignment="1">
      <alignment horizontal="right"/>
    </xf>
    <xf numFmtId="164" fontId="3" fillId="0" borderId="6" xfId="0" applyFont="1" applyBorder="1"/>
    <xf numFmtId="3" fontId="3" fillId="0" borderId="6" xfId="4" applyNumberFormat="1" applyFont="1" applyBorder="1"/>
    <xf numFmtId="164" fontId="4" fillId="2" borderId="7" xfId="0" applyFont="1" applyFill="1" applyBorder="1" applyAlignment="1">
      <alignment horizontal="right"/>
    </xf>
    <xf numFmtId="164" fontId="3" fillId="0" borderId="6" xfId="0" applyFont="1" applyBorder="1" applyAlignment="1">
      <alignment horizontal="left"/>
    </xf>
    <xf numFmtId="164" fontId="5" fillId="2" borderId="9" xfId="0" applyFont="1" applyFill="1" applyBorder="1" applyAlignment="1">
      <alignment horizontal="center" wrapText="1"/>
    </xf>
    <xf numFmtId="164" fontId="3" fillId="0" borderId="2" xfId="0" applyFont="1" applyBorder="1" applyAlignment="1">
      <alignment horizontal="right"/>
    </xf>
    <xf numFmtId="164" fontId="3" fillId="0" borderId="0" xfId="0" applyFont="1" applyBorder="1" applyAlignment="1">
      <alignment horizontal="right"/>
    </xf>
    <xf numFmtId="3" fontId="3" fillId="0" borderId="0" xfId="4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7" xfId="0" applyNumberFormat="1" applyFont="1" applyBorder="1" applyAlignment="1">
      <alignment horizontal="right"/>
    </xf>
    <xf numFmtId="3" fontId="4" fillId="0" borderId="0" xfId="0" applyNumberFormat="1" applyFont="1"/>
    <xf numFmtId="3" fontId="3" fillId="0" borderId="0" xfId="0" applyNumberFormat="1" applyFont="1"/>
    <xf numFmtId="3" fontId="4" fillId="0" borderId="6" xfId="0" applyNumberFormat="1" applyFont="1" applyBorder="1"/>
    <xf numFmtId="164" fontId="6" fillId="3" borderId="8" xfId="1" applyNumberFormat="1" applyFont="1" applyFill="1" applyBorder="1" applyAlignment="1" applyProtection="1">
      <alignment horizontal="center"/>
    </xf>
    <xf numFmtId="164" fontId="4" fillId="0" borderId="0" xfId="0" applyFont="1" applyAlignment="1">
      <alignment horizontal="right"/>
    </xf>
    <xf numFmtId="49" fontId="3" fillId="0" borderId="0" xfId="0" applyNumberFormat="1" applyFont="1" applyAlignment="1">
      <alignment horizontal="left"/>
    </xf>
    <xf numFmtId="3" fontId="3" fillId="0" borderId="4" xfId="4" applyNumberFormat="1" applyFont="1" applyBorder="1" applyAlignment="1">
      <alignment horizontal="left"/>
    </xf>
    <xf numFmtId="164" fontId="0" fillId="0" borderId="5" xfId="0" applyBorder="1"/>
    <xf numFmtId="0" fontId="6" fillId="3" borderId="10" xfId="1" applyFont="1" applyFill="1" applyBorder="1" applyAlignment="1" applyProtection="1">
      <alignment horizontal="center"/>
    </xf>
    <xf numFmtId="3" fontId="4" fillId="0" borderId="0" xfId="4" applyNumberFormat="1" applyFont="1" applyAlignment="1">
      <alignment horizontal="left"/>
    </xf>
    <xf numFmtId="164" fontId="4" fillId="0" borderId="11" xfId="0" applyFont="1" applyBorder="1" applyAlignment="1">
      <alignment horizontal="left"/>
    </xf>
    <xf numFmtId="0" fontId="10" fillId="3" borderId="21" xfId="1" applyFont="1" applyFill="1" applyBorder="1" applyAlignment="1" applyProtection="1">
      <alignment horizontal="center"/>
    </xf>
    <xf numFmtId="164" fontId="3" fillId="0" borderId="18" xfId="0" applyFont="1" applyBorder="1"/>
    <xf numFmtId="164" fontId="3" fillId="0" borderId="2" xfId="0" applyFont="1" applyBorder="1"/>
    <xf numFmtId="3" fontId="4" fillId="0" borderId="6" xfId="4" applyNumberFormat="1" applyFont="1" applyBorder="1" applyAlignment="1">
      <alignment horizontal="left"/>
    </xf>
    <xf numFmtId="4" fontId="4" fillId="0" borderId="0" xfId="3" applyNumberFormat="1" applyFont="1"/>
    <xf numFmtId="4" fontId="3" fillId="0" borderId="0" xfId="3" applyNumberFormat="1" applyFont="1"/>
    <xf numFmtId="3" fontId="3" fillId="0" borderId="5" xfId="0" applyNumberFormat="1" applyFont="1" applyBorder="1" applyAlignment="1">
      <alignment horizontal="right"/>
    </xf>
    <xf numFmtId="3" fontId="3" fillId="0" borderId="6" xfId="0" applyNumberFormat="1" applyFont="1" applyBorder="1"/>
    <xf numFmtId="3" fontId="3" fillId="0" borderId="7" xfId="0" applyNumberFormat="1" applyFont="1" applyBorder="1" applyAlignment="1">
      <alignment horizontal="right"/>
    </xf>
    <xf numFmtId="164" fontId="3" fillId="0" borderId="3" xfId="0" applyFont="1" applyBorder="1" applyAlignment="1">
      <alignment horizontal="right"/>
    </xf>
    <xf numFmtId="166" fontId="3" fillId="0" borderId="7" xfId="0" applyNumberFormat="1" applyFont="1" applyBorder="1" applyAlignment="1">
      <alignment horizontal="right"/>
    </xf>
    <xf numFmtId="3" fontId="3" fillId="0" borderId="11" xfId="0" applyNumberFormat="1" applyFont="1" applyBorder="1"/>
    <xf numFmtId="164" fontId="3" fillId="0" borderId="11" xfId="0" applyFont="1" applyBorder="1" applyAlignment="1">
      <alignment horizontal="left" wrapText="1"/>
    </xf>
    <xf numFmtId="164" fontId="3" fillId="0" borderId="6" xfId="0" applyFont="1" applyBorder="1" applyAlignment="1">
      <alignment horizontal="left" wrapText="1"/>
    </xf>
    <xf numFmtId="3" fontId="3" fillId="0" borderId="6" xfId="0" applyNumberFormat="1" applyFont="1" applyBorder="1" applyAlignment="1">
      <alignment horizontal="left"/>
    </xf>
    <xf numFmtId="4" fontId="3" fillId="0" borderId="7" xfId="3" applyNumberFormat="1" applyFont="1" applyBorder="1"/>
    <xf numFmtId="164" fontId="3" fillId="0" borderId="7" xfId="0" applyFont="1" applyBorder="1" applyAlignment="1">
      <alignment horizontal="right"/>
    </xf>
    <xf numFmtId="3" fontId="3" fillId="0" borderId="7" xfId="0" applyNumberFormat="1" applyFont="1" applyBorder="1"/>
    <xf numFmtId="4" fontId="3" fillId="0" borderId="7" xfId="0" applyNumberFormat="1" applyFont="1" applyBorder="1" applyAlignment="1">
      <alignment horizontal="right"/>
    </xf>
    <xf numFmtId="3" fontId="3" fillId="0" borderId="18" xfId="0" applyNumberFormat="1" applyFont="1" applyBorder="1" applyAlignment="1">
      <alignment horizontal="right"/>
    </xf>
    <xf numFmtId="49" fontId="4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centerContinuous"/>
    </xf>
    <xf numFmtId="49" fontId="3" fillId="0" borderId="0" xfId="0" applyNumberFormat="1" applyFont="1" applyAlignment="1">
      <alignment horizontal="right"/>
    </xf>
    <xf numFmtId="49" fontId="4" fillId="2" borderId="1" xfId="0" applyNumberFormat="1" applyFont="1" applyFill="1" applyBorder="1" applyAlignment="1">
      <alignment horizontal="left"/>
    </xf>
    <xf numFmtId="49" fontId="3" fillId="0" borderId="1" xfId="0" applyNumberFormat="1" applyFont="1" applyBorder="1" applyAlignment="1">
      <alignment horizontal="centerContinuous"/>
    </xf>
    <xf numFmtId="49" fontId="3" fillId="0" borderId="2" xfId="0" applyNumberFormat="1" applyFont="1" applyBorder="1" applyAlignment="1">
      <alignment horizontal="right"/>
    </xf>
    <xf numFmtId="49" fontId="3" fillId="0" borderId="3" xfId="0" applyNumberFormat="1" applyFont="1" applyBorder="1" applyAlignment="1">
      <alignment horizontal="right"/>
    </xf>
    <xf numFmtId="49" fontId="3" fillId="0" borderId="7" xfId="0" applyNumberFormat="1" applyFont="1" applyBorder="1" applyAlignment="1">
      <alignment horizontal="right"/>
    </xf>
    <xf numFmtId="4" fontId="3" fillId="0" borderId="22" xfId="0" applyNumberFormat="1" applyFont="1" applyBorder="1" applyAlignment="1">
      <alignment horizontal="right"/>
    </xf>
    <xf numFmtId="3" fontId="3" fillId="0" borderId="18" xfId="0" applyNumberFormat="1" applyFont="1" applyBorder="1"/>
    <xf numFmtId="0" fontId="16" fillId="0" borderId="4" xfId="8" applyFont="1" applyBorder="1" applyAlignment="1">
      <alignment horizontal="left" vertical="top"/>
    </xf>
    <xf numFmtId="164" fontId="0" fillId="0" borderId="5" xfId="0" applyBorder="1" applyAlignment="1">
      <alignment horizontal="justify"/>
    </xf>
    <xf numFmtId="164" fontId="3" fillId="0" borderId="18" xfId="0" applyFont="1" applyBorder="1" applyAlignment="1">
      <alignment horizontal="justify"/>
    </xf>
    <xf numFmtId="0" fontId="10" fillId="3" borderId="23" xfId="1" applyFont="1" applyFill="1" applyBorder="1" applyAlignment="1" applyProtection="1">
      <alignment horizontal="center"/>
    </xf>
    <xf numFmtId="164" fontId="6" fillId="3" borderId="12" xfId="1" applyNumberFormat="1" applyFont="1" applyFill="1" applyBorder="1" applyAlignment="1" applyProtection="1">
      <alignment horizontal="center"/>
    </xf>
    <xf numFmtId="4" fontId="4" fillId="0" borderId="0" xfId="0" applyNumberFormat="1" applyFont="1"/>
    <xf numFmtId="0" fontId="6" fillId="3" borderId="24" xfId="1" applyFont="1" applyFill="1" applyBorder="1" applyAlignment="1" applyProtection="1">
      <alignment horizontal="center"/>
    </xf>
    <xf numFmtId="3" fontId="4" fillId="0" borderId="4" xfId="0" applyNumberFormat="1" applyFont="1" applyBorder="1"/>
    <xf numFmtId="164" fontId="4" fillId="0" borderId="5" xfId="0" applyFont="1" applyBorder="1"/>
    <xf numFmtId="164" fontId="3" fillId="0" borderId="5" xfId="0" applyFont="1" applyBorder="1"/>
    <xf numFmtId="164" fontId="17" fillId="0" borderId="0" xfId="0" applyFont="1"/>
    <xf numFmtId="164" fontId="17" fillId="0" borderId="0" xfId="0" applyFont="1" applyAlignment="1">
      <alignment horizontal="right"/>
    </xf>
    <xf numFmtId="164" fontId="17" fillId="0" borderId="6" xfId="0" applyFont="1" applyBorder="1"/>
    <xf numFmtId="164" fontId="17" fillId="0" borderId="7" xfId="0" applyFont="1" applyBorder="1" applyAlignment="1">
      <alignment horizontal="right"/>
    </xf>
    <xf numFmtId="164" fontId="17" fillId="0" borderId="5" xfId="0" applyFont="1" applyBorder="1" applyAlignment="1">
      <alignment horizontal="right"/>
    </xf>
    <xf numFmtId="164" fontId="17" fillId="0" borderId="18" xfId="0" applyFont="1" applyBorder="1" applyAlignment="1">
      <alignment horizontal="right"/>
    </xf>
    <xf numFmtId="164" fontId="3" fillId="0" borderId="18" xfId="0" applyFont="1" applyBorder="1" applyAlignment="1">
      <alignment horizontal="right"/>
    </xf>
    <xf numFmtId="3" fontId="4" fillId="0" borderId="11" xfId="0" applyNumberFormat="1" applyFont="1" applyBorder="1" applyAlignment="1">
      <alignment horizontal="left"/>
    </xf>
    <xf numFmtId="3" fontId="4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4" fontId="3" fillId="0" borderId="0" xfId="0" applyNumberFormat="1" applyFont="1" applyAlignment="1">
      <alignment horizontal="right" wrapText="1"/>
    </xf>
    <xf numFmtId="3" fontId="3" fillId="0" borderId="7" xfId="0" applyNumberFormat="1" applyFont="1" applyBorder="1" applyAlignment="1">
      <alignment horizontal="right" wrapText="1"/>
    </xf>
    <xf numFmtId="4" fontId="4" fillId="0" borderId="0" xfId="0" applyNumberFormat="1" applyFont="1" applyAlignment="1">
      <alignment horizontal="right" wrapText="1"/>
    </xf>
    <xf numFmtId="4" fontId="3" fillId="0" borderId="7" xfId="0" applyNumberFormat="1" applyFont="1" applyBorder="1" applyAlignment="1">
      <alignment horizontal="right" wrapText="1"/>
    </xf>
    <xf numFmtId="3" fontId="4" fillId="0" borderId="5" xfId="0" applyNumberFormat="1" applyFont="1" applyBorder="1"/>
    <xf numFmtId="3" fontId="4" fillId="0" borderId="5" xfId="0" applyNumberFormat="1" applyFont="1" applyBorder="1" applyAlignment="1">
      <alignment horizontal="right"/>
    </xf>
    <xf numFmtId="3" fontId="3" fillId="0" borderId="0" xfId="4" applyNumberFormat="1" applyFont="1" applyAlignment="1">
      <alignment horizontal="left" wrapText="1"/>
    </xf>
    <xf numFmtId="3" fontId="3" fillId="0" borderId="7" xfId="4" applyNumberFormat="1" applyFont="1" applyBorder="1" applyAlignment="1">
      <alignment horizontal="left" wrapText="1"/>
    </xf>
    <xf numFmtId="3" fontId="3" fillId="0" borderId="0" xfId="4" applyNumberFormat="1" applyFont="1" applyAlignment="1">
      <alignment wrapText="1"/>
    </xf>
    <xf numFmtId="164" fontId="3" fillId="0" borderId="1" xfId="0" applyFont="1" applyBorder="1" applyAlignment="1">
      <alignment horizontal="left"/>
    </xf>
    <xf numFmtId="4" fontId="4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right"/>
    </xf>
    <xf numFmtId="4" fontId="3" fillId="0" borderId="7" xfId="3" applyNumberFormat="1" applyFont="1" applyBorder="1" applyAlignment="1">
      <alignment horizontal="right"/>
    </xf>
    <xf numFmtId="3" fontId="4" fillId="2" borderId="1" xfId="0" applyNumberFormat="1" applyFont="1" applyFill="1" applyBorder="1" applyAlignment="1">
      <alignment horizontal="left"/>
    </xf>
    <xf numFmtId="3" fontId="4" fillId="2" borderId="6" xfId="0" applyNumberFormat="1" applyFont="1" applyFill="1" applyBorder="1" applyAlignment="1">
      <alignment horizontal="left"/>
    </xf>
    <xf numFmtId="3" fontId="4" fillId="2" borderId="4" xfId="0" applyNumberFormat="1" applyFont="1" applyFill="1" applyBorder="1" applyAlignment="1">
      <alignment horizontal="left"/>
    </xf>
    <xf numFmtId="4" fontId="3" fillId="0" borderId="2" xfId="0" applyNumberFormat="1" applyFon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3" fontId="4" fillId="0" borderId="7" xfId="0" applyNumberFormat="1" applyFont="1" applyBorder="1"/>
    <xf numFmtId="4" fontId="3" fillId="0" borderId="0" xfId="0" applyNumberFormat="1" applyFont="1"/>
    <xf numFmtId="167" fontId="3" fillId="0" borderId="7" xfId="0" applyNumberFormat="1" applyFont="1" applyBorder="1"/>
    <xf numFmtId="3" fontId="3" fillId="0" borderId="22" xfId="0" applyNumberFormat="1" applyFont="1" applyBorder="1"/>
    <xf numFmtId="3" fontId="3" fillId="0" borderId="0" xfId="9" applyNumberFormat="1" applyFont="1" applyAlignment="1">
      <alignment horizontal="right"/>
    </xf>
    <xf numFmtId="3" fontId="4" fillId="0" borderId="6" xfId="4" applyNumberFormat="1" applyFont="1" applyBorder="1"/>
    <xf numFmtId="0" fontId="10" fillId="3" borderId="8" xfId="1" applyFont="1" applyFill="1" applyBorder="1" applyAlignment="1" applyProtection="1">
      <alignment horizontal="center"/>
    </xf>
    <xf numFmtId="3" fontId="4" fillId="0" borderId="0" xfId="4" applyNumberFormat="1" applyFont="1" applyBorder="1" applyAlignment="1">
      <alignment horizontal="right"/>
    </xf>
    <xf numFmtId="3" fontId="3" fillId="0" borderId="3" xfId="4" applyNumberFormat="1" applyFont="1" applyBorder="1" applyAlignment="1">
      <alignment horizontal="right"/>
    </xf>
    <xf numFmtId="164" fontId="4" fillId="0" borderId="7" xfId="0" applyFont="1" applyBorder="1"/>
    <xf numFmtId="3" fontId="4" fillId="0" borderId="7" xfId="0" applyNumberFormat="1" applyFont="1" applyBorder="1" applyAlignment="1">
      <alignment horizontal="right"/>
    </xf>
    <xf numFmtId="4" fontId="4" fillId="0" borderId="7" xfId="3" applyNumberFormat="1" applyFont="1" applyBorder="1"/>
    <xf numFmtId="164" fontId="0" fillId="0" borderId="7" xfId="0" applyBorder="1"/>
    <xf numFmtId="0" fontId="11" fillId="3" borderId="12" xfId="5" applyFont="1" applyFill="1" applyBorder="1" applyAlignment="1" applyProtection="1">
      <alignment horizontal="center" vertical="center"/>
    </xf>
    <xf numFmtId="0" fontId="11" fillId="3" borderId="13" xfId="5" applyFont="1" applyFill="1" applyBorder="1" applyAlignment="1" applyProtection="1">
      <alignment horizontal="center" vertical="center"/>
    </xf>
    <xf numFmtId="0" fontId="11" fillId="3" borderId="14" xfId="5" applyFont="1" applyFill="1" applyBorder="1" applyAlignment="1" applyProtection="1">
      <alignment horizontal="center" vertical="center"/>
    </xf>
    <xf numFmtId="3" fontId="4" fillId="2" borderId="2" xfId="0" applyNumberFormat="1" applyFont="1" applyFill="1" applyBorder="1" applyAlignment="1">
      <alignment horizontal="right" wrapText="1"/>
    </xf>
    <xf numFmtId="164" fontId="0" fillId="0" borderId="0" xfId="0" applyAlignment="1">
      <alignment wrapText="1"/>
    </xf>
    <xf numFmtId="164" fontId="0" fillId="0" borderId="5" xfId="0" applyBorder="1" applyAlignment="1">
      <alignment wrapText="1"/>
    </xf>
    <xf numFmtId="164" fontId="4" fillId="2" borderId="0" xfId="0" applyFont="1" applyFill="1" applyAlignment="1">
      <alignment horizontal="right" wrapText="1"/>
    </xf>
    <xf numFmtId="164" fontId="4" fillId="2" borderId="5" xfId="0" applyFont="1" applyFill="1" applyBorder="1" applyAlignment="1">
      <alignment horizontal="right" wrapText="1"/>
    </xf>
    <xf numFmtId="3" fontId="3" fillId="0" borderId="1" xfId="4" applyNumberFormat="1" applyFont="1" applyBorder="1" applyAlignment="1">
      <alignment wrapText="1"/>
    </xf>
    <xf numFmtId="3" fontId="3" fillId="0" borderId="2" xfId="4" applyNumberFormat="1" applyFont="1" applyBorder="1" applyAlignment="1">
      <alignment wrapText="1"/>
    </xf>
    <xf numFmtId="164" fontId="4" fillId="2" borderId="2" xfId="0" applyFont="1" applyFill="1" applyBorder="1" applyAlignment="1" applyProtection="1">
      <alignment horizontal="right" wrapText="1"/>
    </xf>
    <xf numFmtId="164" fontId="3" fillId="0" borderId="5" xfId="0" applyFont="1" applyBorder="1" applyAlignment="1">
      <alignment horizontal="right"/>
    </xf>
    <xf numFmtId="3" fontId="3" fillId="0" borderId="15" xfId="4" applyNumberFormat="1" applyFont="1" applyBorder="1" applyAlignment="1">
      <alignment horizontal="left" wrapText="1"/>
    </xf>
    <xf numFmtId="3" fontId="3" fillId="0" borderId="16" xfId="4" applyNumberFormat="1" applyFont="1" applyBorder="1" applyAlignment="1">
      <alignment horizontal="left" wrapText="1"/>
    </xf>
    <xf numFmtId="3" fontId="3" fillId="0" borderId="17" xfId="4" applyNumberFormat="1" applyFont="1" applyBorder="1" applyAlignment="1">
      <alignment horizontal="left" wrapText="1"/>
    </xf>
    <xf numFmtId="3" fontId="3" fillId="0" borderId="6" xfId="4" applyNumberFormat="1" applyFont="1" applyBorder="1" applyAlignment="1">
      <alignment wrapText="1"/>
    </xf>
    <xf numFmtId="164" fontId="0" fillId="0" borderId="0" xfId="0" applyBorder="1" applyAlignment="1">
      <alignment wrapText="1"/>
    </xf>
    <xf numFmtId="3" fontId="3" fillId="0" borderId="1" xfId="4" applyNumberFormat="1" applyFont="1" applyBorder="1" applyAlignment="1">
      <alignment horizontal="left" wrapText="1"/>
    </xf>
    <xf numFmtId="3" fontId="3" fillId="0" borderId="2" xfId="4" applyNumberFormat="1" applyFont="1" applyBorder="1" applyAlignment="1">
      <alignment horizontal="left" wrapText="1"/>
    </xf>
    <xf numFmtId="3" fontId="3" fillId="0" borderId="3" xfId="4" applyNumberFormat="1" applyFont="1" applyBorder="1" applyAlignment="1">
      <alignment horizontal="left" wrapText="1"/>
    </xf>
    <xf numFmtId="3" fontId="3" fillId="0" borderId="3" xfId="4" applyNumberFormat="1" applyFont="1" applyBorder="1" applyAlignment="1">
      <alignment wrapText="1"/>
    </xf>
    <xf numFmtId="164" fontId="4" fillId="2" borderId="1" xfId="0" applyFont="1" applyFill="1" applyBorder="1" applyAlignment="1">
      <alignment horizontal="left"/>
    </xf>
    <xf numFmtId="164" fontId="4" fillId="2" borderId="4" xfId="0" applyFont="1" applyFill="1" applyBorder="1" applyAlignment="1">
      <alignment horizontal="left"/>
    </xf>
    <xf numFmtId="0" fontId="11" fillId="3" borderId="20" xfId="5" applyFont="1" applyFill="1" applyBorder="1" applyAlignment="1" applyProtection="1">
      <alignment horizontal="center" vertical="center"/>
    </xf>
    <xf numFmtId="164" fontId="0" fillId="0" borderId="5" xfId="0" applyBorder="1" applyAlignment="1">
      <alignment horizontal="right" wrapText="1"/>
    </xf>
    <xf numFmtId="164" fontId="0" fillId="0" borderId="7" xfId="0" applyBorder="1" applyAlignment="1">
      <alignment wrapText="1"/>
    </xf>
    <xf numFmtId="164" fontId="3" fillId="0" borderId="5" xfId="0" applyFont="1" applyBorder="1" applyAlignment="1">
      <alignment horizontal="right" wrapText="1"/>
    </xf>
    <xf numFmtId="3" fontId="3" fillId="0" borderId="1" xfId="4" applyNumberFormat="1" applyFont="1" applyBorder="1" applyAlignment="1">
      <alignment vertical="justify" wrapText="1"/>
    </xf>
    <xf numFmtId="3" fontId="3" fillId="0" borderId="2" xfId="4" applyNumberFormat="1" applyFont="1" applyBorder="1" applyAlignment="1">
      <alignment vertical="justify" wrapText="1"/>
    </xf>
    <xf numFmtId="3" fontId="3" fillId="0" borderId="3" xfId="4" applyNumberFormat="1" applyFont="1" applyBorder="1" applyAlignment="1">
      <alignment vertical="justify" wrapText="1"/>
    </xf>
    <xf numFmtId="3" fontId="3" fillId="0" borderId="0" xfId="4" applyNumberFormat="1" applyFont="1" applyAlignment="1">
      <alignment wrapText="1"/>
    </xf>
    <xf numFmtId="3" fontId="3" fillId="0" borderId="7" xfId="4" applyNumberFormat="1" applyFont="1" applyBorder="1" applyAlignment="1">
      <alignment wrapText="1"/>
    </xf>
    <xf numFmtId="3" fontId="3" fillId="0" borderId="25" xfId="4" applyNumberFormat="1" applyFont="1" applyBorder="1" applyAlignment="1">
      <alignment wrapText="1"/>
    </xf>
  </cellXfs>
  <cellStyles count="10">
    <cellStyle name="Hipervínculo" xfId="1" builtinId="8"/>
    <cellStyle name="Hipervínculo 2" xfId="5" xr:uid="{B58401F2-A020-445F-A55E-44779A5F0D4B}"/>
    <cellStyle name="Normal" xfId="0" builtinId="0"/>
    <cellStyle name="Normal 2" xfId="2" xr:uid="{00000000-0005-0000-0000-000002000000}"/>
    <cellStyle name="Normal_0110406" xfId="3" xr:uid="{00000000-0005-0000-0000-000003000000}"/>
    <cellStyle name="Normal_0850101" xfId="6" xr:uid="{B2038EC6-188D-49DC-872F-B7B6F2DA9FA1}"/>
    <cellStyle name="Normal_1" xfId="8" xr:uid="{EF240443-97FD-4313-966E-42A8CEC93EB5}"/>
    <cellStyle name="Normal_D.2.1.3. y D.2.2._1" xfId="9" xr:uid="{98A44974-8E67-4205-B062-EC108344FC31}"/>
    <cellStyle name="Normal_D01T0101" xfId="7" xr:uid="{EFA7CF99-BAA8-460A-9380-DA2FBF9DA80B}"/>
    <cellStyle name="Normal_D01T0101yD01T020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-s.madrid.es/CSEBD_WBINTER/seleccionSerie.html?numSerie=0302010204242" TargetMode="External"/><Relationship Id="rId13" Type="http://schemas.openxmlformats.org/officeDocument/2006/relationships/hyperlink" Target="https://encuesta.com/survey/gOrRgSLLQv/servicio-de-estadistica-municipal-de-madrid" TargetMode="External"/><Relationship Id="rId3" Type="http://schemas.openxmlformats.org/officeDocument/2006/relationships/hyperlink" Target="https://www-s.madrid.es/CSEBD_WBINTER/seleccionSerie.html?numSerie=0402040000030" TargetMode="External"/><Relationship Id="rId7" Type="http://schemas.openxmlformats.org/officeDocument/2006/relationships/hyperlink" Target="https://www-s.madrid.es/CSEBD_WBINTER/arbol.html" TargetMode="External"/><Relationship Id="rId12" Type="http://schemas.openxmlformats.org/officeDocument/2006/relationships/hyperlink" Target="https://www-s.madrid.es/CSEBD_WBINTER/arbol.html" TargetMode="External"/><Relationship Id="rId2" Type="http://schemas.openxmlformats.org/officeDocument/2006/relationships/hyperlink" Target="https://www-s.madrid.es/CSEBD_WBINTER/seleccionSerie.html?numSerie=0504030000153" TargetMode="External"/><Relationship Id="rId1" Type="http://schemas.openxmlformats.org/officeDocument/2006/relationships/hyperlink" Target="https://www-s.madrid.es/CSEBD_WBINTER/arbol.html" TargetMode="External"/><Relationship Id="rId6" Type="http://schemas.openxmlformats.org/officeDocument/2006/relationships/hyperlink" Target="https://www-s.madrid.es/CSEBD_WBINTER/seleccionSerie.html?numSerie=1502010100013" TargetMode="External"/><Relationship Id="rId11" Type="http://schemas.openxmlformats.org/officeDocument/2006/relationships/hyperlink" Target="https://www-s.madrid.es/CSEBD_WBINTER/arbol.html" TargetMode="External"/><Relationship Id="rId5" Type="http://schemas.openxmlformats.org/officeDocument/2006/relationships/hyperlink" Target="https://www-s.madrid.es/CSEBD_WBINTER/arbol.html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www-s.madrid.es/CSEBD_WBINTER/seleccionSerie.html?numSerie=0302020200012" TargetMode="External"/><Relationship Id="rId4" Type="http://schemas.openxmlformats.org/officeDocument/2006/relationships/hyperlink" Target="https://www-s.madrid.es/CSEBD_WBINTER/arbol.html" TargetMode="External"/><Relationship Id="rId9" Type="http://schemas.openxmlformats.org/officeDocument/2006/relationships/hyperlink" Target="https://www-s.madrid.es/CSEBD_WBINTER/seleccionSerie.html?numSerie=0302020300012" TargetMode="External"/><Relationship Id="rId14" Type="http://schemas.openxmlformats.org/officeDocument/2006/relationships/hyperlink" Target="https://www-s.madrid.es/CSEBD_WBINTER/seleccionSerie.html?numSerie=0402040000030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-s.madrid.es/CSEBD_WBINTER/arbol.html" TargetMode="External"/><Relationship Id="rId3" Type="http://schemas.openxmlformats.org/officeDocument/2006/relationships/hyperlink" Target="https://www-s.madrid.es/CSEBD_WBINTER/seleccionSerie.html?numSerie=1502010100013" TargetMode="External"/><Relationship Id="rId7" Type="http://schemas.openxmlformats.org/officeDocument/2006/relationships/hyperlink" Target="https://www-s.madrid.es/CSEBD_WBINTER/seleccionSerie.html?numSerie=0302020200012" TargetMode="External"/><Relationship Id="rId2" Type="http://schemas.openxmlformats.org/officeDocument/2006/relationships/hyperlink" Target="https://www-s.madrid.es/CSEBD_WBINTER/seleccionSerie.html?numSerie=0504030000153" TargetMode="External"/><Relationship Id="rId1" Type="http://schemas.openxmlformats.org/officeDocument/2006/relationships/hyperlink" Target="https://www-s.madrid.es/CSEBD_WBINTER/arbol.html" TargetMode="External"/><Relationship Id="rId6" Type="http://schemas.openxmlformats.org/officeDocument/2006/relationships/hyperlink" Target="https://www-s.madrid.es/CSEBD_WBINTER/seleccionSerie.html?numSerie=0302020300012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https://www-s.madrid.es/CSEBD_WBINTER/seleccionSerie.html?numSerie=0302010204242" TargetMode="External"/><Relationship Id="rId10" Type="http://schemas.openxmlformats.org/officeDocument/2006/relationships/hyperlink" Target="https://encuesta.com/survey/gOrRgSLLQv/servicio-de-estadistica-municipal-de-madrid" TargetMode="External"/><Relationship Id="rId4" Type="http://schemas.openxmlformats.org/officeDocument/2006/relationships/hyperlink" Target="https://www-s.madrid.es/CSEBD_WBINTER/arbol.html" TargetMode="External"/><Relationship Id="rId9" Type="http://schemas.openxmlformats.org/officeDocument/2006/relationships/hyperlink" Target="https://www-s.madrid.es/CSEBD_WBINTER/arbol.html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-s.madrid.es/CSEBD_WBINTER/arbol.html" TargetMode="External"/><Relationship Id="rId3" Type="http://schemas.openxmlformats.org/officeDocument/2006/relationships/hyperlink" Target="https://www-s.madrid.es/CSEBD_WBINTER/arbol.html" TargetMode="External"/><Relationship Id="rId7" Type="http://schemas.openxmlformats.org/officeDocument/2006/relationships/hyperlink" Target="https://www-s.madrid.es/CSEBD_WBINTER/arbol.html" TargetMode="External"/><Relationship Id="rId2" Type="http://schemas.openxmlformats.org/officeDocument/2006/relationships/hyperlink" Target="https://www-s.madrid.es/CSEBD_WBINTER/seleccionSerie.html?numSerie=1502010100013" TargetMode="External"/><Relationship Id="rId1" Type="http://schemas.openxmlformats.org/officeDocument/2006/relationships/hyperlink" Target="https://www-s.madrid.es/CSEBD_WBINTER/arbol.html" TargetMode="External"/><Relationship Id="rId6" Type="http://schemas.openxmlformats.org/officeDocument/2006/relationships/hyperlink" Target="https://www-s.madrid.es/CSEBD_WBINTER/seleccionSerie.html?numSerie=0302020200012" TargetMode="External"/><Relationship Id="rId5" Type="http://schemas.openxmlformats.org/officeDocument/2006/relationships/hyperlink" Target="https://www-s.madrid.es/CSEBD_WBINTER/seleccionSerie.html?numSerie=0302020300012" TargetMode="External"/><Relationship Id="rId10" Type="http://schemas.openxmlformats.org/officeDocument/2006/relationships/hyperlink" Target="https://www-s.madrid.es/CSEBD_WBINTER/seleccionSerie.html?numSerie=0504030000153" TargetMode="External"/><Relationship Id="rId4" Type="http://schemas.openxmlformats.org/officeDocument/2006/relationships/hyperlink" Target="https://www-s.madrid.es/CSEBD_WBINTER/seleccionSerie.html?numSerie=0302010204242" TargetMode="External"/><Relationship Id="rId9" Type="http://schemas.openxmlformats.org/officeDocument/2006/relationships/hyperlink" Target="https://encuesta.com/survey/gOrRgSLLQv/servicio-de-estadistica-municipal-de-madrid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-s.madrid.es/CSEBD_WBINTER/arbol.html" TargetMode="External"/><Relationship Id="rId3" Type="http://schemas.openxmlformats.org/officeDocument/2006/relationships/hyperlink" Target="https://www-s.madrid.es/CSEBD_WBINTER/seleccionSerie.html?numSerie=1502010100013" TargetMode="External"/><Relationship Id="rId7" Type="http://schemas.openxmlformats.org/officeDocument/2006/relationships/hyperlink" Target="https://www-s.madrid.es/CSEBD_WBINTER/seleccionSerie.html?numSerie=0302020200012" TargetMode="External"/><Relationship Id="rId2" Type="http://schemas.openxmlformats.org/officeDocument/2006/relationships/hyperlink" Target="https://www-s.madrid.es/CSEBD_WBINTER/seleccionSerie.html?numSerie=0504030000153" TargetMode="External"/><Relationship Id="rId1" Type="http://schemas.openxmlformats.org/officeDocument/2006/relationships/hyperlink" Target="https://www-s.madrid.es/CSEBD_WBINTER/arbol.html" TargetMode="External"/><Relationship Id="rId6" Type="http://schemas.openxmlformats.org/officeDocument/2006/relationships/hyperlink" Target="https://www-s.madrid.es/CSEBD_WBINTER/seleccionSerie.html?numSerie=0302020300012" TargetMode="External"/><Relationship Id="rId11" Type="http://schemas.openxmlformats.org/officeDocument/2006/relationships/hyperlink" Target="https://encuesta.com/survey/gOrRgSLLQv/" TargetMode="External"/><Relationship Id="rId5" Type="http://schemas.openxmlformats.org/officeDocument/2006/relationships/hyperlink" Target="https://www-s.madrid.es/CSEBD_WBINTER/seleccionSerie.html?numSerie=0302010204242" TargetMode="External"/><Relationship Id="rId10" Type="http://schemas.openxmlformats.org/officeDocument/2006/relationships/hyperlink" Target="https://encuesta.com/survey/gOrRgSLLQv/servicio-de-estadistica-municipal-de-madrid" TargetMode="External"/><Relationship Id="rId4" Type="http://schemas.openxmlformats.org/officeDocument/2006/relationships/hyperlink" Target="https://www-s.madrid.es/CSEBD_WBINTER/arbol.html" TargetMode="External"/><Relationship Id="rId9" Type="http://schemas.openxmlformats.org/officeDocument/2006/relationships/hyperlink" Target="https://www-s.madrid.es/CSEBD_WBINTER/arbol.html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-s.madrid.es/CSEBD_WBINTER/arbol.html" TargetMode="External"/><Relationship Id="rId3" Type="http://schemas.openxmlformats.org/officeDocument/2006/relationships/hyperlink" Target="https://www-s.madrid.es/CSEBD_WBINTER/arbol.html" TargetMode="External"/><Relationship Id="rId7" Type="http://schemas.openxmlformats.org/officeDocument/2006/relationships/hyperlink" Target="https://www-s.madrid.es/CSEBD_WBINTER/arbol.html" TargetMode="External"/><Relationship Id="rId2" Type="http://schemas.openxmlformats.org/officeDocument/2006/relationships/hyperlink" Target="https://www-s.madrid.es/CSEBD_WBINTER/seleccionSerie.html?numSerie=1502010100013" TargetMode="External"/><Relationship Id="rId1" Type="http://schemas.openxmlformats.org/officeDocument/2006/relationships/hyperlink" Target="https://www-s.madrid.es/CSEBD_WBINTER/arbol.html" TargetMode="External"/><Relationship Id="rId6" Type="http://schemas.openxmlformats.org/officeDocument/2006/relationships/hyperlink" Target="https://www-s.madrid.es/CSEBD_WBINTER/seleccionSerie.html?numSerie=0302020200012" TargetMode="External"/><Relationship Id="rId5" Type="http://schemas.openxmlformats.org/officeDocument/2006/relationships/hyperlink" Target="https://www-s.madrid.es/CSEBD_WBINTER/seleccionSerie.html?numSerie=0302020300012" TargetMode="External"/><Relationship Id="rId10" Type="http://schemas.openxmlformats.org/officeDocument/2006/relationships/hyperlink" Target="https://www-s.madrid.es/CSEBD_WBINTER/seleccionSerie.html?numSerie=0504030000153" TargetMode="External"/><Relationship Id="rId4" Type="http://schemas.openxmlformats.org/officeDocument/2006/relationships/hyperlink" Target="https://www-s.madrid.es/CSEBD_WBINTER/seleccionSerie.html?numSerie=0302010204242" TargetMode="External"/><Relationship Id="rId9" Type="http://schemas.openxmlformats.org/officeDocument/2006/relationships/hyperlink" Target="https://encuesta.com/survey/gOrRgSLLQv/servicio-de-estadistica-municipal-de-madrid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-s.madrid.es/CSEBD_WBINTER/arbol.html" TargetMode="External"/><Relationship Id="rId3" Type="http://schemas.openxmlformats.org/officeDocument/2006/relationships/hyperlink" Target="https://www-s.madrid.es/CSEBD_WBINTER/seleccionSerie.html?numSerie=1502010100013" TargetMode="External"/><Relationship Id="rId7" Type="http://schemas.openxmlformats.org/officeDocument/2006/relationships/hyperlink" Target="https://www-s.madrid.es/CSEBD_WBINTER/seleccionSerie.html?numSerie=0302020200012" TargetMode="External"/><Relationship Id="rId2" Type="http://schemas.openxmlformats.org/officeDocument/2006/relationships/hyperlink" Target="https://www-s.madrid.es/CSEBD_WBINTER/seleccionSerie.html?numSerie=0504030000153" TargetMode="External"/><Relationship Id="rId1" Type="http://schemas.openxmlformats.org/officeDocument/2006/relationships/hyperlink" Target="https://www-s.madrid.es/CSEBD_WBINTER/arbol.html" TargetMode="External"/><Relationship Id="rId6" Type="http://schemas.openxmlformats.org/officeDocument/2006/relationships/hyperlink" Target="https://www-s.madrid.es/CSEBD_WBINTER/seleccionSerie.html?numSerie=0302020300012" TargetMode="External"/><Relationship Id="rId5" Type="http://schemas.openxmlformats.org/officeDocument/2006/relationships/hyperlink" Target="https://www-s.madrid.es/CSEBD_WBINTER/seleccionSerie.html?numSerie=0302010204242" TargetMode="External"/><Relationship Id="rId10" Type="http://schemas.openxmlformats.org/officeDocument/2006/relationships/hyperlink" Target="https://encuesta.com/survey/gOrRgSLLQv/servicio-de-estadistica-municipal-de-madrid" TargetMode="External"/><Relationship Id="rId4" Type="http://schemas.openxmlformats.org/officeDocument/2006/relationships/hyperlink" Target="https://www-s.madrid.es/CSEBD_WBINTER/arbol.html" TargetMode="External"/><Relationship Id="rId9" Type="http://schemas.openxmlformats.org/officeDocument/2006/relationships/hyperlink" Target="https://www-s.madrid.es/CSEBD_WBINTER/arbol.html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-s.madrid.es/CSEBD_WBINTER/arbol.html" TargetMode="External"/><Relationship Id="rId3" Type="http://schemas.openxmlformats.org/officeDocument/2006/relationships/hyperlink" Target="https://www-s.madrid.es/CSEBD_WBINTER/seleccionSerie.html?numSerie=1502010100013" TargetMode="External"/><Relationship Id="rId7" Type="http://schemas.openxmlformats.org/officeDocument/2006/relationships/hyperlink" Target="https://www-s.madrid.es/CSEBD_WBINTER/seleccionSerie.html?numSerie=0302020200012" TargetMode="External"/><Relationship Id="rId2" Type="http://schemas.openxmlformats.org/officeDocument/2006/relationships/hyperlink" Target="https://www-s.madrid.es/CSEBD_WBINTER/seleccionSerie.html?numSerie=0504030000153" TargetMode="External"/><Relationship Id="rId1" Type="http://schemas.openxmlformats.org/officeDocument/2006/relationships/hyperlink" Target="https://www-s.madrid.es/CSEBD_WBINTER/arbol.html" TargetMode="External"/><Relationship Id="rId6" Type="http://schemas.openxmlformats.org/officeDocument/2006/relationships/hyperlink" Target="https://www-s.madrid.es/CSEBD_WBINTER/seleccionSerie.html?numSerie=0302020300012" TargetMode="External"/><Relationship Id="rId5" Type="http://schemas.openxmlformats.org/officeDocument/2006/relationships/hyperlink" Target="https://www-s.madrid.es/CSEBD_WBINTER/seleccionSerie.html?numSerie=0302010204242" TargetMode="External"/><Relationship Id="rId10" Type="http://schemas.openxmlformats.org/officeDocument/2006/relationships/hyperlink" Target="https://encuesta.com/survey/gOrRgSLLQv/servicio-de-estadistica-municipal-de-madrid" TargetMode="External"/><Relationship Id="rId4" Type="http://schemas.openxmlformats.org/officeDocument/2006/relationships/hyperlink" Target="https://www-s.madrid.es/CSEBD_WBINTER/arbol.html" TargetMode="External"/><Relationship Id="rId9" Type="http://schemas.openxmlformats.org/officeDocument/2006/relationships/hyperlink" Target="https://www-s.madrid.es/CSEBD_WBINTER/arbol.html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-s.madrid.es/CSEBD_WBINTER/arbol.html" TargetMode="External"/><Relationship Id="rId3" Type="http://schemas.openxmlformats.org/officeDocument/2006/relationships/hyperlink" Target="https://www-s.madrid.es/CSEBD_WBINTER/seleccionSerie.html?numSerie=1502010100013" TargetMode="External"/><Relationship Id="rId7" Type="http://schemas.openxmlformats.org/officeDocument/2006/relationships/hyperlink" Target="https://www-s.madrid.es/CSEBD_WBINTER/seleccionSerie.html?numSerie=0302020200012" TargetMode="External"/><Relationship Id="rId2" Type="http://schemas.openxmlformats.org/officeDocument/2006/relationships/hyperlink" Target="https://www-s.madrid.es/CSEBD_WBINTER/seleccionSerie.html?numSerie=0504030000153" TargetMode="External"/><Relationship Id="rId1" Type="http://schemas.openxmlformats.org/officeDocument/2006/relationships/hyperlink" Target="https://www-s.madrid.es/CSEBD_WBINTER/arbol.html" TargetMode="External"/><Relationship Id="rId6" Type="http://schemas.openxmlformats.org/officeDocument/2006/relationships/hyperlink" Target="https://www-s.madrid.es/CSEBD_WBINTER/seleccionSerie.html?numSerie=0302020300012" TargetMode="External"/><Relationship Id="rId5" Type="http://schemas.openxmlformats.org/officeDocument/2006/relationships/hyperlink" Target="https://www-s.madrid.es/CSEBD_WBINTER/seleccionSerie.html?numSerie=0302010204242" TargetMode="External"/><Relationship Id="rId10" Type="http://schemas.openxmlformats.org/officeDocument/2006/relationships/hyperlink" Target="https://encuesta.com/survey/gOrRgSLLQv/servicio-de-estadistica-municipal-de-madrid" TargetMode="External"/><Relationship Id="rId4" Type="http://schemas.openxmlformats.org/officeDocument/2006/relationships/hyperlink" Target="https://www-s.madrid.es/CSEBD_WBINTER/arbol.html" TargetMode="External"/><Relationship Id="rId9" Type="http://schemas.openxmlformats.org/officeDocument/2006/relationships/hyperlink" Target="https://www-s.madrid.es/CSEBD_WBINTER/arbol.html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-s.madrid.es/CSEBD_WBINTER/arbol.html" TargetMode="External"/><Relationship Id="rId3" Type="http://schemas.openxmlformats.org/officeDocument/2006/relationships/hyperlink" Target="https://www-s.madrid.es/CSEBD_WBINTER/seleccionSerie.html?numSerie=1502010100013" TargetMode="External"/><Relationship Id="rId7" Type="http://schemas.openxmlformats.org/officeDocument/2006/relationships/hyperlink" Target="https://www-s.madrid.es/CSEBD_WBINTER/seleccionSerie.html?numSerie=0302020200012" TargetMode="External"/><Relationship Id="rId2" Type="http://schemas.openxmlformats.org/officeDocument/2006/relationships/hyperlink" Target="https://www-s.madrid.es/CSEBD_WBINTER/seleccionSerie.html?numSerie=0504030000153" TargetMode="External"/><Relationship Id="rId1" Type="http://schemas.openxmlformats.org/officeDocument/2006/relationships/hyperlink" Target="https://www-s.madrid.es/CSEBD_WBINTER/arbol.html" TargetMode="External"/><Relationship Id="rId6" Type="http://schemas.openxmlformats.org/officeDocument/2006/relationships/hyperlink" Target="https://www-s.madrid.es/CSEBD_WBINTER/seleccionSerie.html?numSerie=0302020300012" TargetMode="External"/><Relationship Id="rId5" Type="http://schemas.openxmlformats.org/officeDocument/2006/relationships/hyperlink" Target="https://www-s.madrid.es/CSEBD_WBINTER/seleccionSerie.html?numSerie=0302010204242" TargetMode="External"/><Relationship Id="rId10" Type="http://schemas.openxmlformats.org/officeDocument/2006/relationships/hyperlink" Target="https://encuesta.com/survey/gOrRgSLLQv/servicio-de-estadistica-municipal-de-madrid" TargetMode="External"/><Relationship Id="rId4" Type="http://schemas.openxmlformats.org/officeDocument/2006/relationships/hyperlink" Target="https://www-s.madrid.es/CSEBD_WBINTER/arbol.html" TargetMode="External"/><Relationship Id="rId9" Type="http://schemas.openxmlformats.org/officeDocument/2006/relationships/hyperlink" Target="https://www-s.madrid.es/CSEBD_WBINTER/arbol.html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-s.madrid.es/CSEBD_WBINTER/arbol.html" TargetMode="External"/><Relationship Id="rId3" Type="http://schemas.openxmlformats.org/officeDocument/2006/relationships/hyperlink" Target="https://www-s.madrid.es/CSEBD_WBINTER/seleccionSerie.html?numSerie=1502010100013" TargetMode="External"/><Relationship Id="rId7" Type="http://schemas.openxmlformats.org/officeDocument/2006/relationships/hyperlink" Target="https://www-s.madrid.es/CSEBD_WBINTER/seleccionSerie.html?numSerie=0302020200012" TargetMode="External"/><Relationship Id="rId2" Type="http://schemas.openxmlformats.org/officeDocument/2006/relationships/hyperlink" Target="https://www-s.madrid.es/CSEBD_WBINTER/seleccionSerie.html?numSerie=0504030000153" TargetMode="External"/><Relationship Id="rId1" Type="http://schemas.openxmlformats.org/officeDocument/2006/relationships/hyperlink" Target="https://www-s.madrid.es/CSEBD_WBINTER/arbol.html" TargetMode="External"/><Relationship Id="rId6" Type="http://schemas.openxmlformats.org/officeDocument/2006/relationships/hyperlink" Target="https://www-s.madrid.es/CSEBD_WBINTER/seleccionSerie.html?numSerie=0302020300012" TargetMode="External"/><Relationship Id="rId5" Type="http://schemas.openxmlformats.org/officeDocument/2006/relationships/hyperlink" Target="https://www-s.madrid.es/CSEBD_WBINTER/seleccionSerie.html?numSerie=0302010204242" TargetMode="External"/><Relationship Id="rId10" Type="http://schemas.openxmlformats.org/officeDocument/2006/relationships/hyperlink" Target="https://encuesta.com/survey/gOrRgSLLQv/servicio-de-estadistica-municipal-de-madrid" TargetMode="External"/><Relationship Id="rId4" Type="http://schemas.openxmlformats.org/officeDocument/2006/relationships/hyperlink" Target="https://www-s.madrid.es/CSEBD_WBINTER/arbol.html" TargetMode="External"/><Relationship Id="rId9" Type="http://schemas.openxmlformats.org/officeDocument/2006/relationships/hyperlink" Target="https://www-s.madrid.es/CSEBD_WBINTER/arbol.html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-s.madrid.es/CSEBD_WBINTER/arbol.html" TargetMode="External"/><Relationship Id="rId3" Type="http://schemas.openxmlformats.org/officeDocument/2006/relationships/hyperlink" Target="https://www-s.madrid.es/CSEBD_WBINTER/seleccionSerie.html?numSerie=1502010100013" TargetMode="External"/><Relationship Id="rId7" Type="http://schemas.openxmlformats.org/officeDocument/2006/relationships/hyperlink" Target="https://www-s.madrid.es/CSEBD_WBINTER/seleccionSerie.html?numSerie=0302020200012" TargetMode="External"/><Relationship Id="rId2" Type="http://schemas.openxmlformats.org/officeDocument/2006/relationships/hyperlink" Target="https://www-s.madrid.es/CSEBD_WBINTER/seleccionSerie.html?numSerie=0504030000153" TargetMode="External"/><Relationship Id="rId1" Type="http://schemas.openxmlformats.org/officeDocument/2006/relationships/hyperlink" Target="https://www-s.madrid.es/CSEBD_WBINTER/arbol.html" TargetMode="External"/><Relationship Id="rId6" Type="http://schemas.openxmlformats.org/officeDocument/2006/relationships/hyperlink" Target="https://www-s.madrid.es/CSEBD_WBINTER/seleccionSerie.html?numSerie=0302020300012" TargetMode="External"/><Relationship Id="rId5" Type="http://schemas.openxmlformats.org/officeDocument/2006/relationships/hyperlink" Target="https://www-s.madrid.es/CSEBD_WBINTER/seleccionSerie.html?numSerie=0302010204242" TargetMode="External"/><Relationship Id="rId10" Type="http://schemas.openxmlformats.org/officeDocument/2006/relationships/hyperlink" Target="https://encuesta.com/survey/gOrRgSLLQv/servicio-de-estadistica-municipal-de-madrid" TargetMode="External"/><Relationship Id="rId4" Type="http://schemas.openxmlformats.org/officeDocument/2006/relationships/hyperlink" Target="https://www-s.madrid.es/CSEBD_WBINTER/arbol.html" TargetMode="External"/><Relationship Id="rId9" Type="http://schemas.openxmlformats.org/officeDocument/2006/relationships/hyperlink" Target="https://www-s.madrid.es/CSEBD_WBINTER/arbol.html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-s.madrid.es/CSEBD_WBINTER/seleccionSerie.html?numSerie=0302020200012" TargetMode="External"/><Relationship Id="rId3" Type="http://schemas.openxmlformats.org/officeDocument/2006/relationships/hyperlink" Target="https://www-s.madrid.es/CSEBD_WBINTER/seleccionSerie.html?numSerie=1502010100013" TargetMode="External"/><Relationship Id="rId7" Type="http://schemas.openxmlformats.org/officeDocument/2006/relationships/hyperlink" Target="https://www-s.madrid.es/CSEBD_WBINTER/arbol.html" TargetMode="External"/><Relationship Id="rId2" Type="http://schemas.openxmlformats.org/officeDocument/2006/relationships/hyperlink" Target="https://www-s.madrid.es/CSEBD_WBINTER/seleccionSerie.html?numSerie=0504030000153" TargetMode="External"/><Relationship Id="rId1" Type="http://schemas.openxmlformats.org/officeDocument/2006/relationships/hyperlink" Target="https://www-s.madrid.es/CSEBD_WBINTER/arbol.html" TargetMode="External"/><Relationship Id="rId6" Type="http://schemas.openxmlformats.org/officeDocument/2006/relationships/hyperlink" Target="https://www-s.madrid.es/CSEBD_WBINTER/arbol.html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s://www-s.madrid.es/CSEBD_WBINTER/seleccionSerie.html?numSerie=0302020300012" TargetMode="External"/><Relationship Id="rId10" Type="http://schemas.openxmlformats.org/officeDocument/2006/relationships/hyperlink" Target="https://encuesta.com/survey/gOrRgSLLQv/servicio-de-estadistica-municipal-de-madrid" TargetMode="External"/><Relationship Id="rId4" Type="http://schemas.openxmlformats.org/officeDocument/2006/relationships/hyperlink" Target="https://www-s.madrid.es/CSEBD_WBINTER/arbol.html" TargetMode="External"/><Relationship Id="rId9" Type="http://schemas.openxmlformats.org/officeDocument/2006/relationships/hyperlink" Target="https://www-s.madrid.es/CSEBD_WBINTER/seleccionSerie.html?numSerie=0302010204242" TargetMode="Externa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-s.madrid.es/CSEBD_WBINTER/arbol.html" TargetMode="External"/><Relationship Id="rId3" Type="http://schemas.openxmlformats.org/officeDocument/2006/relationships/hyperlink" Target="https://www-s.madrid.es/CSEBD_WBINTER/seleccionSerie.html?numSerie=1502010100013" TargetMode="External"/><Relationship Id="rId7" Type="http://schemas.openxmlformats.org/officeDocument/2006/relationships/hyperlink" Target="https://www-s.madrid.es/CSEBD_WBINTER/seleccionSerie.html?numSerie=0302020200012" TargetMode="External"/><Relationship Id="rId2" Type="http://schemas.openxmlformats.org/officeDocument/2006/relationships/hyperlink" Target="https://www-s.madrid.es/CSEBD_WBINTER/seleccionSerie.html?numSerie=0504030000153" TargetMode="External"/><Relationship Id="rId1" Type="http://schemas.openxmlformats.org/officeDocument/2006/relationships/hyperlink" Target="https://www-s.madrid.es/CSEBD_WBINTER/arbol.html" TargetMode="External"/><Relationship Id="rId6" Type="http://schemas.openxmlformats.org/officeDocument/2006/relationships/hyperlink" Target="https://www-s.madrid.es/CSEBD_WBINTER/seleccionSerie.html?numSerie=0302020300012" TargetMode="External"/><Relationship Id="rId5" Type="http://schemas.openxmlformats.org/officeDocument/2006/relationships/hyperlink" Target="https://www-s.madrid.es/CSEBD_WBINTER/seleccionSerie.html?numSerie=0302010204242" TargetMode="External"/><Relationship Id="rId10" Type="http://schemas.openxmlformats.org/officeDocument/2006/relationships/hyperlink" Target="https://encuesta.com/survey/gOrRgSLLQv/servicio-de-estadistica-municipal-de-madrid" TargetMode="External"/><Relationship Id="rId4" Type="http://schemas.openxmlformats.org/officeDocument/2006/relationships/hyperlink" Target="https://www-s.madrid.es/CSEBD_WBINTER/arbol.html" TargetMode="External"/><Relationship Id="rId9" Type="http://schemas.openxmlformats.org/officeDocument/2006/relationships/hyperlink" Target="https://www-s.madrid.es/CSEBD_WBINTER/arbol.html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-s.madrid.es/CSEBD_WBINTER/arbol.html" TargetMode="External"/><Relationship Id="rId3" Type="http://schemas.openxmlformats.org/officeDocument/2006/relationships/hyperlink" Target="https://www-s.madrid.es/CSEBD_WBINTER/seleccionSerie.html?numSerie=1502010100013" TargetMode="External"/><Relationship Id="rId7" Type="http://schemas.openxmlformats.org/officeDocument/2006/relationships/hyperlink" Target="https://www-s.madrid.es/CSEBD_WBINTER/seleccionSerie.html?numSerie=0302020200012" TargetMode="External"/><Relationship Id="rId2" Type="http://schemas.openxmlformats.org/officeDocument/2006/relationships/hyperlink" Target="https://www-s.madrid.es/CSEBD_WBINTER/seleccionSerie.html?numSerie=0504030000153" TargetMode="External"/><Relationship Id="rId1" Type="http://schemas.openxmlformats.org/officeDocument/2006/relationships/hyperlink" Target="https://www-s.madrid.es/CSEBD_WBINTER/arbol.html" TargetMode="External"/><Relationship Id="rId6" Type="http://schemas.openxmlformats.org/officeDocument/2006/relationships/hyperlink" Target="https://www-s.madrid.es/CSEBD_WBINTER/seleccionSerie.html?numSerie=0302020300012" TargetMode="External"/><Relationship Id="rId11" Type="http://schemas.openxmlformats.org/officeDocument/2006/relationships/printerSettings" Target="../printerSettings/printerSettings4.bin"/><Relationship Id="rId5" Type="http://schemas.openxmlformats.org/officeDocument/2006/relationships/hyperlink" Target="https://www-s.madrid.es/CSEBD_WBINTER/seleccionSerie.html?numSerie=0302010204242" TargetMode="External"/><Relationship Id="rId10" Type="http://schemas.openxmlformats.org/officeDocument/2006/relationships/hyperlink" Target="https://encuesta.com/survey/gOrRgSLLQv/servicio-de-estadistica-municipal-de-madrid" TargetMode="External"/><Relationship Id="rId4" Type="http://schemas.openxmlformats.org/officeDocument/2006/relationships/hyperlink" Target="https://www-s.madrid.es/CSEBD_WBINTER/arbol.html" TargetMode="External"/><Relationship Id="rId9" Type="http://schemas.openxmlformats.org/officeDocument/2006/relationships/hyperlink" Target="https://www-s.madrid.es/CSEBD_WBINTER/arbol.html" TargetMode="Externa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-s.madrid.es/CSEBD_WBINTER/arbol.html" TargetMode="External"/><Relationship Id="rId3" Type="http://schemas.openxmlformats.org/officeDocument/2006/relationships/hyperlink" Target="https://www-s.madrid.es/CSEBD_WBINTER/seleccionSerie.html?numSerie=1502010100013" TargetMode="External"/><Relationship Id="rId7" Type="http://schemas.openxmlformats.org/officeDocument/2006/relationships/hyperlink" Target="https://www-s.madrid.es/CSEBD_WBINTER/seleccionSerie.html?numSerie=0302020200012" TargetMode="External"/><Relationship Id="rId2" Type="http://schemas.openxmlformats.org/officeDocument/2006/relationships/hyperlink" Target="https://www-s.madrid.es/CSEBD_WBINTER/seleccionSerie.html?numSerie=0504030000153" TargetMode="External"/><Relationship Id="rId1" Type="http://schemas.openxmlformats.org/officeDocument/2006/relationships/hyperlink" Target="https://www-s.madrid.es/CSEBD_WBINTER/arbol.html" TargetMode="External"/><Relationship Id="rId6" Type="http://schemas.openxmlformats.org/officeDocument/2006/relationships/hyperlink" Target="https://www-s.madrid.es/CSEBD_WBINTER/seleccionSerie.html?numSerie=0302020300012" TargetMode="External"/><Relationship Id="rId11" Type="http://schemas.openxmlformats.org/officeDocument/2006/relationships/printerSettings" Target="../printerSettings/printerSettings5.bin"/><Relationship Id="rId5" Type="http://schemas.openxmlformats.org/officeDocument/2006/relationships/hyperlink" Target="https://www-s.madrid.es/CSEBD_WBINTER/seleccionSerie.html?numSerie=0302010204242" TargetMode="External"/><Relationship Id="rId10" Type="http://schemas.openxmlformats.org/officeDocument/2006/relationships/hyperlink" Target="https://encuesta.com/survey/gOrRgSLLQv/servicio-de-estadistica-municipal-de-madrid" TargetMode="External"/><Relationship Id="rId4" Type="http://schemas.openxmlformats.org/officeDocument/2006/relationships/hyperlink" Target="https://www-s.madrid.es/CSEBD_WBINTER/arbol.html" TargetMode="External"/><Relationship Id="rId9" Type="http://schemas.openxmlformats.org/officeDocument/2006/relationships/hyperlink" Target="https://www-s.madrid.es/CSEBD_WBINTER/arbol.html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-s.madrid.es/CSEBD_WBINTER/seleccionSerie.html?numSerie=0302020200012" TargetMode="External"/><Relationship Id="rId3" Type="http://schemas.openxmlformats.org/officeDocument/2006/relationships/hyperlink" Target="https://www-s.madrid.es/CSEBD_WBINTER/arbol.html" TargetMode="External"/><Relationship Id="rId7" Type="http://schemas.openxmlformats.org/officeDocument/2006/relationships/hyperlink" Target="https://www-s.madrid.es/CSEBD_WBINTER/seleccionSerie.html?numSerie=0302020300012" TargetMode="External"/><Relationship Id="rId2" Type="http://schemas.openxmlformats.org/officeDocument/2006/relationships/hyperlink" Target="https://www-s.madrid.es/CSEBD_WBINTER/seleccionSerie.html?numSerie=0504030000153" TargetMode="External"/><Relationship Id="rId1" Type="http://schemas.openxmlformats.org/officeDocument/2006/relationships/hyperlink" Target="https://www-s.madrid.es/CSEBD_WBINTER/arbol.html" TargetMode="External"/><Relationship Id="rId6" Type="http://schemas.openxmlformats.org/officeDocument/2006/relationships/hyperlink" Target="https://www-s.madrid.es/CSEBD_WBINTER/arbol.html" TargetMode="External"/><Relationship Id="rId5" Type="http://schemas.openxmlformats.org/officeDocument/2006/relationships/hyperlink" Target="https://www-s.madrid.es/CSEBD_WBINTER/seleccionSerie.html?numSerie=1502010100013" TargetMode="External"/><Relationship Id="rId10" Type="http://schemas.openxmlformats.org/officeDocument/2006/relationships/hyperlink" Target="https://www-s.madrid.es/CSEBD_WBINTER/seleccionSerie.html?numSerie=0302010204242" TargetMode="External"/><Relationship Id="rId4" Type="http://schemas.openxmlformats.org/officeDocument/2006/relationships/hyperlink" Target="https://www-s.madrid.es/CSEBD_WBINTER/arbol.html" TargetMode="External"/><Relationship Id="rId9" Type="http://schemas.openxmlformats.org/officeDocument/2006/relationships/hyperlink" Target="https://encuesta.com/survey/gOrRgSLLQv/servicio-de-estadistica-municipal-de-madrid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-s.madrid.es/CSEBD_WBINTER/seleccionSerie.html?numSerie=0302020300012" TargetMode="External"/><Relationship Id="rId3" Type="http://schemas.openxmlformats.org/officeDocument/2006/relationships/hyperlink" Target="https://www-s.madrid.es/CSEBD_WBINTER/arbol.html" TargetMode="External"/><Relationship Id="rId7" Type="http://schemas.openxmlformats.org/officeDocument/2006/relationships/hyperlink" Target="https://www-s.madrid.es/CSEBD_WBINTER/arbol.html" TargetMode="External"/><Relationship Id="rId2" Type="http://schemas.openxmlformats.org/officeDocument/2006/relationships/hyperlink" Target="https://www-s.madrid.es/CSEBD_WBINTER/seleccionSerie.html?numSerie=0504030000153" TargetMode="External"/><Relationship Id="rId1" Type="http://schemas.openxmlformats.org/officeDocument/2006/relationships/hyperlink" Target="https://www-s.madrid.es/CSEBD_WBINTER/arbol.html" TargetMode="External"/><Relationship Id="rId6" Type="http://schemas.openxmlformats.org/officeDocument/2006/relationships/hyperlink" Target="https://www-s.madrid.es/CSEBD_WBINTER/seleccionSerie.html?numSerie=0302010204242" TargetMode="External"/><Relationship Id="rId5" Type="http://schemas.openxmlformats.org/officeDocument/2006/relationships/hyperlink" Target="https://www-s.madrid.es/CSEBD_WBINTER/arbol.html" TargetMode="External"/><Relationship Id="rId10" Type="http://schemas.openxmlformats.org/officeDocument/2006/relationships/hyperlink" Target="https://encuesta.com/survey/gOrRgSLLQv/servicio-de-estadistica-municipal-de-madrid" TargetMode="External"/><Relationship Id="rId4" Type="http://schemas.openxmlformats.org/officeDocument/2006/relationships/hyperlink" Target="https://www-s.madrid.es/CSEBD_WBINTER/seleccionSerie.html?numSerie=1502010100013" TargetMode="External"/><Relationship Id="rId9" Type="http://schemas.openxmlformats.org/officeDocument/2006/relationships/hyperlink" Target="https://www-s.madrid.es/CSEBD_WBINTER/seleccionSerie.html?numSerie=0302020200012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-s.madrid.es/CSEBD_WBINTER/seleccionSerie.html?numSerie=0302020300012" TargetMode="External"/><Relationship Id="rId3" Type="http://schemas.openxmlformats.org/officeDocument/2006/relationships/hyperlink" Target="https://www-s.madrid.es/CSEBD_WBINTER/arbol.html" TargetMode="External"/><Relationship Id="rId7" Type="http://schemas.openxmlformats.org/officeDocument/2006/relationships/hyperlink" Target="https://www-s.madrid.es/CSEBD_WBINTER/arbol.html" TargetMode="External"/><Relationship Id="rId2" Type="http://schemas.openxmlformats.org/officeDocument/2006/relationships/hyperlink" Target="https://www-s.madrid.es/CSEBD_WBINTER/seleccionSerie.html?numSerie=1502010100013" TargetMode="External"/><Relationship Id="rId1" Type="http://schemas.openxmlformats.org/officeDocument/2006/relationships/hyperlink" Target="https://www-s.madrid.es/CSEBD_WBINTER/seleccionSerie.html?numSerie=0504030000153" TargetMode="External"/><Relationship Id="rId6" Type="http://schemas.openxmlformats.org/officeDocument/2006/relationships/hyperlink" Target="https://www-s.madrid.es/CSEBD_WBINTER/arbol.html" TargetMode="External"/><Relationship Id="rId5" Type="http://schemas.openxmlformats.org/officeDocument/2006/relationships/hyperlink" Target="https://www-s.madrid.es/CSEBD_WBINTER/arbol.html" TargetMode="External"/><Relationship Id="rId10" Type="http://schemas.openxmlformats.org/officeDocument/2006/relationships/hyperlink" Target="https://encuesta.com/survey/gOrRgSLLQv/servicio-de-estadistica-municipal-de-madrid" TargetMode="External"/><Relationship Id="rId4" Type="http://schemas.openxmlformats.org/officeDocument/2006/relationships/hyperlink" Target="https://www-s.madrid.es/CSEBD_WBINTER/seleccionSerie.html?numSerie=0302010204242" TargetMode="External"/><Relationship Id="rId9" Type="http://schemas.openxmlformats.org/officeDocument/2006/relationships/hyperlink" Target="https://www-s.madrid.es/CSEBD_WBINTER/seleccionSerie.html?numSerie=0302020200012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-s.madrid.es/CSEBD_WBINTER/seleccionSerie.html?numSerie=0302020200012" TargetMode="External"/><Relationship Id="rId3" Type="http://schemas.openxmlformats.org/officeDocument/2006/relationships/hyperlink" Target="https://www-s.madrid.es/CSEBD_WBINTER/arbol.html" TargetMode="External"/><Relationship Id="rId7" Type="http://schemas.openxmlformats.org/officeDocument/2006/relationships/hyperlink" Target="https://www-s.madrid.es/CSEBD_WBINTER/seleccionSerie.html?numSerie=0302020300012" TargetMode="External"/><Relationship Id="rId2" Type="http://schemas.openxmlformats.org/officeDocument/2006/relationships/hyperlink" Target="https://www-s.madrid.es/CSEBD_WBINTER/seleccionSerie.html?numSerie=1502010100013" TargetMode="External"/><Relationship Id="rId1" Type="http://schemas.openxmlformats.org/officeDocument/2006/relationships/hyperlink" Target="https://www-s.madrid.es/CSEBD_WBINTER/seleccionSerie.html?numSerie=0504030000153" TargetMode="External"/><Relationship Id="rId6" Type="http://schemas.openxmlformats.org/officeDocument/2006/relationships/hyperlink" Target="https://www-s.madrid.es/CSEBD_WBINTER/arbol.html" TargetMode="External"/><Relationship Id="rId5" Type="http://schemas.openxmlformats.org/officeDocument/2006/relationships/hyperlink" Target="https://www-s.madrid.es/CSEBD_WBINTER/arbol.html" TargetMode="External"/><Relationship Id="rId10" Type="http://schemas.openxmlformats.org/officeDocument/2006/relationships/hyperlink" Target="https://encuesta.com/survey/gOrRgSLLQv/servicio-de-estadistica-municipal-de-madrid" TargetMode="External"/><Relationship Id="rId4" Type="http://schemas.openxmlformats.org/officeDocument/2006/relationships/hyperlink" Target="https://www-s.madrid.es/CSEBD_WBINTER/seleccionSerie.html?numSerie=0302010204242" TargetMode="External"/><Relationship Id="rId9" Type="http://schemas.openxmlformats.org/officeDocument/2006/relationships/hyperlink" Target="https://www-s.madrid.es/CSEBD_WBINTER/arbol.html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-s.madrid.es/CSEBD_WBINTER/arbol.html" TargetMode="External"/><Relationship Id="rId3" Type="http://schemas.openxmlformats.org/officeDocument/2006/relationships/hyperlink" Target="https://www-s.madrid.es/CSEBD_WBINTER/arbol.html" TargetMode="External"/><Relationship Id="rId7" Type="http://schemas.openxmlformats.org/officeDocument/2006/relationships/hyperlink" Target="https://www-s.madrid.es/CSEBD_WBINTER/arbol.html" TargetMode="External"/><Relationship Id="rId2" Type="http://schemas.openxmlformats.org/officeDocument/2006/relationships/hyperlink" Target="https://www-s.madrid.es/CSEBD_WBINTER/seleccionSerie.html?numSerie=1502010100013" TargetMode="External"/><Relationship Id="rId1" Type="http://schemas.openxmlformats.org/officeDocument/2006/relationships/hyperlink" Target="https://www-s.madrid.es/CSEBD_WBINTER/arbol.html" TargetMode="External"/><Relationship Id="rId6" Type="http://schemas.openxmlformats.org/officeDocument/2006/relationships/hyperlink" Target="https://www-s.madrid.es/CSEBD_WBINTER/seleccionSerie.html?numSerie=0302020200012" TargetMode="External"/><Relationship Id="rId5" Type="http://schemas.openxmlformats.org/officeDocument/2006/relationships/hyperlink" Target="https://www-s.madrid.es/CSEBD_WBINTER/seleccionSerie.html?numSerie=0302020300012" TargetMode="External"/><Relationship Id="rId10" Type="http://schemas.openxmlformats.org/officeDocument/2006/relationships/hyperlink" Target="https://www-s.madrid.es/CSEBD_WBINTER/seleccionSerie.html?numSerie=0504030000153" TargetMode="External"/><Relationship Id="rId4" Type="http://schemas.openxmlformats.org/officeDocument/2006/relationships/hyperlink" Target="https://www-s.madrid.es/CSEBD_WBINTER/seleccionSerie.html?numSerie=0302010204242" TargetMode="External"/><Relationship Id="rId9" Type="http://schemas.openxmlformats.org/officeDocument/2006/relationships/hyperlink" Target="https://encuesta.com/survey/gOrRgSLLQv/servicio-de-estadistica-municipal-de-madrid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-s.madrid.es/CSEBD_WBINTER/arbol.html" TargetMode="External"/><Relationship Id="rId3" Type="http://schemas.openxmlformats.org/officeDocument/2006/relationships/hyperlink" Target="https://www-s.madrid.es/CSEBD_WBINTER/arbol.html" TargetMode="External"/><Relationship Id="rId7" Type="http://schemas.openxmlformats.org/officeDocument/2006/relationships/hyperlink" Target="https://www-s.madrid.es/CSEBD_WBINTER/arbol.html" TargetMode="External"/><Relationship Id="rId2" Type="http://schemas.openxmlformats.org/officeDocument/2006/relationships/hyperlink" Target="https://www-s.madrid.es/CSEBD_WBINTER/seleccionSerie.html?numSerie=1502010100013" TargetMode="External"/><Relationship Id="rId1" Type="http://schemas.openxmlformats.org/officeDocument/2006/relationships/hyperlink" Target="https://www-s.madrid.es/CSEBD_WBINTER/arbol.html" TargetMode="External"/><Relationship Id="rId6" Type="http://schemas.openxmlformats.org/officeDocument/2006/relationships/hyperlink" Target="https://www-s.madrid.es/CSEBD_WBINTER/seleccionSerie.html?numSerie=0302020200012" TargetMode="External"/><Relationship Id="rId5" Type="http://schemas.openxmlformats.org/officeDocument/2006/relationships/hyperlink" Target="https://www-s.madrid.es/CSEBD_WBINTER/seleccionSerie.html?numSerie=0302020300012" TargetMode="External"/><Relationship Id="rId10" Type="http://schemas.openxmlformats.org/officeDocument/2006/relationships/hyperlink" Target="https://www-s.madrid.es/CSEBD_WBINTER/seleccionSerie.html?numSerie=0504030000153" TargetMode="External"/><Relationship Id="rId4" Type="http://schemas.openxmlformats.org/officeDocument/2006/relationships/hyperlink" Target="https://www-s.madrid.es/CSEBD_WBINTER/seleccionSerie.html?numSerie=0302010204242" TargetMode="External"/><Relationship Id="rId9" Type="http://schemas.openxmlformats.org/officeDocument/2006/relationships/hyperlink" Target="https://encuesta.com/survey/gOrRgSLLQv/servicio-de-estadistica-municipal-de-madrid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-s.madrid.es/CSEBD_WBINTER/arbol.html" TargetMode="External"/><Relationship Id="rId3" Type="http://schemas.openxmlformats.org/officeDocument/2006/relationships/hyperlink" Target="https://www-s.madrid.es/CSEBD_WBINTER/seleccionSerie.html?numSerie=1502010100013" TargetMode="External"/><Relationship Id="rId7" Type="http://schemas.openxmlformats.org/officeDocument/2006/relationships/hyperlink" Target="https://www-s.madrid.es/CSEBD_WBINTER/seleccionSerie.html?numSerie=0302020200012" TargetMode="External"/><Relationship Id="rId2" Type="http://schemas.openxmlformats.org/officeDocument/2006/relationships/hyperlink" Target="https://www-s.madrid.es/CSEBD_WBINTER/seleccionSerie.html?numSerie=0504030000153" TargetMode="External"/><Relationship Id="rId1" Type="http://schemas.openxmlformats.org/officeDocument/2006/relationships/hyperlink" Target="https://www-s.madrid.es/CSEBD_WBINTER/arbol.html" TargetMode="External"/><Relationship Id="rId6" Type="http://schemas.openxmlformats.org/officeDocument/2006/relationships/hyperlink" Target="https://www-s.madrid.es/CSEBD_WBINTER/seleccionSerie.html?numSerie=0302020300012" TargetMode="External"/><Relationship Id="rId5" Type="http://schemas.openxmlformats.org/officeDocument/2006/relationships/hyperlink" Target="https://www-s.madrid.es/CSEBD_WBINTER/seleccionSerie.html?numSerie=0302010204242" TargetMode="External"/><Relationship Id="rId10" Type="http://schemas.openxmlformats.org/officeDocument/2006/relationships/hyperlink" Target="https://encuesta.com/survey/gOrRgSLLQv/servicio-de-estadistica-municipal-de-madrid" TargetMode="External"/><Relationship Id="rId4" Type="http://schemas.openxmlformats.org/officeDocument/2006/relationships/hyperlink" Target="https://www-s.madrid.es/CSEBD_WBINTER/arbol.html" TargetMode="External"/><Relationship Id="rId9" Type="http://schemas.openxmlformats.org/officeDocument/2006/relationships/hyperlink" Target="https://www-s.madrid.es/CSEBD_WBINTER/arbo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30F72-00C1-4870-B0F2-24619FC6F234}">
  <dimension ref="A1:FU95"/>
  <sheetViews>
    <sheetView tabSelected="1" workbookViewId="0"/>
  </sheetViews>
  <sheetFormatPr baseColWidth="10" defaultColWidth="11" defaultRowHeight="11.25" x14ac:dyDescent="0.2"/>
  <cols>
    <col min="1" max="1" width="11" style="175"/>
    <col min="2" max="2" width="37.625" style="175" customWidth="1"/>
    <col min="3" max="3" width="9" style="175" customWidth="1"/>
    <col min="4" max="4" width="6.625" style="175" customWidth="1"/>
    <col min="5" max="5" width="10" style="175" customWidth="1"/>
    <col min="6" max="6" width="6.625" style="175" customWidth="1"/>
    <col min="7" max="7" width="8" style="175" customWidth="1"/>
    <col min="8" max="8" width="8.125" style="175" customWidth="1"/>
    <col min="9" max="9" width="6.625" style="175" customWidth="1"/>
    <col min="10" max="10" width="8.625" style="175" customWidth="1"/>
    <col min="11" max="11" width="9.25" style="175" customWidth="1"/>
    <col min="12" max="12" width="8.125" style="175" customWidth="1"/>
    <col min="13" max="13" width="7.125" style="175" customWidth="1"/>
    <col min="14" max="14" width="9" style="175" customWidth="1"/>
    <col min="15" max="15" width="6.625" style="175" customWidth="1"/>
    <col min="16" max="16" width="8.375" style="175" customWidth="1"/>
    <col min="17" max="17" width="7.625" style="175" customWidth="1"/>
    <col min="18" max="18" width="7.125" style="175" customWidth="1"/>
    <col min="19" max="19" width="8.375" style="175" customWidth="1"/>
    <col min="20" max="20" width="9" style="175" customWidth="1"/>
    <col min="21" max="21" width="7.625" style="175" customWidth="1"/>
    <col min="22" max="22" width="8.375" style="175" customWidth="1"/>
    <col min="23" max="23" width="7.75" style="175" customWidth="1"/>
    <col min="24" max="24" width="7.125" style="175" customWidth="1"/>
    <col min="25" max="16384" width="11" style="175"/>
  </cols>
  <sheetData>
    <row r="1" spans="1:24" ht="12" thickBot="1" x14ac:dyDescent="0.25"/>
    <row r="2" spans="1:24" ht="13.5" customHeight="1" thickTop="1" thickBot="1" x14ac:dyDescent="0.25">
      <c r="B2" s="96" t="s">
        <v>410</v>
      </c>
      <c r="C2" s="96"/>
      <c r="H2" s="288" t="s">
        <v>38</v>
      </c>
      <c r="I2" s="289"/>
      <c r="J2" s="289"/>
      <c r="K2" s="289"/>
      <c r="L2" s="289"/>
      <c r="M2" s="290"/>
    </row>
    <row r="3" spans="1:24" ht="12" thickTop="1" x14ac:dyDescent="0.2">
      <c r="B3" s="196"/>
      <c r="C3" s="196"/>
      <c r="J3" s="1"/>
    </row>
    <row r="4" spans="1:24" x14ac:dyDescent="0.2">
      <c r="B4" s="96" t="s">
        <v>411</v>
      </c>
      <c r="C4" s="96"/>
      <c r="J4" s="177"/>
    </row>
    <row r="5" spans="1:24" x14ac:dyDescent="0.2">
      <c r="B5" s="269"/>
      <c r="C5" s="291" t="s">
        <v>412</v>
      </c>
      <c r="D5" s="178" t="s">
        <v>32</v>
      </c>
      <c r="E5" s="178" t="s">
        <v>413</v>
      </c>
      <c r="F5" s="178" t="s">
        <v>73</v>
      </c>
      <c r="G5" s="178" t="s">
        <v>92</v>
      </c>
      <c r="H5" s="178" t="s">
        <v>109</v>
      </c>
      <c r="I5" s="178" t="s">
        <v>125</v>
      </c>
      <c r="J5" s="178" t="s">
        <v>141</v>
      </c>
      <c r="K5" s="178" t="s">
        <v>414</v>
      </c>
      <c r="L5" s="178" t="s">
        <v>184</v>
      </c>
      <c r="M5" s="178" t="s">
        <v>202</v>
      </c>
      <c r="N5" s="178" t="s">
        <v>235</v>
      </c>
      <c r="O5" s="178" t="s">
        <v>254</v>
      </c>
      <c r="P5" s="178" t="s">
        <v>272</v>
      </c>
      <c r="Q5" s="178" t="s">
        <v>288</v>
      </c>
      <c r="R5" s="178" t="s">
        <v>304</v>
      </c>
      <c r="S5" s="178" t="s">
        <v>326</v>
      </c>
      <c r="T5" s="178" t="s">
        <v>342</v>
      </c>
      <c r="U5" s="178" t="s">
        <v>356</v>
      </c>
      <c r="V5" s="178" t="s">
        <v>366</v>
      </c>
      <c r="W5" s="178" t="s">
        <v>378</v>
      </c>
      <c r="X5" s="82" t="s">
        <v>398</v>
      </c>
    </row>
    <row r="6" spans="1:24" ht="11.25" customHeight="1" x14ac:dyDescent="0.2">
      <c r="B6" s="270"/>
      <c r="C6" s="292"/>
      <c r="D6" s="85"/>
      <c r="E6" s="85"/>
      <c r="F6" s="85"/>
      <c r="G6" s="85"/>
      <c r="H6" s="85"/>
      <c r="I6" s="85"/>
      <c r="J6" s="85"/>
      <c r="K6" s="85" t="s">
        <v>415</v>
      </c>
      <c r="L6" s="85" t="s">
        <v>416</v>
      </c>
      <c r="M6" s="85"/>
      <c r="N6" s="85"/>
      <c r="O6" s="85"/>
      <c r="P6" s="85" t="s">
        <v>417</v>
      </c>
      <c r="Q6" s="85"/>
      <c r="R6" s="85" t="s">
        <v>418</v>
      </c>
      <c r="S6" s="85"/>
      <c r="T6" s="85"/>
      <c r="U6" s="85" t="s">
        <v>419</v>
      </c>
      <c r="V6" s="85"/>
      <c r="W6" s="294" t="s">
        <v>420</v>
      </c>
      <c r="X6" s="184"/>
    </row>
    <row r="7" spans="1:24" ht="11.25" customHeight="1" x14ac:dyDescent="0.2">
      <c r="B7" s="271" t="s">
        <v>6</v>
      </c>
      <c r="C7" s="293"/>
      <c r="D7" s="85" t="s">
        <v>421</v>
      </c>
      <c r="E7" s="85" t="s">
        <v>422</v>
      </c>
      <c r="F7" s="85" t="s">
        <v>423</v>
      </c>
      <c r="G7" s="85" t="s">
        <v>424</v>
      </c>
      <c r="H7" s="85" t="s">
        <v>425</v>
      </c>
      <c r="I7" s="85" t="s">
        <v>426</v>
      </c>
      <c r="J7" s="85" t="s">
        <v>427</v>
      </c>
      <c r="K7" s="85" t="s">
        <v>167</v>
      </c>
      <c r="L7" s="85" t="s">
        <v>199</v>
      </c>
      <c r="M7" s="85" t="s">
        <v>428</v>
      </c>
      <c r="N7" s="85" t="s">
        <v>429</v>
      </c>
      <c r="O7" s="85" t="s">
        <v>430</v>
      </c>
      <c r="P7" s="85" t="s">
        <v>431</v>
      </c>
      <c r="Q7" s="85" t="s">
        <v>432</v>
      </c>
      <c r="R7" s="85" t="s">
        <v>433</v>
      </c>
      <c r="S7" s="85" t="s">
        <v>434</v>
      </c>
      <c r="T7" s="85" t="s">
        <v>435</v>
      </c>
      <c r="U7" s="85" t="s">
        <v>431</v>
      </c>
      <c r="V7" s="85" t="s">
        <v>436</v>
      </c>
      <c r="W7" s="295"/>
      <c r="X7" s="184" t="s">
        <v>437</v>
      </c>
    </row>
    <row r="8" spans="1:24" x14ac:dyDescent="0.2">
      <c r="B8" s="12"/>
      <c r="C8" s="272"/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3"/>
      <c r="P8" s="273"/>
      <c r="Q8" s="273"/>
      <c r="R8" s="273"/>
      <c r="S8" s="273"/>
      <c r="T8" s="273"/>
      <c r="U8" s="273"/>
      <c r="V8" s="273"/>
      <c r="W8" s="273"/>
      <c r="X8" s="274"/>
    </row>
    <row r="9" spans="1:24" x14ac:dyDescent="0.2">
      <c r="B9" s="91" t="s">
        <v>35</v>
      </c>
      <c r="C9" s="210">
        <v>60445.512569659804</v>
      </c>
      <c r="D9" s="210">
        <v>522.82455087320307</v>
      </c>
      <c r="E9" s="210">
        <v>646.21759140500501</v>
      </c>
      <c r="F9" s="210">
        <v>546.62111909498753</v>
      </c>
      <c r="G9" s="210">
        <v>539.24040982293752</v>
      </c>
      <c r="H9" s="210">
        <v>917.54821247270559</v>
      </c>
      <c r="I9" s="210">
        <v>537.47252500623654</v>
      </c>
      <c r="J9" s="210">
        <v>467.91850673985948</v>
      </c>
      <c r="K9" s="210">
        <v>23783.826708863711</v>
      </c>
      <c r="L9" s="210">
        <v>4658.6949555419396</v>
      </c>
      <c r="M9" s="210">
        <v>2541.038759795068</v>
      </c>
      <c r="N9" s="210">
        <v>1404.8315852811299</v>
      </c>
      <c r="O9" s="210">
        <v>777.77167543979147</v>
      </c>
      <c r="P9" s="210">
        <v>1496.8605871385969</v>
      </c>
      <c r="Q9" s="210">
        <v>610.31677543015451</v>
      </c>
      <c r="R9" s="210">
        <v>1142.567795943113</v>
      </c>
      <c r="S9" s="210">
        <v>2762.398398393103</v>
      </c>
      <c r="T9" s="210">
        <v>2019.4322832552009</v>
      </c>
      <c r="U9" s="210">
        <v>5145.3754554169782</v>
      </c>
      <c r="V9" s="210">
        <v>3526.2737300296353</v>
      </c>
      <c r="W9" s="210">
        <v>2228.9894997722859</v>
      </c>
      <c r="X9" s="286">
        <v>4171.6342840459665</v>
      </c>
    </row>
    <row r="10" spans="1:24" x14ac:dyDescent="0.2">
      <c r="B10" s="91"/>
      <c r="C10" s="210"/>
      <c r="D10" s="210"/>
      <c r="E10" s="210"/>
      <c r="F10" s="210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286"/>
    </row>
    <row r="11" spans="1:24" x14ac:dyDescent="0.2">
      <c r="B11" s="91" t="s">
        <v>41</v>
      </c>
      <c r="C11" s="191">
        <v>58.365358320591305</v>
      </c>
      <c r="D11" s="191">
        <v>279.91990765462924</v>
      </c>
      <c r="E11" s="191">
        <v>245.67576325928286</v>
      </c>
      <c r="F11" s="191">
        <v>220.34823718376981</v>
      </c>
      <c r="G11" s="191">
        <v>279.64521436647277</v>
      </c>
      <c r="H11" s="191">
        <v>163.10205607255955</v>
      </c>
      <c r="I11" s="191">
        <v>315.32588572417438</v>
      </c>
      <c r="J11" s="191">
        <v>307.33343077611988</v>
      </c>
      <c r="K11" s="191">
        <v>10.826474778511452</v>
      </c>
      <c r="L11" s="191">
        <v>27.256131000581647</v>
      </c>
      <c r="M11" s="191">
        <v>100.02248057817812</v>
      </c>
      <c r="N11" s="191">
        <v>199.79975033365321</v>
      </c>
      <c r="O11" s="191">
        <v>197.97583900562066</v>
      </c>
      <c r="P11" s="191">
        <v>173.815786343441</v>
      </c>
      <c r="Q11" s="191">
        <v>157.41825207456543</v>
      </c>
      <c r="R11" s="191">
        <v>204.8674930547879</v>
      </c>
      <c r="S11" s="191">
        <v>75.854735552225463</v>
      </c>
      <c r="T11" s="191">
        <v>85.758260594328831</v>
      </c>
      <c r="U11" s="191">
        <v>24.588876185274799</v>
      </c>
      <c r="V11" s="191">
        <v>27.006695251420442</v>
      </c>
      <c r="W11" s="191">
        <v>76.263257416585503</v>
      </c>
      <c r="X11" s="285">
        <v>12.11491625555044</v>
      </c>
    </row>
    <row r="12" spans="1:24" ht="12" thickBot="1" x14ac:dyDescent="0.25">
      <c r="B12" s="197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285"/>
    </row>
    <row r="13" spans="1:24" ht="20.25" thickTop="1" thickBot="1" x14ac:dyDescent="0.25">
      <c r="A13" s="186" t="s">
        <v>26</v>
      </c>
      <c r="B13" s="96" t="s">
        <v>40</v>
      </c>
      <c r="C13" s="195">
        <v>3527924</v>
      </c>
      <c r="D13" s="195">
        <v>146349</v>
      </c>
      <c r="E13" s="195">
        <v>158760</v>
      </c>
      <c r="F13" s="195">
        <v>120447</v>
      </c>
      <c r="G13" s="195">
        <v>150796</v>
      </c>
      <c r="H13" s="195">
        <v>149654</v>
      </c>
      <c r="I13" s="195">
        <v>169479</v>
      </c>
      <c r="J13" s="195">
        <v>143807</v>
      </c>
      <c r="K13" s="195">
        <v>257495</v>
      </c>
      <c r="L13" s="195">
        <v>126978</v>
      </c>
      <c r="M13" s="195">
        <v>254161</v>
      </c>
      <c r="N13" s="195">
        <v>280685</v>
      </c>
      <c r="O13" s="195">
        <v>153980</v>
      </c>
      <c r="P13" s="195">
        <v>260178</v>
      </c>
      <c r="Q13" s="195">
        <v>96075</v>
      </c>
      <c r="R13" s="195">
        <v>234075</v>
      </c>
      <c r="S13" s="195">
        <v>209541</v>
      </c>
      <c r="T13" s="195">
        <v>173183</v>
      </c>
      <c r="U13" s="195">
        <v>126519</v>
      </c>
      <c r="V13" s="195">
        <v>95233</v>
      </c>
      <c r="W13" s="195">
        <v>169990</v>
      </c>
      <c r="X13" s="275">
        <v>50539</v>
      </c>
    </row>
    <row r="14" spans="1:24" ht="12.75" thickTop="1" thickBot="1" x14ac:dyDescent="0.25">
      <c r="A14" s="198" t="s">
        <v>27</v>
      </c>
      <c r="B14" s="185" t="s">
        <v>29</v>
      </c>
      <c r="C14" s="195">
        <v>449446</v>
      </c>
      <c r="D14" s="196">
        <v>10047</v>
      </c>
      <c r="E14" s="196">
        <v>17196</v>
      </c>
      <c r="F14" s="196">
        <v>13894</v>
      </c>
      <c r="G14" s="196">
        <v>15268</v>
      </c>
      <c r="H14" s="196">
        <v>19674</v>
      </c>
      <c r="I14" s="196">
        <v>18350</v>
      </c>
      <c r="J14" s="196">
        <v>14243</v>
      </c>
      <c r="K14" s="196">
        <v>42265</v>
      </c>
      <c r="L14" s="196">
        <v>16763</v>
      </c>
      <c r="M14" s="196">
        <v>28711</v>
      </c>
      <c r="N14" s="196">
        <v>36000</v>
      </c>
      <c r="O14" s="196">
        <v>20505</v>
      </c>
      <c r="P14" s="196">
        <v>33859</v>
      </c>
      <c r="Q14" s="196">
        <v>10162</v>
      </c>
      <c r="R14" s="196">
        <v>26339</v>
      </c>
      <c r="S14" s="196">
        <v>34808</v>
      </c>
      <c r="T14" s="196">
        <v>25389</v>
      </c>
      <c r="U14" s="196">
        <v>21858</v>
      </c>
      <c r="V14" s="196">
        <v>14997</v>
      </c>
      <c r="W14" s="196">
        <v>21561</v>
      </c>
      <c r="X14" s="223">
        <v>7557</v>
      </c>
    </row>
    <row r="15" spans="1:24" ht="12.75" thickTop="1" thickBot="1" x14ac:dyDescent="0.25">
      <c r="A15" s="198" t="s">
        <v>28</v>
      </c>
      <c r="B15" s="185" t="s">
        <v>30</v>
      </c>
      <c r="C15" s="195">
        <v>2372655</v>
      </c>
      <c r="D15" s="196">
        <v>113018</v>
      </c>
      <c r="E15" s="196">
        <v>107459</v>
      </c>
      <c r="F15" s="196">
        <v>74050</v>
      </c>
      <c r="G15" s="196">
        <v>99557</v>
      </c>
      <c r="H15" s="196">
        <v>94386</v>
      </c>
      <c r="I15" s="196">
        <v>119451</v>
      </c>
      <c r="J15" s="196">
        <v>95173</v>
      </c>
      <c r="K15" s="196">
        <v>159112</v>
      </c>
      <c r="L15" s="196">
        <v>81840</v>
      </c>
      <c r="M15" s="196">
        <v>166648</v>
      </c>
      <c r="N15" s="196">
        <v>194521</v>
      </c>
      <c r="O15" s="196">
        <v>108703</v>
      </c>
      <c r="P15" s="196">
        <v>181152</v>
      </c>
      <c r="Q15" s="196">
        <v>60565</v>
      </c>
      <c r="R15" s="196">
        <v>155675</v>
      </c>
      <c r="S15" s="196">
        <v>135190</v>
      </c>
      <c r="T15" s="196">
        <v>120222</v>
      </c>
      <c r="U15" s="196">
        <v>87315</v>
      </c>
      <c r="V15" s="196">
        <v>67701</v>
      </c>
      <c r="W15" s="196">
        <v>117752</v>
      </c>
      <c r="X15" s="223">
        <v>33165</v>
      </c>
    </row>
    <row r="16" spans="1:24" ht="12" thickTop="1" x14ac:dyDescent="0.2">
      <c r="B16" s="185" t="s">
        <v>31</v>
      </c>
      <c r="C16" s="195">
        <v>705816</v>
      </c>
      <c r="D16" s="196">
        <v>23284</v>
      </c>
      <c r="E16" s="196">
        <v>34104</v>
      </c>
      <c r="F16" s="196">
        <v>32503</v>
      </c>
      <c r="G16" s="196">
        <v>35969</v>
      </c>
      <c r="H16" s="196">
        <v>35592</v>
      </c>
      <c r="I16" s="196">
        <v>31678</v>
      </c>
      <c r="J16" s="196">
        <v>34391</v>
      </c>
      <c r="K16" s="196">
        <v>56118</v>
      </c>
      <c r="L16" s="196">
        <v>28375</v>
      </c>
      <c r="M16" s="196">
        <v>58801</v>
      </c>
      <c r="N16" s="196">
        <v>50164</v>
      </c>
      <c r="O16" s="196">
        <v>24772</v>
      </c>
      <c r="P16" s="196">
        <v>45167</v>
      </c>
      <c r="Q16" s="196">
        <v>25348</v>
      </c>
      <c r="R16" s="196">
        <v>52061</v>
      </c>
      <c r="S16" s="196">
        <v>39543</v>
      </c>
      <c r="T16" s="196">
        <v>27572</v>
      </c>
      <c r="U16" s="196">
        <v>17346</v>
      </c>
      <c r="V16" s="196">
        <v>12535</v>
      </c>
      <c r="W16" s="196">
        <v>30676</v>
      </c>
      <c r="X16" s="223">
        <v>9817</v>
      </c>
    </row>
    <row r="17" spans="2:24" x14ac:dyDescent="0.2">
      <c r="B17" s="185" t="s">
        <v>17</v>
      </c>
      <c r="C17" s="195">
        <v>7</v>
      </c>
      <c r="D17" s="196">
        <v>0</v>
      </c>
      <c r="E17" s="196">
        <v>1</v>
      </c>
      <c r="F17" s="196">
        <v>0</v>
      </c>
      <c r="G17" s="196">
        <v>2</v>
      </c>
      <c r="H17" s="196">
        <v>2</v>
      </c>
      <c r="I17" s="196">
        <v>0</v>
      </c>
      <c r="J17" s="196">
        <v>0</v>
      </c>
      <c r="K17" s="196">
        <v>0</v>
      </c>
      <c r="L17" s="196">
        <v>0</v>
      </c>
      <c r="M17" s="196">
        <v>1</v>
      </c>
      <c r="N17" s="196">
        <v>0</v>
      </c>
      <c r="O17" s="196">
        <v>0</v>
      </c>
      <c r="P17" s="196">
        <v>0</v>
      </c>
      <c r="Q17" s="196">
        <v>0</v>
      </c>
      <c r="R17" s="196">
        <v>0</v>
      </c>
      <c r="S17" s="196">
        <v>0</v>
      </c>
      <c r="T17" s="196">
        <v>0</v>
      </c>
      <c r="U17" s="196">
        <v>0</v>
      </c>
      <c r="V17" s="196">
        <v>0</v>
      </c>
      <c r="W17" s="196">
        <v>1</v>
      </c>
      <c r="X17" s="223">
        <v>0</v>
      </c>
    </row>
    <row r="18" spans="2:24" x14ac:dyDescent="0.2">
      <c r="B18" s="185"/>
      <c r="C18" s="195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223"/>
    </row>
    <row r="19" spans="2:24" x14ac:dyDescent="0.2">
      <c r="B19" s="117" t="s">
        <v>42</v>
      </c>
      <c r="C19" s="241"/>
      <c r="D19" s="276"/>
      <c r="E19" s="276"/>
      <c r="F19" s="276"/>
      <c r="G19" s="276"/>
      <c r="H19" s="276"/>
      <c r="I19" s="276"/>
      <c r="J19" s="276"/>
      <c r="K19" s="276"/>
      <c r="L19" s="276"/>
      <c r="M19" s="276"/>
      <c r="N19" s="276"/>
      <c r="O19" s="276"/>
      <c r="P19" s="276"/>
      <c r="Q19" s="276"/>
      <c r="R19" s="276"/>
      <c r="S19" s="276"/>
      <c r="T19" s="276"/>
      <c r="U19" s="276"/>
      <c r="V19" s="276"/>
      <c r="W19" s="276"/>
      <c r="X19" s="119"/>
    </row>
    <row r="20" spans="2:24" x14ac:dyDescent="0.2">
      <c r="B20" s="213" t="s">
        <v>18</v>
      </c>
      <c r="C20" s="191">
        <v>3527924</v>
      </c>
      <c r="D20" s="191">
        <v>146349</v>
      </c>
      <c r="E20" s="191">
        <v>158760</v>
      </c>
      <c r="F20" s="191">
        <v>120447</v>
      </c>
      <c r="G20" s="191">
        <v>150796</v>
      </c>
      <c r="H20" s="191">
        <v>149654</v>
      </c>
      <c r="I20" s="191">
        <v>169479</v>
      </c>
      <c r="J20" s="191">
        <v>143807</v>
      </c>
      <c r="K20" s="191">
        <v>257495</v>
      </c>
      <c r="L20" s="191">
        <v>126978</v>
      </c>
      <c r="M20" s="191">
        <v>254161</v>
      </c>
      <c r="N20" s="191">
        <v>280685</v>
      </c>
      <c r="O20" s="191">
        <v>153980</v>
      </c>
      <c r="P20" s="191">
        <v>260178</v>
      </c>
      <c r="Q20" s="191">
        <v>96075</v>
      </c>
      <c r="R20" s="191">
        <v>234075</v>
      </c>
      <c r="S20" s="191">
        <v>209541</v>
      </c>
      <c r="T20" s="191">
        <v>173183</v>
      </c>
      <c r="U20" s="191">
        <v>126519</v>
      </c>
      <c r="V20" s="191">
        <v>95233</v>
      </c>
      <c r="W20" s="191">
        <v>169990</v>
      </c>
      <c r="X20" s="285">
        <v>50539</v>
      </c>
    </row>
    <row r="21" spans="2:24" x14ac:dyDescent="0.2">
      <c r="B21" s="213" t="s">
        <v>19</v>
      </c>
      <c r="C21" s="191">
        <v>2822729</v>
      </c>
      <c r="D21" s="190">
        <v>100769</v>
      </c>
      <c r="E21" s="190">
        <v>137619</v>
      </c>
      <c r="F21" s="190">
        <v>106408</v>
      </c>
      <c r="G21" s="190">
        <v>121086</v>
      </c>
      <c r="H21" s="190">
        <v>129954</v>
      </c>
      <c r="I21" s="190">
        <v>127976</v>
      </c>
      <c r="J21" s="190">
        <v>119592</v>
      </c>
      <c r="K21" s="190">
        <v>227920</v>
      </c>
      <c r="L21" s="190">
        <v>109068</v>
      </c>
      <c r="M21" s="190">
        <v>198126</v>
      </c>
      <c r="N21" s="190">
        <v>205476</v>
      </c>
      <c r="O21" s="190">
        <v>109035</v>
      </c>
      <c r="P21" s="190">
        <v>191775</v>
      </c>
      <c r="Q21" s="190">
        <v>81930</v>
      </c>
      <c r="R21" s="190">
        <v>187720</v>
      </c>
      <c r="S21" s="190">
        <v>178932</v>
      </c>
      <c r="T21" s="190">
        <v>125409</v>
      </c>
      <c r="U21" s="190">
        <v>103556</v>
      </c>
      <c r="V21" s="190">
        <v>79037</v>
      </c>
      <c r="W21" s="190">
        <v>137026</v>
      </c>
      <c r="X21" s="214">
        <v>44315</v>
      </c>
    </row>
    <row r="22" spans="2:24" x14ac:dyDescent="0.2">
      <c r="B22" s="219" t="s">
        <v>20</v>
      </c>
      <c r="C22" s="191">
        <v>705056</v>
      </c>
      <c r="D22" s="190">
        <v>45576</v>
      </c>
      <c r="E22" s="190">
        <v>21138</v>
      </c>
      <c r="F22" s="190">
        <v>14038</v>
      </c>
      <c r="G22" s="190">
        <v>29708</v>
      </c>
      <c r="H22" s="190">
        <v>19700</v>
      </c>
      <c r="I22" s="190">
        <v>41498</v>
      </c>
      <c r="J22" s="190">
        <v>24213</v>
      </c>
      <c r="K22" s="190">
        <v>29574</v>
      </c>
      <c r="L22" s="190">
        <v>17908</v>
      </c>
      <c r="M22" s="190">
        <v>56006</v>
      </c>
      <c r="N22" s="190">
        <v>75194</v>
      </c>
      <c r="O22" s="190">
        <v>44923</v>
      </c>
      <c r="P22" s="190">
        <v>68382</v>
      </c>
      <c r="Q22" s="190">
        <v>14144</v>
      </c>
      <c r="R22" s="190">
        <v>46346</v>
      </c>
      <c r="S22" s="190">
        <v>30605</v>
      </c>
      <c r="T22" s="190">
        <v>47763</v>
      </c>
      <c r="U22" s="190">
        <v>22961</v>
      </c>
      <c r="V22" s="190">
        <v>16194</v>
      </c>
      <c r="W22" s="190">
        <v>32962</v>
      </c>
      <c r="X22" s="214">
        <v>6223</v>
      </c>
    </row>
    <row r="23" spans="2:24" x14ac:dyDescent="0.2">
      <c r="B23" s="219" t="s">
        <v>37</v>
      </c>
      <c r="C23" s="191">
        <v>136287</v>
      </c>
      <c r="D23" s="190">
        <v>12881</v>
      </c>
      <c r="E23" s="190">
        <v>5479</v>
      </c>
      <c r="F23" s="190">
        <v>4085</v>
      </c>
      <c r="G23" s="190">
        <v>9202</v>
      </c>
      <c r="H23" s="190">
        <v>5622</v>
      </c>
      <c r="I23" s="190">
        <v>6646</v>
      </c>
      <c r="J23" s="190">
        <v>7444</v>
      </c>
      <c r="K23" s="190">
        <v>6893</v>
      </c>
      <c r="L23" s="190">
        <v>4544</v>
      </c>
      <c r="M23" s="190">
        <v>8578</v>
      </c>
      <c r="N23" s="190">
        <v>9587</v>
      </c>
      <c r="O23" s="190">
        <v>3835</v>
      </c>
      <c r="P23" s="190">
        <v>7785</v>
      </c>
      <c r="Q23" s="190">
        <v>2552</v>
      </c>
      <c r="R23" s="190">
        <v>8575</v>
      </c>
      <c r="S23" s="190">
        <v>9480</v>
      </c>
      <c r="T23" s="190">
        <v>5414</v>
      </c>
      <c r="U23" s="190">
        <v>5132</v>
      </c>
      <c r="V23" s="190">
        <v>4236</v>
      </c>
      <c r="W23" s="190">
        <v>6330</v>
      </c>
      <c r="X23" s="214">
        <v>1987</v>
      </c>
    </row>
    <row r="24" spans="2:24" x14ac:dyDescent="0.2">
      <c r="B24" s="219" t="s">
        <v>21</v>
      </c>
      <c r="C24" s="191">
        <v>119815</v>
      </c>
      <c r="D24" s="190">
        <v>11287</v>
      </c>
      <c r="E24" s="190">
        <v>4102</v>
      </c>
      <c r="F24" s="190">
        <v>3315</v>
      </c>
      <c r="G24" s="190">
        <v>7480</v>
      </c>
      <c r="H24" s="190">
        <v>4021</v>
      </c>
      <c r="I24" s="190">
        <v>5308</v>
      </c>
      <c r="J24" s="190">
        <v>6276</v>
      </c>
      <c r="K24" s="190">
        <v>4692</v>
      </c>
      <c r="L24" s="190">
        <v>3749</v>
      </c>
      <c r="M24" s="190">
        <v>8184</v>
      </c>
      <c r="N24" s="190">
        <v>12740</v>
      </c>
      <c r="O24" s="190">
        <v>6007</v>
      </c>
      <c r="P24" s="190">
        <v>9274</v>
      </c>
      <c r="Q24" s="190">
        <v>2577</v>
      </c>
      <c r="R24" s="190">
        <v>7233</v>
      </c>
      <c r="S24" s="190">
        <v>4883</v>
      </c>
      <c r="T24" s="190">
        <v>6940</v>
      </c>
      <c r="U24" s="190">
        <v>3343</v>
      </c>
      <c r="V24" s="190">
        <v>2206</v>
      </c>
      <c r="W24" s="190">
        <v>5188</v>
      </c>
      <c r="X24" s="214">
        <v>1010</v>
      </c>
    </row>
    <row r="25" spans="2:24" x14ac:dyDescent="0.2">
      <c r="B25" s="219" t="s">
        <v>22</v>
      </c>
      <c r="C25" s="191">
        <v>20348</v>
      </c>
      <c r="D25" s="190">
        <v>940</v>
      </c>
      <c r="E25" s="190">
        <v>646</v>
      </c>
      <c r="F25" s="190">
        <v>544</v>
      </c>
      <c r="G25" s="190">
        <v>813</v>
      </c>
      <c r="H25" s="190">
        <v>664</v>
      </c>
      <c r="I25" s="190">
        <v>850</v>
      </c>
      <c r="J25" s="190">
        <v>599</v>
      </c>
      <c r="K25" s="190">
        <v>874</v>
      </c>
      <c r="L25" s="190">
        <v>643</v>
      </c>
      <c r="M25" s="190">
        <v>2589</v>
      </c>
      <c r="N25" s="190">
        <v>1869</v>
      </c>
      <c r="O25" s="190">
        <v>796</v>
      </c>
      <c r="P25" s="190">
        <v>1653</v>
      </c>
      <c r="Q25" s="190">
        <v>398</v>
      </c>
      <c r="R25" s="190">
        <v>1087</v>
      </c>
      <c r="S25" s="190">
        <v>1078</v>
      </c>
      <c r="T25" s="190">
        <v>2343</v>
      </c>
      <c r="U25" s="190">
        <v>511</v>
      </c>
      <c r="V25" s="190">
        <v>404</v>
      </c>
      <c r="W25" s="190">
        <v>832</v>
      </c>
      <c r="X25" s="214">
        <v>215</v>
      </c>
    </row>
    <row r="26" spans="2:24" x14ac:dyDescent="0.2">
      <c r="B26" s="219" t="s">
        <v>43</v>
      </c>
      <c r="C26" s="191">
        <v>303540</v>
      </c>
      <c r="D26" s="190">
        <v>10535</v>
      </c>
      <c r="E26" s="190">
        <v>7414</v>
      </c>
      <c r="F26" s="190">
        <v>4543</v>
      </c>
      <c r="G26" s="190">
        <v>8743</v>
      </c>
      <c r="H26" s="190">
        <v>5969</v>
      </c>
      <c r="I26" s="190">
        <v>16681</v>
      </c>
      <c r="J26" s="190">
        <v>6869</v>
      </c>
      <c r="K26" s="190">
        <v>11650</v>
      </c>
      <c r="L26" s="190">
        <v>6032</v>
      </c>
      <c r="M26" s="190">
        <v>29145</v>
      </c>
      <c r="N26" s="190">
        <v>39034</v>
      </c>
      <c r="O26" s="190">
        <v>19605</v>
      </c>
      <c r="P26" s="190">
        <v>37458</v>
      </c>
      <c r="Q26" s="190">
        <v>7212</v>
      </c>
      <c r="R26" s="190">
        <v>22767</v>
      </c>
      <c r="S26" s="190">
        <v>10512</v>
      </c>
      <c r="T26" s="190">
        <v>23441</v>
      </c>
      <c r="U26" s="190">
        <v>10390</v>
      </c>
      <c r="V26" s="190">
        <v>7056</v>
      </c>
      <c r="W26" s="190">
        <v>16250</v>
      </c>
      <c r="X26" s="214">
        <v>2234</v>
      </c>
    </row>
    <row r="27" spans="2:24" x14ac:dyDescent="0.2">
      <c r="B27" s="219" t="s">
        <v>23</v>
      </c>
      <c r="C27" s="191">
        <v>42035</v>
      </c>
      <c r="D27" s="190">
        <v>2555</v>
      </c>
      <c r="E27" s="190">
        <v>941</v>
      </c>
      <c r="F27" s="190">
        <v>474</v>
      </c>
      <c r="G27" s="190">
        <v>1020</v>
      </c>
      <c r="H27" s="190">
        <v>1192</v>
      </c>
      <c r="I27" s="190">
        <v>2193</v>
      </c>
      <c r="J27" s="190">
        <v>796</v>
      </c>
      <c r="K27" s="190">
        <v>1806</v>
      </c>
      <c r="L27" s="190">
        <v>856</v>
      </c>
      <c r="M27" s="190">
        <v>2583</v>
      </c>
      <c r="N27" s="190">
        <v>4265</v>
      </c>
      <c r="O27" s="190">
        <v>1756</v>
      </c>
      <c r="P27" s="190">
        <v>5919</v>
      </c>
      <c r="Q27" s="190">
        <v>583</v>
      </c>
      <c r="R27" s="190">
        <v>2011</v>
      </c>
      <c r="S27" s="190">
        <v>1438</v>
      </c>
      <c r="T27" s="190">
        <v>5843</v>
      </c>
      <c r="U27" s="190">
        <v>2263</v>
      </c>
      <c r="V27" s="190">
        <v>1362</v>
      </c>
      <c r="W27" s="190">
        <v>1793</v>
      </c>
      <c r="X27" s="214">
        <v>386</v>
      </c>
    </row>
    <row r="28" spans="2:24" x14ac:dyDescent="0.2">
      <c r="B28" s="219" t="s">
        <v>44</v>
      </c>
      <c r="C28" s="191">
        <v>83031</v>
      </c>
      <c r="D28" s="190">
        <v>7378</v>
      </c>
      <c r="E28" s="190">
        <v>2556</v>
      </c>
      <c r="F28" s="190">
        <v>1077</v>
      </c>
      <c r="G28" s="190">
        <v>2450</v>
      </c>
      <c r="H28" s="190">
        <v>2232</v>
      </c>
      <c r="I28" s="190">
        <v>9820</v>
      </c>
      <c r="J28" s="190">
        <v>2229</v>
      </c>
      <c r="K28" s="190">
        <v>3659</v>
      </c>
      <c r="L28" s="190">
        <v>2084</v>
      </c>
      <c r="M28" s="190">
        <v>4927</v>
      </c>
      <c r="N28" s="190">
        <v>7699</v>
      </c>
      <c r="O28" s="190">
        <v>12924</v>
      </c>
      <c r="P28" s="190">
        <v>6293</v>
      </c>
      <c r="Q28" s="190">
        <v>822</v>
      </c>
      <c r="R28" s="190">
        <v>4673</v>
      </c>
      <c r="S28" s="190">
        <v>3214</v>
      </c>
      <c r="T28" s="190">
        <v>3782</v>
      </c>
      <c r="U28" s="190">
        <v>1322</v>
      </c>
      <c r="V28" s="190">
        <v>930</v>
      </c>
      <c r="W28" s="190">
        <v>2569</v>
      </c>
      <c r="X28" s="214">
        <v>391</v>
      </c>
    </row>
    <row r="29" spans="2:24" x14ac:dyDescent="0.2">
      <c r="B29" s="219" t="s">
        <v>14</v>
      </c>
      <c r="C29" s="101">
        <v>19.985011014976514</v>
      </c>
      <c r="D29" s="102">
        <v>31.141996187196359</v>
      </c>
      <c r="E29" s="102">
        <v>13.314436885865458</v>
      </c>
      <c r="F29" s="102">
        <v>11.654918760948799</v>
      </c>
      <c r="G29" s="102">
        <v>19.700787819305553</v>
      </c>
      <c r="H29" s="102">
        <v>13.163697595787617</v>
      </c>
      <c r="I29" s="102">
        <v>24.485629488019164</v>
      </c>
      <c r="J29" s="102">
        <v>16.83714979103938</v>
      </c>
      <c r="K29" s="102">
        <v>11.485271558671043</v>
      </c>
      <c r="L29" s="102">
        <v>14.103230480870701</v>
      </c>
      <c r="M29" s="102">
        <v>22.035638827357463</v>
      </c>
      <c r="N29" s="102">
        <v>26.789461495983041</v>
      </c>
      <c r="O29" s="102">
        <v>29.174568125730616</v>
      </c>
      <c r="P29" s="102">
        <v>26.282775638216911</v>
      </c>
      <c r="Q29" s="102">
        <v>14.721831902159771</v>
      </c>
      <c r="R29" s="102">
        <v>19.799636868525045</v>
      </c>
      <c r="S29" s="102">
        <v>14.605733484139142</v>
      </c>
      <c r="T29" s="102">
        <v>27.579496832830014</v>
      </c>
      <c r="U29" s="102">
        <v>18.148262316331934</v>
      </c>
      <c r="V29" s="102">
        <v>17.004609746621444</v>
      </c>
      <c r="W29" s="102">
        <v>19.390552385434436</v>
      </c>
      <c r="X29" s="277">
        <v>12.313263024594868</v>
      </c>
    </row>
    <row r="30" spans="2:24" x14ac:dyDescent="0.2">
      <c r="B30" s="220"/>
      <c r="C30" s="103"/>
      <c r="D30" s="98"/>
      <c r="E30" s="177"/>
      <c r="F30" s="177"/>
      <c r="G30" s="136"/>
      <c r="H30" s="190"/>
      <c r="I30" s="190"/>
      <c r="J30" s="190"/>
      <c r="K30" s="190"/>
      <c r="L30" s="190"/>
      <c r="M30" s="190"/>
      <c r="N30" s="190"/>
      <c r="O30" s="190"/>
      <c r="P30" s="190"/>
      <c r="Q30" s="190"/>
      <c r="R30" s="190"/>
      <c r="S30" s="190"/>
      <c r="T30" s="190"/>
      <c r="U30" s="190"/>
      <c r="V30" s="190"/>
      <c r="W30" s="190"/>
      <c r="X30" s="214"/>
    </row>
    <row r="31" spans="2:24" x14ac:dyDescent="0.2">
      <c r="B31" s="213" t="s">
        <v>24</v>
      </c>
      <c r="C31" s="191">
        <v>1655762</v>
      </c>
      <c r="D31" s="191">
        <v>74247</v>
      </c>
      <c r="E31" s="191">
        <v>74360</v>
      </c>
      <c r="F31" s="191">
        <v>54685</v>
      </c>
      <c r="G31" s="191">
        <v>66872</v>
      </c>
      <c r="H31" s="191">
        <v>67820</v>
      </c>
      <c r="I31" s="191">
        <v>77736</v>
      </c>
      <c r="J31" s="191">
        <v>63766</v>
      </c>
      <c r="K31" s="191">
        <v>121622</v>
      </c>
      <c r="L31" s="191">
        <v>58974</v>
      </c>
      <c r="M31" s="191">
        <v>118202</v>
      </c>
      <c r="N31" s="191">
        <v>132384</v>
      </c>
      <c r="O31" s="191">
        <v>73464</v>
      </c>
      <c r="P31" s="191">
        <v>124466</v>
      </c>
      <c r="Q31" s="191">
        <v>43939</v>
      </c>
      <c r="R31" s="191">
        <v>108117</v>
      </c>
      <c r="S31" s="191">
        <v>99675</v>
      </c>
      <c r="T31" s="191">
        <v>83302</v>
      </c>
      <c r="U31" s="191">
        <v>61101</v>
      </c>
      <c r="V31" s="191">
        <v>46160</v>
      </c>
      <c r="W31" s="191">
        <v>80634</v>
      </c>
      <c r="X31" s="275">
        <v>24236</v>
      </c>
    </row>
    <row r="32" spans="2:24" x14ac:dyDescent="0.2">
      <c r="B32" s="213" t="s">
        <v>19</v>
      </c>
      <c r="C32" s="191">
        <v>1318943</v>
      </c>
      <c r="D32" s="190">
        <v>50673</v>
      </c>
      <c r="E32" s="190">
        <v>64314</v>
      </c>
      <c r="F32" s="190">
        <v>48519</v>
      </c>
      <c r="G32" s="190">
        <v>54035</v>
      </c>
      <c r="H32" s="190">
        <v>59201</v>
      </c>
      <c r="I32" s="190">
        <v>58831</v>
      </c>
      <c r="J32" s="190">
        <v>53142</v>
      </c>
      <c r="K32" s="190">
        <v>107985</v>
      </c>
      <c r="L32" s="190">
        <v>50946</v>
      </c>
      <c r="M32" s="190">
        <v>91627</v>
      </c>
      <c r="N32" s="190">
        <v>95349</v>
      </c>
      <c r="O32" s="190">
        <v>51091</v>
      </c>
      <c r="P32" s="190">
        <v>90264</v>
      </c>
      <c r="Q32" s="190">
        <v>37333</v>
      </c>
      <c r="R32" s="190">
        <v>86250</v>
      </c>
      <c r="S32" s="190">
        <v>85370</v>
      </c>
      <c r="T32" s="190">
        <v>59328</v>
      </c>
      <c r="U32" s="190">
        <v>50144</v>
      </c>
      <c r="V32" s="190">
        <v>38393</v>
      </c>
      <c r="W32" s="190">
        <v>64796</v>
      </c>
      <c r="X32" s="223">
        <v>21352</v>
      </c>
    </row>
    <row r="33" spans="2:24" x14ac:dyDescent="0.2">
      <c r="B33" s="219" t="s">
        <v>20</v>
      </c>
      <c r="C33" s="191">
        <v>336748</v>
      </c>
      <c r="D33" s="190">
        <v>23573</v>
      </c>
      <c r="E33" s="190">
        <v>10046</v>
      </c>
      <c r="F33" s="190">
        <v>6166</v>
      </c>
      <c r="G33" s="190">
        <v>12835</v>
      </c>
      <c r="H33" s="190">
        <v>8619</v>
      </c>
      <c r="I33" s="190">
        <v>18903</v>
      </c>
      <c r="J33" s="190">
        <v>10624</v>
      </c>
      <c r="K33" s="190">
        <v>13636</v>
      </c>
      <c r="L33" s="190">
        <v>8026</v>
      </c>
      <c r="M33" s="190">
        <v>26555</v>
      </c>
      <c r="N33" s="190">
        <v>37027</v>
      </c>
      <c r="O33" s="190">
        <v>22363</v>
      </c>
      <c r="P33" s="190">
        <v>34192</v>
      </c>
      <c r="Q33" s="190">
        <v>6606</v>
      </c>
      <c r="R33" s="190">
        <v>21861</v>
      </c>
      <c r="S33" s="190">
        <v>14304</v>
      </c>
      <c r="T33" s="190">
        <v>23970</v>
      </c>
      <c r="U33" s="190">
        <v>10957</v>
      </c>
      <c r="V33" s="190">
        <v>7765</v>
      </c>
      <c r="W33" s="196">
        <v>15837</v>
      </c>
      <c r="X33" s="223">
        <v>2883</v>
      </c>
    </row>
    <row r="34" spans="2:24" x14ac:dyDescent="0.2">
      <c r="B34" s="219" t="s">
        <v>37</v>
      </c>
      <c r="C34" s="191">
        <v>66900</v>
      </c>
      <c r="D34" s="190">
        <v>6598</v>
      </c>
      <c r="E34" s="190">
        <v>2728</v>
      </c>
      <c r="F34" s="190">
        <v>1938</v>
      </c>
      <c r="G34" s="190">
        <v>4354</v>
      </c>
      <c r="H34" s="190">
        <v>2746</v>
      </c>
      <c r="I34" s="190">
        <v>3350</v>
      </c>
      <c r="J34" s="190">
        <v>3541</v>
      </c>
      <c r="K34" s="190">
        <v>3373</v>
      </c>
      <c r="L34" s="190">
        <v>2288</v>
      </c>
      <c r="M34" s="190">
        <v>4132</v>
      </c>
      <c r="N34" s="190">
        <v>4744</v>
      </c>
      <c r="O34" s="190">
        <v>1860</v>
      </c>
      <c r="P34" s="190">
        <v>3858</v>
      </c>
      <c r="Q34" s="190">
        <v>1208</v>
      </c>
      <c r="R34" s="190">
        <v>4179</v>
      </c>
      <c r="S34" s="190">
        <v>4740</v>
      </c>
      <c r="T34" s="190">
        <v>2698</v>
      </c>
      <c r="U34" s="190">
        <v>2427</v>
      </c>
      <c r="V34" s="190">
        <v>2078</v>
      </c>
      <c r="W34" s="196">
        <v>3080</v>
      </c>
      <c r="X34" s="223">
        <v>980</v>
      </c>
    </row>
    <row r="35" spans="2:24" x14ac:dyDescent="0.2">
      <c r="B35" s="219" t="s">
        <v>21</v>
      </c>
      <c r="C35" s="191">
        <v>56330</v>
      </c>
      <c r="D35" s="190">
        <v>5141</v>
      </c>
      <c r="E35" s="190">
        <v>1848</v>
      </c>
      <c r="F35" s="190">
        <v>1461</v>
      </c>
      <c r="G35" s="190">
        <v>3127</v>
      </c>
      <c r="H35" s="190">
        <v>1787</v>
      </c>
      <c r="I35" s="190">
        <v>2457</v>
      </c>
      <c r="J35" s="190">
        <v>2668</v>
      </c>
      <c r="K35" s="190">
        <v>2208</v>
      </c>
      <c r="L35" s="190">
        <v>1629</v>
      </c>
      <c r="M35" s="190">
        <v>3986</v>
      </c>
      <c r="N35" s="190">
        <v>6391</v>
      </c>
      <c r="O35" s="190">
        <v>3031</v>
      </c>
      <c r="P35" s="190">
        <v>4641</v>
      </c>
      <c r="Q35" s="190">
        <v>1245</v>
      </c>
      <c r="R35" s="190">
        <v>3428</v>
      </c>
      <c r="S35" s="190">
        <v>2237</v>
      </c>
      <c r="T35" s="190">
        <v>3438</v>
      </c>
      <c r="U35" s="190">
        <v>1615</v>
      </c>
      <c r="V35" s="190">
        <v>1023</v>
      </c>
      <c r="W35" s="196">
        <v>2504</v>
      </c>
      <c r="X35" s="223">
        <v>465</v>
      </c>
    </row>
    <row r="36" spans="2:24" x14ac:dyDescent="0.2">
      <c r="B36" s="219" t="s">
        <v>22</v>
      </c>
      <c r="C36" s="191">
        <v>7733</v>
      </c>
      <c r="D36" s="190">
        <v>337</v>
      </c>
      <c r="E36" s="190">
        <v>235</v>
      </c>
      <c r="F36" s="190">
        <v>180</v>
      </c>
      <c r="G36" s="190">
        <v>274</v>
      </c>
      <c r="H36" s="190">
        <v>209</v>
      </c>
      <c r="I36" s="190">
        <v>323</v>
      </c>
      <c r="J36" s="190">
        <v>195</v>
      </c>
      <c r="K36" s="190">
        <v>306</v>
      </c>
      <c r="L36" s="190">
        <v>226</v>
      </c>
      <c r="M36" s="190">
        <v>1010</v>
      </c>
      <c r="N36" s="190">
        <v>791</v>
      </c>
      <c r="O36" s="190">
        <v>321</v>
      </c>
      <c r="P36" s="190">
        <v>659</v>
      </c>
      <c r="Q36" s="190">
        <v>147</v>
      </c>
      <c r="R36" s="190">
        <v>370</v>
      </c>
      <c r="S36" s="190">
        <v>395</v>
      </c>
      <c r="T36" s="190">
        <v>1001</v>
      </c>
      <c r="U36" s="190">
        <v>191</v>
      </c>
      <c r="V36" s="190">
        <v>150</v>
      </c>
      <c r="W36" s="196">
        <v>325</v>
      </c>
      <c r="X36" s="223">
        <v>88</v>
      </c>
    </row>
    <row r="37" spans="2:24" x14ac:dyDescent="0.2">
      <c r="B37" s="219" t="s">
        <v>43</v>
      </c>
      <c r="C37" s="191">
        <v>137751</v>
      </c>
      <c r="D37" s="190">
        <v>5156</v>
      </c>
      <c r="E37" s="190">
        <v>3348</v>
      </c>
      <c r="F37" s="190">
        <v>1803</v>
      </c>
      <c r="G37" s="190">
        <v>3380</v>
      </c>
      <c r="H37" s="190">
        <v>2188</v>
      </c>
      <c r="I37" s="190">
        <v>7409</v>
      </c>
      <c r="J37" s="190">
        <v>2794</v>
      </c>
      <c r="K37" s="190">
        <v>4994</v>
      </c>
      <c r="L37" s="190">
        <v>2429</v>
      </c>
      <c r="M37" s="190">
        <v>13385</v>
      </c>
      <c r="N37" s="190">
        <v>18276</v>
      </c>
      <c r="O37" s="190">
        <v>9453</v>
      </c>
      <c r="P37" s="190">
        <v>17727</v>
      </c>
      <c r="Q37" s="190">
        <v>3205</v>
      </c>
      <c r="R37" s="190">
        <v>10277</v>
      </c>
      <c r="S37" s="190">
        <v>4543</v>
      </c>
      <c r="T37" s="190">
        <v>11102</v>
      </c>
      <c r="U37" s="190">
        <v>4707</v>
      </c>
      <c r="V37" s="190">
        <v>3234</v>
      </c>
      <c r="W37" s="196">
        <v>7390</v>
      </c>
      <c r="X37" s="223">
        <v>951</v>
      </c>
    </row>
    <row r="38" spans="2:24" x14ac:dyDescent="0.2">
      <c r="B38" s="219" t="s">
        <v>23</v>
      </c>
      <c r="C38" s="191">
        <v>26777</v>
      </c>
      <c r="D38" s="190">
        <v>1777</v>
      </c>
      <c r="E38" s="190">
        <v>621</v>
      </c>
      <c r="F38" s="190">
        <v>278</v>
      </c>
      <c r="G38" s="190">
        <v>615</v>
      </c>
      <c r="H38" s="190">
        <v>741</v>
      </c>
      <c r="I38" s="190">
        <v>1323</v>
      </c>
      <c r="J38" s="190">
        <v>458</v>
      </c>
      <c r="K38" s="190">
        <v>1042</v>
      </c>
      <c r="L38" s="190">
        <v>544</v>
      </c>
      <c r="M38" s="190">
        <v>1668</v>
      </c>
      <c r="N38" s="190">
        <v>2833</v>
      </c>
      <c r="O38" s="190">
        <v>1161</v>
      </c>
      <c r="P38" s="190">
        <v>3902</v>
      </c>
      <c r="Q38" s="190">
        <v>376</v>
      </c>
      <c r="R38" s="190">
        <v>1276</v>
      </c>
      <c r="S38" s="190">
        <v>847</v>
      </c>
      <c r="T38" s="190">
        <v>3699</v>
      </c>
      <c r="U38" s="190">
        <v>1331</v>
      </c>
      <c r="V38" s="190">
        <v>810</v>
      </c>
      <c r="W38" s="196">
        <v>1256</v>
      </c>
      <c r="X38" s="223">
        <v>219</v>
      </c>
    </row>
    <row r="39" spans="2:24" x14ac:dyDescent="0.2">
      <c r="B39" s="219" t="s">
        <v>45</v>
      </c>
      <c r="C39" s="191">
        <v>41257</v>
      </c>
      <c r="D39" s="190">
        <v>4564</v>
      </c>
      <c r="E39" s="190">
        <v>1266</v>
      </c>
      <c r="F39" s="190">
        <v>506</v>
      </c>
      <c r="G39" s="190">
        <v>1085</v>
      </c>
      <c r="H39" s="190">
        <v>948</v>
      </c>
      <c r="I39" s="190">
        <v>4041</v>
      </c>
      <c r="J39" s="190">
        <v>968</v>
      </c>
      <c r="K39" s="190">
        <v>1713</v>
      </c>
      <c r="L39" s="190">
        <v>910</v>
      </c>
      <c r="M39" s="190">
        <v>2374</v>
      </c>
      <c r="N39" s="190">
        <v>3992</v>
      </c>
      <c r="O39" s="190">
        <v>6537</v>
      </c>
      <c r="P39" s="190">
        <v>3405</v>
      </c>
      <c r="Q39" s="190">
        <v>425</v>
      </c>
      <c r="R39" s="190">
        <v>2331</v>
      </c>
      <c r="S39" s="190">
        <v>1542</v>
      </c>
      <c r="T39" s="190">
        <v>2032</v>
      </c>
      <c r="U39" s="190">
        <v>686</v>
      </c>
      <c r="V39" s="190">
        <v>470</v>
      </c>
      <c r="W39" s="196">
        <v>1282</v>
      </c>
      <c r="X39" s="223">
        <v>180</v>
      </c>
    </row>
    <row r="40" spans="2:24" x14ac:dyDescent="0.2">
      <c r="B40" s="219" t="s">
        <v>14</v>
      </c>
      <c r="C40" s="101">
        <v>20.337947120419482</v>
      </c>
      <c r="D40" s="102">
        <v>31.749430953439195</v>
      </c>
      <c r="E40" s="102">
        <v>13.509951586874664</v>
      </c>
      <c r="F40" s="102">
        <v>11.275486879400201</v>
      </c>
      <c r="G40" s="102">
        <v>19.193384376121546</v>
      </c>
      <c r="H40" s="102">
        <v>12.708640519020937</v>
      </c>
      <c r="I40" s="102">
        <v>24.316918802099412</v>
      </c>
      <c r="J40" s="102">
        <v>16.66091647586488</v>
      </c>
      <c r="K40" s="102">
        <v>11.211787341106049</v>
      </c>
      <c r="L40" s="102">
        <v>13.609387187574185</v>
      </c>
      <c r="M40" s="102">
        <v>22.465778920830441</v>
      </c>
      <c r="N40" s="102">
        <v>27.969392071549432</v>
      </c>
      <c r="O40" s="102">
        <v>30.440760100185123</v>
      </c>
      <c r="P40" s="102">
        <v>27.470955923706072</v>
      </c>
      <c r="Q40" s="102">
        <v>15.034479619472451</v>
      </c>
      <c r="R40" s="102">
        <v>20.219761924581704</v>
      </c>
      <c r="S40" s="102">
        <v>14.350639578630549</v>
      </c>
      <c r="T40" s="102">
        <v>28.774819332068859</v>
      </c>
      <c r="U40" s="102">
        <v>17.932603394379797</v>
      </c>
      <c r="V40" s="102">
        <v>16.821923743500868</v>
      </c>
      <c r="W40" s="102">
        <v>19.640598258799017</v>
      </c>
      <c r="X40" s="277">
        <v>11.895527314738406</v>
      </c>
    </row>
    <row r="41" spans="2:24" x14ac:dyDescent="0.2">
      <c r="B41" s="220"/>
      <c r="C41" s="103"/>
      <c r="X41" s="73"/>
    </row>
    <row r="42" spans="2:24" x14ac:dyDescent="0.2">
      <c r="B42" s="213" t="s">
        <v>25</v>
      </c>
      <c r="C42" s="191">
        <v>1872162</v>
      </c>
      <c r="D42" s="190">
        <v>72102</v>
      </c>
      <c r="E42" s="190">
        <v>84400</v>
      </c>
      <c r="F42" s="190">
        <v>65762</v>
      </c>
      <c r="G42" s="190">
        <v>83924</v>
      </c>
      <c r="H42" s="190">
        <v>81834</v>
      </c>
      <c r="I42" s="190">
        <v>91743</v>
      </c>
      <c r="J42" s="190">
        <v>80041</v>
      </c>
      <c r="K42" s="190">
        <v>135873</v>
      </c>
      <c r="L42" s="190">
        <v>68004</v>
      </c>
      <c r="M42" s="190">
        <v>135959</v>
      </c>
      <c r="N42" s="190">
        <v>148301</v>
      </c>
      <c r="O42" s="190">
        <v>80516</v>
      </c>
      <c r="P42" s="190">
        <v>135712</v>
      </c>
      <c r="Q42" s="190">
        <v>52136</v>
      </c>
      <c r="R42" s="190">
        <v>125958</v>
      </c>
      <c r="S42" s="190">
        <v>109866</v>
      </c>
      <c r="T42" s="190">
        <v>89881</v>
      </c>
      <c r="U42" s="190">
        <v>65418</v>
      </c>
      <c r="V42" s="190">
        <v>49073</v>
      </c>
      <c r="W42" s="190">
        <v>89356</v>
      </c>
      <c r="X42" s="223">
        <v>26303</v>
      </c>
    </row>
    <row r="43" spans="2:24" x14ac:dyDescent="0.2">
      <c r="B43" s="213" t="s">
        <v>19</v>
      </c>
      <c r="C43" s="191">
        <v>1503786</v>
      </c>
      <c r="D43" s="190">
        <v>50096</v>
      </c>
      <c r="E43" s="190">
        <v>73305</v>
      </c>
      <c r="F43" s="190">
        <v>57889</v>
      </c>
      <c r="G43" s="190">
        <v>67051</v>
      </c>
      <c r="H43" s="190">
        <v>70753</v>
      </c>
      <c r="I43" s="190">
        <v>69145</v>
      </c>
      <c r="J43" s="190">
        <v>66450</v>
      </c>
      <c r="K43" s="190">
        <v>119935</v>
      </c>
      <c r="L43" s="190">
        <v>58122</v>
      </c>
      <c r="M43" s="190">
        <v>106499</v>
      </c>
      <c r="N43" s="190">
        <v>110127</v>
      </c>
      <c r="O43" s="190">
        <v>57944</v>
      </c>
      <c r="P43" s="190">
        <v>101511</v>
      </c>
      <c r="Q43" s="190">
        <v>44597</v>
      </c>
      <c r="R43" s="190">
        <v>101470</v>
      </c>
      <c r="S43" s="190">
        <v>93562</v>
      </c>
      <c r="T43" s="190">
        <v>66081</v>
      </c>
      <c r="U43" s="190">
        <v>53412</v>
      </c>
      <c r="V43" s="190">
        <v>40644</v>
      </c>
      <c r="W43" s="190">
        <v>72230</v>
      </c>
      <c r="X43" s="223">
        <v>22963</v>
      </c>
    </row>
    <row r="44" spans="2:24" x14ac:dyDescent="0.2">
      <c r="B44" s="219" t="s">
        <v>20</v>
      </c>
      <c r="C44" s="191">
        <v>368308</v>
      </c>
      <c r="D44" s="190">
        <v>22003</v>
      </c>
      <c r="E44" s="190">
        <v>11092</v>
      </c>
      <c r="F44" s="190">
        <v>7872</v>
      </c>
      <c r="G44" s="190">
        <v>16873</v>
      </c>
      <c r="H44" s="190">
        <v>11081</v>
      </c>
      <c r="I44" s="190">
        <v>22595</v>
      </c>
      <c r="J44" s="190">
        <v>13589</v>
      </c>
      <c r="K44" s="190">
        <v>15938</v>
      </c>
      <c r="L44" s="190">
        <v>9882</v>
      </c>
      <c r="M44" s="190">
        <v>29451</v>
      </c>
      <c r="N44" s="190">
        <v>38167</v>
      </c>
      <c r="O44" s="190">
        <v>22560</v>
      </c>
      <c r="P44" s="190">
        <v>34190</v>
      </c>
      <c r="Q44" s="190">
        <v>7538</v>
      </c>
      <c r="R44" s="190">
        <v>24485</v>
      </c>
      <c r="S44" s="190">
        <v>16301</v>
      </c>
      <c r="T44" s="190">
        <v>23793</v>
      </c>
      <c r="U44" s="190">
        <v>12004</v>
      </c>
      <c r="V44" s="190">
        <v>8429</v>
      </c>
      <c r="W44" s="190">
        <v>17125</v>
      </c>
      <c r="X44" s="223">
        <v>3340</v>
      </c>
    </row>
    <row r="45" spans="2:24" x14ac:dyDescent="0.2">
      <c r="B45" s="219" t="s">
        <v>37</v>
      </c>
      <c r="C45" s="191">
        <v>69387</v>
      </c>
      <c r="D45" s="190">
        <v>6283</v>
      </c>
      <c r="E45" s="190">
        <v>2751</v>
      </c>
      <c r="F45" s="190">
        <v>2147</v>
      </c>
      <c r="G45" s="190">
        <v>4848</v>
      </c>
      <c r="H45" s="190">
        <v>2876</v>
      </c>
      <c r="I45" s="190">
        <v>3296</v>
      </c>
      <c r="J45" s="190">
        <v>3903</v>
      </c>
      <c r="K45" s="190">
        <v>3520</v>
      </c>
      <c r="L45" s="190">
        <v>2256</v>
      </c>
      <c r="M45" s="190">
        <v>4446</v>
      </c>
      <c r="N45" s="190">
        <v>4843</v>
      </c>
      <c r="O45" s="190">
        <v>1975</v>
      </c>
      <c r="P45" s="190">
        <v>3927</v>
      </c>
      <c r="Q45" s="190">
        <v>1344</v>
      </c>
      <c r="R45" s="190">
        <v>4396</v>
      </c>
      <c r="S45" s="190">
        <v>4740</v>
      </c>
      <c r="T45" s="190">
        <v>2716</v>
      </c>
      <c r="U45" s="190">
        <v>2705</v>
      </c>
      <c r="V45" s="190">
        <v>2158</v>
      </c>
      <c r="W45" s="190">
        <v>3250</v>
      </c>
      <c r="X45" s="223">
        <v>1007</v>
      </c>
    </row>
    <row r="46" spans="2:24" x14ac:dyDescent="0.2">
      <c r="B46" s="219" t="s">
        <v>21</v>
      </c>
      <c r="C46" s="191">
        <v>63485</v>
      </c>
      <c r="D46" s="190">
        <v>6146</v>
      </c>
      <c r="E46" s="190">
        <v>2254</v>
      </c>
      <c r="F46" s="190">
        <v>1854</v>
      </c>
      <c r="G46" s="190">
        <v>4353</v>
      </c>
      <c r="H46" s="190">
        <v>2234</v>
      </c>
      <c r="I46" s="190">
        <v>2851</v>
      </c>
      <c r="J46" s="190">
        <v>3608</v>
      </c>
      <c r="K46" s="190">
        <v>2484</v>
      </c>
      <c r="L46" s="190">
        <v>2120</v>
      </c>
      <c r="M46" s="190">
        <v>4198</v>
      </c>
      <c r="N46" s="190">
        <v>6349</v>
      </c>
      <c r="O46" s="190">
        <v>2976</v>
      </c>
      <c r="P46" s="190">
        <v>4633</v>
      </c>
      <c r="Q46" s="190">
        <v>1332</v>
      </c>
      <c r="R46" s="190">
        <v>3805</v>
      </c>
      <c r="S46" s="190">
        <v>2646</v>
      </c>
      <c r="T46" s="190">
        <v>3502</v>
      </c>
      <c r="U46" s="190">
        <v>1728</v>
      </c>
      <c r="V46" s="190">
        <v>1183</v>
      </c>
      <c r="W46" s="190">
        <v>2684</v>
      </c>
      <c r="X46" s="223">
        <v>545</v>
      </c>
    </row>
    <row r="47" spans="2:24" x14ac:dyDescent="0.2">
      <c r="B47" s="219" t="s">
        <v>22</v>
      </c>
      <c r="C47" s="191">
        <v>12615</v>
      </c>
      <c r="D47" s="190">
        <v>603</v>
      </c>
      <c r="E47" s="190">
        <v>411</v>
      </c>
      <c r="F47" s="190">
        <v>364</v>
      </c>
      <c r="G47" s="190">
        <v>539</v>
      </c>
      <c r="H47" s="190">
        <v>455</v>
      </c>
      <c r="I47" s="190">
        <v>527</v>
      </c>
      <c r="J47" s="190">
        <v>404</v>
      </c>
      <c r="K47" s="190">
        <v>568</v>
      </c>
      <c r="L47" s="190">
        <v>417</v>
      </c>
      <c r="M47" s="190">
        <v>1579</v>
      </c>
      <c r="N47" s="190">
        <v>1078</v>
      </c>
      <c r="O47" s="190">
        <v>475</v>
      </c>
      <c r="P47" s="190">
        <v>994</v>
      </c>
      <c r="Q47" s="190">
        <v>251</v>
      </c>
      <c r="R47" s="190">
        <v>717</v>
      </c>
      <c r="S47" s="190">
        <v>683</v>
      </c>
      <c r="T47" s="190">
        <v>1342</v>
      </c>
      <c r="U47" s="190">
        <v>320</v>
      </c>
      <c r="V47" s="190">
        <v>254</v>
      </c>
      <c r="W47" s="190">
        <v>507</v>
      </c>
      <c r="X47" s="223">
        <v>127</v>
      </c>
    </row>
    <row r="48" spans="2:24" x14ac:dyDescent="0.2">
      <c r="B48" s="219" t="s">
        <v>43</v>
      </c>
      <c r="C48" s="191">
        <v>165789</v>
      </c>
      <c r="D48" s="190">
        <v>5379</v>
      </c>
      <c r="E48" s="190">
        <v>4066</v>
      </c>
      <c r="F48" s="190">
        <v>2740</v>
      </c>
      <c r="G48" s="190">
        <v>5363</v>
      </c>
      <c r="H48" s="190">
        <v>3781</v>
      </c>
      <c r="I48" s="190">
        <v>9272</v>
      </c>
      <c r="J48" s="190">
        <v>4075</v>
      </c>
      <c r="K48" s="190">
        <v>6656</v>
      </c>
      <c r="L48" s="190">
        <v>3603</v>
      </c>
      <c r="M48" s="190">
        <v>15760</v>
      </c>
      <c r="N48" s="190">
        <v>20758</v>
      </c>
      <c r="O48" s="190">
        <v>10152</v>
      </c>
      <c r="P48" s="190">
        <v>19731</v>
      </c>
      <c r="Q48" s="190">
        <v>4007</v>
      </c>
      <c r="R48" s="190">
        <v>12490</v>
      </c>
      <c r="S48" s="190">
        <v>5969</v>
      </c>
      <c r="T48" s="190">
        <v>12339</v>
      </c>
      <c r="U48" s="190">
        <v>5683</v>
      </c>
      <c r="V48" s="190">
        <v>3822</v>
      </c>
      <c r="W48" s="190">
        <v>8860</v>
      </c>
      <c r="X48" s="223">
        <v>1283</v>
      </c>
    </row>
    <row r="49" spans="1:25" x14ac:dyDescent="0.2">
      <c r="B49" s="219" t="s">
        <v>23</v>
      </c>
      <c r="C49" s="191">
        <v>15258</v>
      </c>
      <c r="D49" s="190">
        <v>778</v>
      </c>
      <c r="E49" s="190">
        <v>320</v>
      </c>
      <c r="F49" s="190">
        <v>196</v>
      </c>
      <c r="G49" s="190">
        <v>405</v>
      </c>
      <c r="H49" s="190">
        <v>451</v>
      </c>
      <c r="I49" s="190">
        <v>870</v>
      </c>
      <c r="J49" s="190">
        <v>338</v>
      </c>
      <c r="K49" s="190">
        <v>764</v>
      </c>
      <c r="L49" s="190">
        <v>312</v>
      </c>
      <c r="M49" s="190">
        <v>915</v>
      </c>
      <c r="N49" s="190">
        <v>1432</v>
      </c>
      <c r="O49" s="190">
        <v>595</v>
      </c>
      <c r="P49" s="190">
        <v>2017</v>
      </c>
      <c r="Q49" s="190">
        <v>207</v>
      </c>
      <c r="R49" s="190">
        <v>735</v>
      </c>
      <c r="S49" s="190">
        <v>591</v>
      </c>
      <c r="T49" s="190">
        <v>2144</v>
      </c>
      <c r="U49" s="190">
        <v>932</v>
      </c>
      <c r="V49" s="190">
        <v>552</v>
      </c>
      <c r="W49" s="190">
        <v>537</v>
      </c>
      <c r="X49" s="223">
        <v>167</v>
      </c>
    </row>
    <row r="50" spans="1:25" x14ac:dyDescent="0.2">
      <c r="B50" s="219" t="s">
        <v>44</v>
      </c>
      <c r="C50" s="191">
        <v>41774</v>
      </c>
      <c r="D50" s="190">
        <v>2814</v>
      </c>
      <c r="E50" s="190">
        <v>1290</v>
      </c>
      <c r="F50" s="190">
        <v>571</v>
      </c>
      <c r="G50" s="190">
        <v>1365</v>
      </c>
      <c r="H50" s="190">
        <v>1284</v>
      </c>
      <c r="I50" s="190">
        <v>5779</v>
      </c>
      <c r="J50" s="190">
        <v>1261</v>
      </c>
      <c r="K50" s="190">
        <v>1946</v>
      </c>
      <c r="L50" s="190">
        <v>1174</v>
      </c>
      <c r="M50" s="190">
        <v>2553</v>
      </c>
      <c r="N50" s="190">
        <v>3707</v>
      </c>
      <c r="O50" s="190">
        <v>6387</v>
      </c>
      <c r="P50" s="190">
        <v>2888</v>
      </c>
      <c r="Q50" s="190">
        <v>397</v>
      </c>
      <c r="R50" s="190">
        <v>2342</v>
      </c>
      <c r="S50" s="190">
        <v>1672</v>
      </c>
      <c r="T50" s="190">
        <v>1750</v>
      </c>
      <c r="U50" s="190">
        <v>636</v>
      </c>
      <c r="V50" s="190">
        <v>460</v>
      </c>
      <c r="W50" s="190">
        <v>1287</v>
      </c>
      <c r="X50" s="223">
        <v>211</v>
      </c>
    </row>
    <row r="51" spans="1:25" x14ac:dyDescent="0.2">
      <c r="B51" s="219" t="s">
        <v>14</v>
      </c>
      <c r="C51" s="101">
        <v>19.672870189652389</v>
      </c>
      <c r="D51" s="102">
        <v>30.516490527308534</v>
      </c>
      <c r="E51" s="102">
        <v>13.142180094786729</v>
      </c>
      <c r="F51" s="102">
        <v>11.970438855265959</v>
      </c>
      <c r="G51" s="102">
        <v>20.105095086030218</v>
      </c>
      <c r="H51" s="102">
        <v>13.540826551311191</v>
      </c>
      <c r="I51" s="102">
        <v>24.628582017156621</v>
      </c>
      <c r="J51" s="102">
        <v>16.977549006134357</v>
      </c>
      <c r="K51" s="102">
        <v>11.730071463793395</v>
      </c>
      <c r="L51" s="102">
        <v>14.531498147167813</v>
      </c>
      <c r="M51" s="102">
        <v>21.661677417456733</v>
      </c>
      <c r="N51" s="102">
        <v>25.736171704843528</v>
      </c>
      <c r="O51" s="102">
        <v>28.019275671916141</v>
      </c>
      <c r="P51" s="102">
        <v>25.193055883046451</v>
      </c>
      <c r="Q51" s="102">
        <v>14.458339726868191</v>
      </c>
      <c r="R51" s="102">
        <v>19.439019355658235</v>
      </c>
      <c r="S51" s="102">
        <v>14.837165274061128</v>
      </c>
      <c r="T51" s="102">
        <v>26.471668094480481</v>
      </c>
      <c r="U51" s="102">
        <v>18.349689687853495</v>
      </c>
      <c r="V51" s="102">
        <v>17.176451409125182</v>
      </c>
      <c r="W51" s="102">
        <v>19.164913380187116</v>
      </c>
      <c r="X51" s="277">
        <v>12.698171311257271</v>
      </c>
    </row>
    <row r="52" spans="1:25" ht="12" thickBot="1" x14ac:dyDescent="0.25">
      <c r="B52" s="182"/>
      <c r="C52" s="101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216"/>
    </row>
    <row r="53" spans="1:25" ht="20.25" thickTop="1" thickBot="1" x14ac:dyDescent="0.25">
      <c r="A53" s="186" t="s">
        <v>26</v>
      </c>
      <c r="B53" s="220"/>
      <c r="C53" s="96"/>
      <c r="D53" s="276"/>
      <c r="E53" s="276"/>
      <c r="F53" s="276"/>
      <c r="G53" s="276"/>
      <c r="H53" s="276"/>
      <c r="I53" s="276"/>
      <c r="J53" s="276"/>
      <c r="K53" s="276"/>
      <c r="L53" s="276"/>
      <c r="M53" s="276"/>
      <c r="N53" s="276"/>
      <c r="O53" s="276"/>
      <c r="P53" s="276"/>
      <c r="Q53" s="276"/>
      <c r="R53" s="276"/>
      <c r="S53" s="276"/>
      <c r="T53" s="276"/>
      <c r="U53" s="276"/>
      <c r="V53" s="276"/>
      <c r="W53" s="276"/>
      <c r="X53" s="119"/>
    </row>
    <row r="54" spans="1:25" ht="12.75" thickTop="1" thickBot="1" x14ac:dyDescent="0.25">
      <c r="A54" s="198" t="s">
        <v>27</v>
      </c>
      <c r="B54" s="91" t="s">
        <v>46</v>
      </c>
      <c r="C54" s="195">
        <v>-516</v>
      </c>
      <c r="D54" s="196">
        <v>-112</v>
      </c>
      <c r="E54" s="196">
        <v>-161</v>
      </c>
      <c r="F54" s="196">
        <v>-264</v>
      </c>
      <c r="G54" s="196">
        <v>-237</v>
      </c>
      <c r="H54" s="196">
        <v>36</v>
      </c>
      <c r="I54" s="196">
        <v>104</v>
      </c>
      <c r="J54" s="196">
        <v>-296</v>
      </c>
      <c r="K54" s="196">
        <v>217</v>
      </c>
      <c r="L54" s="196">
        <v>-62</v>
      </c>
      <c r="M54" s="196">
        <v>-556</v>
      </c>
      <c r="N54" s="196">
        <v>17</v>
      </c>
      <c r="O54" s="196">
        <v>-21</v>
      </c>
      <c r="P54" s="196">
        <v>22</v>
      </c>
      <c r="Q54" s="196">
        <v>-377</v>
      </c>
      <c r="R54" s="196">
        <v>-323</v>
      </c>
      <c r="S54" s="196">
        <v>442</v>
      </c>
      <c r="T54" s="196">
        <v>333</v>
      </c>
      <c r="U54" s="196">
        <v>424</v>
      </c>
      <c r="V54" s="196">
        <v>432</v>
      </c>
      <c r="W54" s="196">
        <v>-142</v>
      </c>
      <c r="X54" s="223">
        <v>8</v>
      </c>
    </row>
    <row r="55" spans="1:25" ht="12.75" thickTop="1" thickBot="1" x14ac:dyDescent="0.25">
      <c r="A55" s="198" t="s">
        <v>28</v>
      </c>
      <c r="B55" s="220" t="s">
        <v>12</v>
      </c>
      <c r="C55" s="195">
        <v>26213</v>
      </c>
      <c r="D55" s="196">
        <v>796</v>
      </c>
      <c r="E55" s="196">
        <v>1043</v>
      </c>
      <c r="F55" s="196">
        <v>832</v>
      </c>
      <c r="G55" s="196">
        <v>1043</v>
      </c>
      <c r="H55" s="196">
        <v>1445</v>
      </c>
      <c r="I55" s="196">
        <v>1302</v>
      </c>
      <c r="J55" s="196">
        <v>1082</v>
      </c>
      <c r="K55" s="196">
        <v>2214</v>
      </c>
      <c r="L55" s="196">
        <v>907</v>
      </c>
      <c r="M55" s="196">
        <v>1637</v>
      </c>
      <c r="N55" s="196">
        <v>1999</v>
      </c>
      <c r="O55" s="196">
        <v>1100</v>
      </c>
      <c r="P55" s="196">
        <v>2013</v>
      </c>
      <c r="Q55" s="196">
        <v>538</v>
      </c>
      <c r="R55" s="196">
        <v>1619</v>
      </c>
      <c r="S55" s="196">
        <v>1711</v>
      </c>
      <c r="T55" s="196">
        <v>1479</v>
      </c>
      <c r="U55" s="196">
        <v>1060</v>
      </c>
      <c r="V55" s="196">
        <v>1000</v>
      </c>
      <c r="W55" s="196">
        <v>1078</v>
      </c>
      <c r="X55" s="223">
        <v>315</v>
      </c>
    </row>
    <row r="56" spans="1:25" ht="12.75" thickTop="1" thickBot="1" x14ac:dyDescent="0.25">
      <c r="A56" s="198" t="s">
        <v>28</v>
      </c>
      <c r="B56" s="220" t="s">
        <v>13</v>
      </c>
      <c r="C56" s="195">
        <v>26296</v>
      </c>
      <c r="D56" s="196">
        <v>892</v>
      </c>
      <c r="E56" s="196">
        <v>1127</v>
      </c>
      <c r="F56" s="196">
        <v>1118</v>
      </c>
      <c r="G56" s="196">
        <v>1271</v>
      </c>
      <c r="H56" s="196">
        <v>1326</v>
      </c>
      <c r="I56" s="196">
        <v>1241</v>
      </c>
      <c r="J56" s="196">
        <v>1236</v>
      </c>
      <c r="K56" s="196">
        <v>1849</v>
      </c>
      <c r="L56" s="196">
        <v>1027</v>
      </c>
      <c r="M56" s="196">
        <v>2250</v>
      </c>
      <c r="N56" s="196">
        <v>1979</v>
      </c>
      <c r="O56" s="196">
        <v>1076</v>
      </c>
      <c r="P56" s="196">
        <v>1911</v>
      </c>
      <c r="Q56" s="196">
        <v>932</v>
      </c>
      <c r="R56" s="196">
        <v>1859</v>
      </c>
      <c r="S56" s="196">
        <v>1396</v>
      </c>
      <c r="T56" s="196">
        <v>1140</v>
      </c>
      <c r="U56" s="196">
        <v>639</v>
      </c>
      <c r="V56" s="196">
        <v>442</v>
      </c>
      <c r="W56" s="196">
        <v>1289</v>
      </c>
      <c r="X56" s="223">
        <v>296</v>
      </c>
      <c r="Y56" s="195"/>
    </row>
    <row r="57" spans="1:25" ht="12" thickTop="1" x14ac:dyDescent="0.2">
      <c r="B57" s="220"/>
      <c r="C57" s="96"/>
      <c r="D57" s="196"/>
      <c r="E57" s="196"/>
      <c r="F57" s="196"/>
      <c r="G57" s="196"/>
      <c r="H57" s="196"/>
      <c r="I57" s="196"/>
      <c r="J57" s="196"/>
      <c r="K57" s="196"/>
      <c r="L57" s="196"/>
      <c r="M57" s="196"/>
      <c r="N57" s="196"/>
      <c r="O57" s="196"/>
      <c r="P57" s="196"/>
      <c r="Q57" s="196"/>
      <c r="R57" s="196"/>
      <c r="S57" s="196"/>
      <c r="T57" s="196"/>
      <c r="U57" s="196"/>
      <c r="V57" s="196"/>
      <c r="W57" s="196"/>
      <c r="X57" s="223"/>
    </row>
    <row r="58" spans="1:25" ht="12" thickBot="1" x14ac:dyDescent="0.25">
      <c r="B58" s="182"/>
      <c r="C58" s="77"/>
      <c r="E58" s="196"/>
      <c r="F58" s="196"/>
      <c r="G58" s="196"/>
      <c r="H58" s="196"/>
      <c r="I58" s="196"/>
      <c r="J58" s="196"/>
      <c r="K58" s="196"/>
      <c r="L58" s="196"/>
      <c r="M58" s="196"/>
      <c r="N58" s="196"/>
      <c r="O58" s="196"/>
      <c r="P58" s="196"/>
      <c r="Q58" s="196"/>
      <c r="R58" s="196"/>
      <c r="S58" s="196"/>
      <c r="T58" s="196"/>
      <c r="U58" s="196"/>
      <c r="V58" s="196"/>
      <c r="W58" s="196"/>
      <c r="X58" s="223"/>
    </row>
    <row r="59" spans="1:25" ht="20.25" thickTop="1" thickBot="1" x14ac:dyDescent="0.25">
      <c r="A59" s="186" t="s">
        <v>26</v>
      </c>
      <c r="B59" s="209" t="s">
        <v>179</v>
      </c>
      <c r="C59" s="195"/>
      <c r="D59" s="196"/>
      <c r="E59" s="196"/>
      <c r="F59" s="196"/>
      <c r="G59" s="196"/>
      <c r="H59" s="196"/>
      <c r="I59" s="196"/>
      <c r="J59" s="196"/>
      <c r="K59" s="196"/>
      <c r="L59" s="196"/>
      <c r="M59" s="196"/>
      <c r="N59" s="196"/>
      <c r="O59" s="196"/>
      <c r="P59" s="196"/>
      <c r="Q59" s="196"/>
      <c r="R59" s="196"/>
      <c r="S59" s="196"/>
      <c r="T59" s="196"/>
      <c r="U59" s="196"/>
      <c r="V59" s="196"/>
      <c r="W59" s="196"/>
      <c r="X59" s="223"/>
    </row>
    <row r="60" spans="1:25" ht="12.75" thickTop="1" thickBot="1" x14ac:dyDescent="0.25">
      <c r="A60" s="198" t="s">
        <v>27</v>
      </c>
      <c r="B60" s="200" t="s">
        <v>39</v>
      </c>
      <c r="C60" s="191">
        <v>4952</v>
      </c>
      <c r="D60" s="190">
        <v>6619</v>
      </c>
      <c r="E60" s="190">
        <v>5154</v>
      </c>
      <c r="F60" s="190">
        <v>6548</v>
      </c>
      <c r="G60" s="190">
        <v>8818</v>
      </c>
      <c r="H60" s="190">
        <v>6632</v>
      </c>
      <c r="I60" s="190">
        <v>4996</v>
      </c>
      <c r="J60" s="190">
        <v>7305</v>
      </c>
      <c r="K60" s="190">
        <v>4333</v>
      </c>
      <c r="L60" s="190">
        <v>5323</v>
      </c>
      <c r="M60" s="190">
        <v>3112</v>
      </c>
      <c r="N60" s="190">
        <v>2933</v>
      </c>
      <c r="O60" s="190">
        <v>2755</v>
      </c>
      <c r="P60" s="190">
        <v>2605</v>
      </c>
      <c r="Q60" s="190">
        <v>3434</v>
      </c>
      <c r="R60" s="190">
        <v>4052</v>
      </c>
      <c r="S60" s="190">
        <v>4541</v>
      </c>
      <c r="T60" s="190">
        <v>2252</v>
      </c>
      <c r="U60" s="190">
        <v>3119</v>
      </c>
      <c r="V60" s="190">
        <v>3270</v>
      </c>
      <c r="W60" s="190">
        <v>3280</v>
      </c>
      <c r="X60" s="214">
        <v>3845</v>
      </c>
    </row>
    <row r="61" spans="1:25" ht="12.75" thickTop="1" thickBot="1" x14ac:dyDescent="0.25">
      <c r="A61" s="198" t="s">
        <v>28</v>
      </c>
      <c r="B61" s="200" t="s">
        <v>47</v>
      </c>
      <c r="C61" s="191">
        <v>5820</v>
      </c>
      <c r="D61" s="190">
        <v>7366</v>
      </c>
      <c r="E61" s="190">
        <v>6198</v>
      </c>
      <c r="F61" s="190">
        <v>7714</v>
      </c>
      <c r="G61" s="190">
        <v>9993</v>
      </c>
      <c r="H61" s="190">
        <v>7807</v>
      </c>
      <c r="I61" s="190">
        <v>5736</v>
      </c>
      <c r="J61" s="190">
        <v>8791</v>
      </c>
      <c r="K61" s="190">
        <v>5301</v>
      </c>
      <c r="L61" s="190">
        <v>6282</v>
      </c>
      <c r="M61" s="190">
        <v>3822</v>
      </c>
      <c r="N61" s="190">
        <v>3557</v>
      </c>
      <c r="O61" s="190">
        <v>3331</v>
      </c>
      <c r="P61" s="190">
        <v>3211</v>
      </c>
      <c r="Q61" s="190">
        <v>4131</v>
      </c>
      <c r="R61" s="190">
        <v>4997</v>
      </c>
      <c r="S61" s="190">
        <v>5080</v>
      </c>
      <c r="T61" s="190">
        <v>2754</v>
      </c>
      <c r="U61" s="190">
        <v>3541</v>
      </c>
      <c r="V61" s="190">
        <v>3737</v>
      </c>
      <c r="W61" s="190">
        <v>3925</v>
      </c>
      <c r="X61" s="214">
        <v>4636</v>
      </c>
    </row>
    <row r="62" spans="1:25" ht="12" thickTop="1" x14ac:dyDescent="0.2">
      <c r="B62" s="182" t="s">
        <v>36</v>
      </c>
      <c r="C62" s="135">
        <f t="shared" ref="C62:X62" si="0">((C61*100)/C60)-100</f>
        <v>17.528271405492731</v>
      </c>
      <c r="D62" s="136">
        <f t="shared" si="0"/>
        <v>11.285692702825202</v>
      </c>
      <c r="E62" s="136">
        <f t="shared" si="0"/>
        <v>20.25611175785798</v>
      </c>
      <c r="F62" s="136">
        <f t="shared" si="0"/>
        <v>17.806963958460599</v>
      </c>
      <c r="G62" s="136">
        <f t="shared" si="0"/>
        <v>13.325017010660019</v>
      </c>
      <c r="H62" s="136">
        <f t="shared" si="0"/>
        <v>17.717129071170078</v>
      </c>
      <c r="I62" s="136">
        <f t="shared" si="0"/>
        <v>14.811849479583671</v>
      </c>
      <c r="J62" s="136">
        <f t="shared" si="0"/>
        <v>20.342231348391508</v>
      </c>
      <c r="K62" s="136">
        <f t="shared" si="0"/>
        <v>22.340180013847217</v>
      </c>
      <c r="L62" s="136">
        <f t="shared" si="0"/>
        <v>18.016156302836748</v>
      </c>
      <c r="M62" s="136">
        <f t="shared" si="0"/>
        <v>22.814910025706936</v>
      </c>
      <c r="N62" s="136">
        <f t="shared" si="0"/>
        <v>21.275144902829865</v>
      </c>
      <c r="O62" s="136">
        <f t="shared" si="0"/>
        <v>20.907441016333934</v>
      </c>
      <c r="P62" s="136">
        <f t="shared" si="0"/>
        <v>23.262955854126673</v>
      </c>
      <c r="Q62" s="136">
        <f t="shared" si="0"/>
        <v>20.297029702970292</v>
      </c>
      <c r="R62" s="136">
        <f t="shared" si="0"/>
        <v>23.321816386969402</v>
      </c>
      <c r="S62" s="136">
        <f t="shared" si="0"/>
        <v>11.869632239594807</v>
      </c>
      <c r="T62" s="136">
        <f t="shared" si="0"/>
        <v>22.291296625222031</v>
      </c>
      <c r="U62" s="136">
        <f t="shared" si="0"/>
        <v>13.529977556909259</v>
      </c>
      <c r="V62" s="136">
        <f t="shared" si="0"/>
        <v>14.281345565749234</v>
      </c>
      <c r="W62" s="136">
        <f t="shared" si="0"/>
        <v>19.66463414634147</v>
      </c>
      <c r="X62" s="224">
        <f t="shared" si="0"/>
        <v>20.572171651495452</v>
      </c>
    </row>
    <row r="63" spans="1:25" ht="12" thickBot="1" x14ac:dyDescent="0.25">
      <c r="B63" s="182"/>
      <c r="C63" s="135"/>
      <c r="D63" s="136"/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224"/>
    </row>
    <row r="64" spans="1:25" ht="20.25" thickTop="1" thickBot="1" x14ac:dyDescent="0.25">
      <c r="A64" s="186" t="s">
        <v>26</v>
      </c>
      <c r="B64" s="183"/>
      <c r="C64" s="191"/>
      <c r="D64" s="136"/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224"/>
    </row>
    <row r="65" spans="1:24" ht="12.75" thickTop="1" thickBot="1" x14ac:dyDescent="0.25">
      <c r="A65" s="203" t="s">
        <v>27</v>
      </c>
      <c r="D65" s="190"/>
      <c r="E65" s="190"/>
      <c r="F65" s="190"/>
      <c r="G65" s="190"/>
      <c r="H65" s="190"/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90"/>
      <c r="T65" s="190"/>
      <c r="U65" s="190"/>
      <c r="V65" s="190"/>
      <c r="W65" s="190"/>
      <c r="X65" s="214"/>
    </row>
    <row r="66" spans="1:24" ht="21" customHeight="1" thickTop="1" thickBot="1" x14ac:dyDescent="0.25">
      <c r="A66" s="203" t="s">
        <v>28</v>
      </c>
      <c r="B66" s="204" t="s">
        <v>458</v>
      </c>
      <c r="C66" s="195">
        <v>1421673</v>
      </c>
      <c r="D66" s="195">
        <v>40724</v>
      </c>
      <c r="E66" s="195">
        <v>49493</v>
      </c>
      <c r="F66" s="195">
        <v>48604</v>
      </c>
      <c r="G66" s="195">
        <v>61683</v>
      </c>
      <c r="H66" s="195">
        <v>66075</v>
      </c>
      <c r="I66" s="195">
        <v>55006</v>
      </c>
      <c r="J66" s="195">
        <v>55746</v>
      </c>
      <c r="K66" s="195">
        <v>89847</v>
      </c>
      <c r="L66" s="195">
        <v>49616</v>
      </c>
      <c r="M66" s="195">
        <v>81491</v>
      </c>
      <c r="N66" s="195">
        <v>80058</v>
      </c>
      <c r="O66" s="195">
        <v>44573</v>
      </c>
      <c r="P66" s="195">
        <v>73205</v>
      </c>
      <c r="Q66" s="195">
        <v>33493</v>
      </c>
      <c r="R66" s="195">
        <v>78692</v>
      </c>
      <c r="S66" s="195">
        <v>72656</v>
      </c>
      <c r="T66" s="195">
        <v>50092</v>
      </c>
      <c r="U66" s="195">
        <v>38184</v>
      </c>
      <c r="V66" s="195">
        <v>25946</v>
      </c>
      <c r="W66" s="195">
        <v>55678</v>
      </c>
      <c r="X66" s="195">
        <v>18107</v>
      </c>
    </row>
    <row r="67" spans="1:24" ht="12" thickTop="1" x14ac:dyDescent="0.2">
      <c r="B67" s="183"/>
      <c r="C67" s="77"/>
      <c r="D67" s="190"/>
      <c r="E67" s="279"/>
      <c r="F67" s="190"/>
      <c r="G67" s="190"/>
      <c r="H67" s="190"/>
      <c r="I67" s="190"/>
      <c r="J67" s="190"/>
      <c r="K67" s="190"/>
      <c r="L67" s="190"/>
      <c r="M67" s="190"/>
      <c r="N67" s="190"/>
      <c r="O67" s="190"/>
      <c r="P67" s="190"/>
      <c r="Q67" s="190"/>
      <c r="R67" s="190"/>
      <c r="S67" s="190"/>
      <c r="T67" s="196"/>
      <c r="U67" s="255"/>
      <c r="V67" s="190"/>
      <c r="W67" s="255"/>
      <c r="X67" s="214"/>
    </row>
    <row r="68" spans="1:24" x14ac:dyDescent="0.2">
      <c r="B68" s="183"/>
      <c r="C68" s="77"/>
      <c r="D68" s="196"/>
      <c r="E68" s="196"/>
      <c r="F68" s="190"/>
      <c r="G68" s="196"/>
      <c r="H68" s="196"/>
      <c r="I68" s="196"/>
      <c r="J68" s="196"/>
      <c r="K68" s="196"/>
      <c r="L68" s="196"/>
      <c r="M68" s="190"/>
      <c r="N68" s="196"/>
      <c r="O68" s="196"/>
      <c r="P68" s="196"/>
      <c r="Q68" s="196"/>
      <c r="R68" s="196"/>
      <c r="S68" s="196"/>
      <c r="T68" s="190"/>
      <c r="U68" s="196"/>
      <c r="V68" s="196"/>
      <c r="W68" s="196"/>
      <c r="X68" s="223"/>
    </row>
    <row r="69" spans="1:24" ht="13.5" thickBot="1" x14ac:dyDescent="0.25">
      <c r="B69" s="280" t="s">
        <v>457</v>
      </c>
      <c r="C69" s="173"/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  <c r="R69" s="173"/>
      <c r="S69" s="173"/>
      <c r="T69" s="173"/>
      <c r="U69" s="173"/>
      <c r="V69" s="173"/>
      <c r="W69" s="173"/>
      <c r="X69" s="287"/>
    </row>
    <row r="70" spans="1:24" ht="20.25" thickTop="1" thickBot="1" x14ac:dyDescent="0.25">
      <c r="A70" s="186" t="s">
        <v>26</v>
      </c>
      <c r="B70" s="183" t="s">
        <v>438</v>
      </c>
      <c r="C70" s="191">
        <v>176260</v>
      </c>
      <c r="D70" s="196">
        <v>20924</v>
      </c>
      <c r="E70" s="196">
        <v>6767</v>
      </c>
      <c r="F70" s="196">
        <v>5717</v>
      </c>
      <c r="G70" s="196">
        <v>14270</v>
      </c>
      <c r="H70" s="196">
        <v>9890</v>
      </c>
      <c r="I70" s="196">
        <v>11924</v>
      </c>
      <c r="J70" s="196">
        <v>11332</v>
      </c>
      <c r="K70" s="196">
        <v>8292</v>
      </c>
      <c r="L70" s="196">
        <v>5883</v>
      </c>
      <c r="M70" s="196">
        <v>8819</v>
      </c>
      <c r="N70" s="196">
        <v>12204</v>
      </c>
      <c r="O70" s="196">
        <v>5616</v>
      </c>
      <c r="P70" s="196">
        <v>9999</v>
      </c>
      <c r="Q70" s="196">
        <v>2513</v>
      </c>
      <c r="R70" s="196">
        <v>11489</v>
      </c>
      <c r="S70" s="196">
        <v>6496</v>
      </c>
      <c r="T70" s="196">
        <v>7013</v>
      </c>
      <c r="U70" s="196">
        <v>5140</v>
      </c>
      <c r="V70" s="196">
        <v>2127</v>
      </c>
      <c r="W70" s="196">
        <v>7221</v>
      </c>
      <c r="X70" s="223">
        <v>2624</v>
      </c>
    </row>
    <row r="71" spans="1:24" ht="12.75" thickTop="1" thickBot="1" x14ac:dyDescent="0.25">
      <c r="A71" s="281" t="s">
        <v>27</v>
      </c>
      <c r="B71" s="183" t="s">
        <v>439</v>
      </c>
      <c r="C71" s="191">
        <v>11960</v>
      </c>
      <c r="D71" s="196">
        <v>942</v>
      </c>
      <c r="E71" s="196">
        <v>377</v>
      </c>
      <c r="F71" s="196">
        <v>182</v>
      </c>
      <c r="G71" s="196">
        <v>421</v>
      </c>
      <c r="H71" s="196">
        <v>414</v>
      </c>
      <c r="I71" s="196">
        <v>590</v>
      </c>
      <c r="J71" s="196">
        <v>234</v>
      </c>
      <c r="K71" s="196">
        <v>812</v>
      </c>
      <c r="L71" s="196">
        <v>433</v>
      </c>
      <c r="M71" s="196">
        <v>885</v>
      </c>
      <c r="N71" s="196">
        <v>640</v>
      </c>
      <c r="O71" s="196">
        <v>549</v>
      </c>
      <c r="P71" s="196">
        <v>874</v>
      </c>
      <c r="Q71" s="196">
        <v>194</v>
      </c>
      <c r="R71" s="196">
        <v>743</v>
      </c>
      <c r="S71" s="196">
        <v>529</v>
      </c>
      <c r="T71" s="196">
        <v>429</v>
      </c>
      <c r="U71" s="196">
        <v>1373</v>
      </c>
      <c r="V71" s="196">
        <v>158</v>
      </c>
      <c r="W71" s="196">
        <v>700</v>
      </c>
      <c r="X71" s="223">
        <v>481</v>
      </c>
    </row>
    <row r="72" spans="1:24" ht="12.75" thickTop="1" thickBot="1" x14ac:dyDescent="0.25">
      <c r="A72" s="281" t="s">
        <v>28</v>
      </c>
      <c r="B72" s="183" t="s">
        <v>440</v>
      </c>
      <c r="C72" s="191">
        <v>121426</v>
      </c>
      <c r="D72" s="196">
        <v>11515</v>
      </c>
      <c r="E72" s="196">
        <v>5015</v>
      </c>
      <c r="F72" s="196">
        <v>3527</v>
      </c>
      <c r="G72" s="196">
        <v>7363</v>
      </c>
      <c r="H72" s="196">
        <v>5874</v>
      </c>
      <c r="I72" s="196">
        <v>7828</v>
      </c>
      <c r="J72" s="196">
        <v>6932</v>
      </c>
      <c r="K72" s="196">
        <v>6039</v>
      </c>
      <c r="L72" s="196">
        <v>3749</v>
      </c>
      <c r="M72" s="196">
        <v>7460</v>
      </c>
      <c r="N72" s="196">
        <v>10411</v>
      </c>
      <c r="O72" s="196">
        <v>4543</v>
      </c>
      <c r="P72" s="196">
        <v>8424</v>
      </c>
      <c r="Q72" s="196">
        <v>2119</v>
      </c>
      <c r="R72" s="196">
        <v>9142</v>
      </c>
      <c r="S72" s="196">
        <v>4536</v>
      </c>
      <c r="T72" s="196">
        <v>6107</v>
      </c>
      <c r="U72" s="196">
        <v>3178</v>
      </c>
      <c r="V72" s="196">
        <v>1754</v>
      </c>
      <c r="W72" s="196">
        <v>4552</v>
      </c>
      <c r="X72" s="223">
        <v>1358</v>
      </c>
    </row>
    <row r="73" spans="1:24" ht="12" thickTop="1" x14ac:dyDescent="0.2">
      <c r="B73" s="183" t="s">
        <v>455</v>
      </c>
      <c r="C73" s="191">
        <v>2727</v>
      </c>
      <c r="D73" s="196">
        <v>195</v>
      </c>
      <c r="E73" s="196">
        <v>110</v>
      </c>
      <c r="F73" s="196">
        <v>98</v>
      </c>
      <c r="G73" s="196">
        <v>86</v>
      </c>
      <c r="H73" s="196">
        <v>148</v>
      </c>
      <c r="I73" s="196">
        <v>168</v>
      </c>
      <c r="J73" s="196">
        <v>124</v>
      </c>
      <c r="K73" s="196">
        <v>111</v>
      </c>
      <c r="L73" s="196">
        <v>287</v>
      </c>
      <c r="M73" s="196">
        <v>58</v>
      </c>
      <c r="N73" s="196">
        <v>119</v>
      </c>
      <c r="O73" s="196">
        <v>117</v>
      </c>
      <c r="P73" s="196">
        <v>156</v>
      </c>
      <c r="Q73" s="196">
        <v>71</v>
      </c>
      <c r="R73" s="196">
        <v>201</v>
      </c>
      <c r="S73" s="196">
        <v>254</v>
      </c>
      <c r="T73" s="196">
        <v>98</v>
      </c>
      <c r="U73" s="196">
        <v>73</v>
      </c>
      <c r="V73" s="196">
        <v>38</v>
      </c>
      <c r="W73" s="196">
        <v>169</v>
      </c>
      <c r="X73" s="223">
        <v>46</v>
      </c>
    </row>
    <row r="74" spans="1:24" x14ac:dyDescent="0.2">
      <c r="B74" s="183" t="s">
        <v>441</v>
      </c>
      <c r="C74" s="191">
        <v>40147</v>
      </c>
      <c r="D74" s="196">
        <v>8272</v>
      </c>
      <c r="E74" s="196">
        <v>1265</v>
      </c>
      <c r="F74" s="196">
        <v>1910</v>
      </c>
      <c r="G74" s="196">
        <v>6400</v>
      </c>
      <c r="H74" s="196">
        <v>3454</v>
      </c>
      <c r="I74" s="196">
        <v>3338</v>
      </c>
      <c r="J74" s="196">
        <v>4042</v>
      </c>
      <c r="K74" s="196">
        <v>1330</v>
      </c>
      <c r="L74" s="196">
        <v>1414</v>
      </c>
      <c r="M74" s="196">
        <v>416</v>
      </c>
      <c r="N74" s="196">
        <v>1034</v>
      </c>
      <c r="O74" s="196">
        <v>407</v>
      </c>
      <c r="P74" s="196">
        <v>545</v>
      </c>
      <c r="Q74" s="196">
        <v>129</v>
      </c>
      <c r="R74" s="196">
        <v>1403</v>
      </c>
      <c r="S74" s="196">
        <v>1177</v>
      </c>
      <c r="T74" s="196">
        <v>379</v>
      </c>
      <c r="U74" s="196">
        <v>516</v>
      </c>
      <c r="V74" s="196">
        <v>177</v>
      </c>
      <c r="W74" s="196">
        <v>1800</v>
      </c>
      <c r="X74" s="223">
        <v>739</v>
      </c>
    </row>
    <row r="75" spans="1:24" ht="12" thickBot="1" x14ac:dyDescent="0.25">
      <c r="B75" s="183"/>
      <c r="C75" s="191"/>
      <c r="D75" s="196"/>
      <c r="E75" s="196"/>
      <c r="F75" s="196"/>
      <c r="G75" s="196"/>
      <c r="H75" s="196"/>
      <c r="I75" s="196"/>
      <c r="J75" s="196"/>
      <c r="K75" s="196"/>
      <c r="L75" s="196"/>
      <c r="M75" s="196"/>
      <c r="N75" s="196"/>
      <c r="O75" s="196"/>
      <c r="P75" s="196"/>
      <c r="Q75" s="196"/>
      <c r="R75" s="196"/>
      <c r="S75" s="196"/>
      <c r="T75" s="196"/>
      <c r="U75" s="196"/>
      <c r="V75" s="196"/>
      <c r="W75" s="196"/>
      <c r="X75" s="223"/>
    </row>
    <row r="76" spans="1:24" ht="20.25" thickTop="1" thickBot="1" x14ac:dyDescent="0.25">
      <c r="A76" s="186" t="s">
        <v>26</v>
      </c>
      <c r="B76" s="183" t="s">
        <v>442</v>
      </c>
      <c r="C76" s="191">
        <v>176260</v>
      </c>
      <c r="D76" s="196">
        <v>20924</v>
      </c>
      <c r="E76" s="196">
        <v>6767</v>
      </c>
      <c r="F76" s="196">
        <v>5717</v>
      </c>
      <c r="G76" s="196">
        <v>14270</v>
      </c>
      <c r="H76" s="196">
        <v>9890</v>
      </c>
      <c r="I76" s="196">
        <v>11924</v>
      </c>
      <c r="J76" s="196">
        <v>11332</v>
      </c>
      <c r="K76" s="196">
        <v>8292</v>
      </c>
      <c r="L76" s="196">
        <v>5883</v>
      </c>
      <c r="M76" s="196">
        <v>8819</v>
      </c>
      <c r="N76" s="196">
        <v>12204</v>
      </c>
      <c r="O76" s="196">
        <v>5616</v>
      </c>
      <c r="P76" s="196">
        <v>9999</v>
      </c>
      <c r="Q76" s="196">
        <v>2513</v>
      </c>
      <c r="R76" s="196">
        <v>11489</v>
      </c>
      <c r="S76" s="196">
        <v>6496</v>
      </c>
      <c r="T76" s="196">
        <v>7013</v>
      </c>
      <c r="U76" s="196">
        <v>5140</v>
      </c>
      <c r="V76" s="196">
        <v>2127</v>
      </c>
      <c r="W76" s="196">
        <v>7221</v>
      </c>
      <c r="X76" s="223">
        <v>2624</v>
      </c>
    </row>
    <row r="77" spans="1:24" ht="12.75" thickTop="1" thickBot="1" x14ac:dyDescent="0.25">
      <c r="A77" s="281" t="s">
        <v>27</v>
      </c>
      <c r="B77" s="183" t="s">
        <v>443</v>
      </c>
      <c r="C77" s="191">
        <v>138751</v>
      </c>
      <c r="D77" s="196">
        <v>18616</v>
      </c>
      <c r="E77" s="196">
        <v>5718</v>
      </c>
      <c r="F77" s="196">
        <v>5161</v>
      </c>
      <c r="G77" s="196">
        <v>13189</v>
      </c>
      <c r="H77" s="196">
        <v>8863</v>
      </c>
      <c r="I77" s="196">
        <v>9102</v>
      </c>
      <c r="J77" s="196">
        <v>10479</v>
      </c>
      <c r="K77" s="196">
        <v>6247</v>
      </c>
      <c r="L77" s="196">
        <v>5082</v>
      </c>
      <c r="M77" s="196">
        <v>5905</v>
      </c>
      <c r="N77" s="196">
        <v>8182</v>
      </c>
      <c r="O77" s="196">
        <v>3843</v>
      </c>
      <c r="P77" s="196">
        <v>6029</v>
      </c>
      <c r="Q77" s="196">
        <v>1952</v>
      </c>
      <c r="R77" s="196">
        <v>8056</v>
      </c>
      <c r="S77" s="196">
        <v>4735</v>
      </c>
      <c r="T77" s="196">
        <v>4515</v>
      </c>
      <c r="U77" s="196">
        <v>3731</v>
      </c>
      <c r="V77" s="196">
        <v>1530</v>
      </c>
      <c r="W77" s="196">
        <v>5691</v>
      </c>
      <c r="X77" s="223">
        <v>2125</v>
      </c>
    </row>
    <row r="78" spans="1:24" ht="12.75" thickTop="1" thickBot="1" x14ac:dyDescent="0.25">
      <c r="A78" s="281" t="s">
        <v>28</v>
      </c>
      <c r="B78" s="183" t="s">
        <v>454</v>
      </c>
      <c r="C78" s="191">
        <v>37509</v>
      </c>
      <c r="D78" s="196">
        <v>2308</v>
      </c>
      <c r="E78" s="196">
        <v>1049</v>
      </c>
      <c r="F78" s="196">
        <v>556</v>
      </c>
      <c r="G78" s="196">
        <v>1081</v>
      </c>
      <c r="H78" s="196">
        <v>1027</v>
      </c>
      <c r="I78" s="196">
        <v>2822</v>
      </c>
      <c r="J78" s="196">
        <v>853</v>
      </c>
      <c r="K78" s="196">
        <v>2045</v>
      </c>
      <c r="L78" s="196">
        <v>801</v>
      </c>
      <c r="M78" s="196">
        <v>2914</v>
      </c>
      <c r="N78" s="196">
        <v>4022</v>
      </c>
      <c r="O78" s="196">
        <v>1773</v>
      </c>
      <c r="P78" s="196">
        <v>3970</v>
      </c>
      <c r="Q78" s="196">
        <v>561</v>
      </c>
      <c r="R78" s="196">
        <v>3433</v>
      </c>
      <c r="S78" s="196">
        <v>1761</v>
      </c>
      <c r="T78" s="196">
        <v>2498</v>
      </c>
      <c r="U78" s="196">
        <v>1409</v>
      </c>
      <c r="V78" s="196">
        <v>597</v>
      </c>
      <c r="W78" s="196">
        <v>1530</v>
      </c>
      <c r="X78" s="223">
        <v>499</v>
      </c>
    </row>
    <row r="79" spans="1:24" ht="12" thickTop="1" x14ac:dyDescent="0.2">
      <c r="B79" s="183"/>
      <c r="C79" s="191"/>
      <c r="D79" s="196"/>
      <c r="E79" s="196"/>
      <c r="F79" s="196"/>
      <c r="G79" s="196"/>
      <c r="H79" s="196"/>
      <c r="I79" s="196"/>
      <c r="J79" s="196"/>
      <c r="K79" s="196"/>
      <c r="L79" s="196"/>
      <c r="M79" s="196"/>
      <c r="N79" s="196"/>
      <c r="O79" s="196"/>
      <c r="P79" s="196"/>
      <c r="Q79" s="196"/>
      <c r="R79" s="196"/>
      <c r="S79" s="196"/>
      <c r="T79" s="196"/>
      <c r="U79" s="196"/>
      <c r="V79" s="196"/>
      <c r="W79" s="196"/>
      <c r="X79" s="223"/>
    </row>
    <row r="80" spans="1:24" x14ac:dyDescent="0.2">
      <c r="B80" s="280" t="s">
        <v>456</v>
      </c>
      <c r="C80" s="191"/>
      <c r="D80" s="196"/>
      <c r="E80" s="196"/>
      <c r="F80" s="196"/>
      <c r="G80" s="196"/>
      <c r="H80" s="196"/>
      <c r="I80" s="196"/>
      <c r="J80" s="196"/>
      <c r="K80" s="196"/>
      <c r="L80" s="196"/>
      <c r="M80" s="196"/>
      <c r="N80" s="196"/>
      <c r="O80" s="196"/>
      <c r="P80" s="196"/>
      <c r="Q80" s="196"/>
      <c r="R80" s="196"/>
      <c r="S80" s="196"/>
      <c r="T80" s="196"/>
      <c r="U80" s="196"/>
      <c r="V80" s="196"/>
      <c r="W80" s="196"/>
      <c r="X80" s="223"/>
    </row>
    <row r="81" spans="1:177" ht="18" customHeight="1" x14ac:dyDescent="0.2">
      <c r="B81" s="183" t="s">
        <v>438</v>
      </c>
      <c r="C81" s="191">
        <v>177945</v>
      </c>
      <c r="D81" s="196">
        <v>21363</v>
      </c>
      <c r="E81" s="196">
        <v>6845</v>
      </c>
      <c r="F81" s="196">
        <v>5762</v>
      </c>
      <c r="G81" s="196">
        <v>14420</v>
      </c>
      <c r="H81" s="196">
        <v>9967</v>
      </c>
      <c r="I81" s="196">
        <v>12004</v>
      </c>
      <c r="J81" s="196">
        <v>11472</v>
      </c>
      <c r="K81" s="196">
        <v>8357</v>
      </c>
      <c r="L81" s="196">
        <v>5948</v>
      </c>
      <c r="M81" s="196">
        <v>8835</v>
      </c>
      <c r="N81" s="196">
        <v>12267</v>
      </c>
      <c r="O81" s="196">
        <v>5661</v>
      </c>
      <c r="P81" s="196">
        <v>10025</v>
      </c>
      <c r="Q81" s="196">
        <v>2517</v>
      </c>
      <c r="R81" s="196">
        <v>11536</v>
      </c>
      <c r="S81" s="196">
        <v>6607</v>
      </c>
      <c r="T81" s="196">
        <v>7043</v>
      </c>
      <c r="U81" s="196">
        <v>5196</v>
      </c>
      <c r="V81" s="196">
        <v>2185</v>
      </c>
      <c r="W81" s="196">
        <v>7264</v>
      </c>
      <c r="X81" s="223">
        <v>2671</v>
      </c>
    </row>
    <row r="82" spans="1:177" x14ac:dyDescent="0.2">
      <c r="B82" s="183" t="s">
        <v>439</v>
      </c>
      <c r="C82" s="191">
        <v>12004</v>
      </c>
      <c r="D82" s="196">
        <v>944</v>
      </c>
      <c r="E82" s="196">
        <v>379</v>
      </c>
      <c r="F82" s="196">
        <v>182</v>
      </c>
      <c r="G82" s="196">
        <v>420</v>
      </c>
      <c r="H82" s="196">
        <v>423</v>
      </c>
      <c r="I82" s="196">
        <v>594</v>
      </c>
      <c r="J82" s="196">
        <v>234</v>
      </c>
      <c r="K82" s="196">
        <v>812</v>
      </c>
      <c r="L82" s="196">
        <v>435</v>
      </c>
      <c r="M82" s="196">
        <v>885</v>
      </c>
      <c r="N82" s="196">
        <v>647</v>
      </c>
      <c r="O82" s="196">
        <v>551</v>
      </c>
      <c r="P82" s="196">
        <v>866</v>
      </c>
      <c r="Q82" s="196">
        <v>194</v>
      </c>
      <c r="R82" s="196">
        <v>741</v>
      </c>
      <c r="S82" s="196">
        <v>527</v>
      </c>
      <c r="T82" s="196">
        <v>430</v>
      </c>
      <c r="U82" s="196">
        <v>1384</v>
      </c>
      <c r="V82" s="196">
        <v>159</v>
      </c>
      <c r="W82" s="196">
        <v>700</v>
      </c>
      <c r="X82" s="223">
        <v>497</v>
      </c>
    </row>
    <row r="83" spans="1:177" ht="12.75" x14ac:dyDescent="0.2">
      <c r="A83" s="173"/>
      <c r="B83" s="183" t="s">
        <v>440</v>
      </c>
      <c r="C83" s="191">
        <v>121599</v>
      </c>
      <c r="D83" s="196">
        <v>11531</v>
      </c>
      <c r="E83" s="196">
        <v>5026</v>
      </c>
      <c r="F83" s="196">
        <v>3526</v>
      </c>
      <c r="G83" s="196">
        <v>7360</v>
      </c>
      <c r="H83" s="196">
        <v>5879</v>
      </c>
      <c r="I83" s="196">
        <v>7834</v>
      </c>
      <c r="J83" s="196">
        <v>6942</v>
      </c>
      <c r="K83" s="196">
        <v>6053</v>
      </c>
      <c r="L83" s="196">
        <v>3757</v>
      </c>
      <c r="M83" s="196">
        <v>7457</v>
      </c>
      <c r="N83" s="196">
        <v>10421</v>
      </c>
      <c r="O83" s="196">
        <v>4548</v>
      </c>
      <c r="P83" s="196">
        <v>8428</v>
      </c>
      <c r="Q83" s="196">
        <v>2118</v>
      </c>
      <c r="R83" s="196">
        <v>9145</v>
      </c>
      <c r="S83" s="196">
        <v>4552</v>
      </c>
      <c r="T83" s="196">
        <v>6111</v>
      </c>
      <c r="U83" s="196">
        <v>3199</v>
      </c>
      <c r="V83" s="196">
        <v>1786</v>
      </c>
      <c r="W83" s="196">
        <v>4560</v>
      </c>
      <c r="X83" s="223">
        <v>1366</v>
      </c>
    </row>
    <row r="84" spans="1:177" ht="12.75" x14ac:dyDescent="0.2">
      <c r="A84" s="173"/>
      <c r="B84" s="183" t="s">
        <v>455</v>
      </c>
      <c r="C84" s="191">
        <v>2817</v>
      </c>
      <c r="D84" s="196">
        <v>207</v>
      </c>
      <c r="E84" s="196">
        <v>110</v>
      </c>
      <c r="F84" s="196">
        <v>98</v>
      </c>
      <c r="G84" s="196">
        <v>109</v>
      </c>
      <c r="H84" s="196">
        <v>149</v>
      </c>
      <c r="I84" s="196">
        <v>173</v>
      </c>
      <c r="J84" s="196">
        <v>125</v>
      </c>
      <c r="K84" s="196">
        <v>116</v>
      </c>
      <c r="L84" s="196">
        <v>287</v>
      </c>
      <c r="M84" s="196">
        <v>58</v>
      </c>
      <c r="N84" s="196">
        <v>119</v>
      </c>
      <c r="O84" s="196">
        <v>132</v>
      </c>
      <c r="P84" s="196">
        <v>156</v>
      </c>
      <c r="Q84" s="196">
        <v>71</v>
      </c>
      <c r="R84" s="196">
        <v>208</v>
      </c>
      <c r="S84" s="196">
        <v>261</v>
      </c>
      <c r="T84" s="196">
        <v>98</v>
      </c>
      <c r="U84" s="196">
        <v>76</v>
      </c>
      <c r="V84" s="196">
        <v>38</v>
      </c>
      <c r="W84" s="196">
        <v>170</v>
      </c>
      <c r="X84" s="223">
        <v>56</v>
      </c>
    </row>
    <row r="85" spans="1:177" ht="12.75" x14ac:dyDescent="0.2">
      <c r="A85" s="173"/>
      <c r="B85" s="183" t="s">
        <v>441</v>
      </c>
      <c r="C85" s="191">
        <v>41525</v>
      </c>
      <c r="D85" s="196">
        <v>8681</v>
      </c>
      <c r="E85" s="196">
        <v>1330</v>
      </c>
      <c r="F85" s="196">
        <v>1956</v>
      </c>
      <c r="G85" s="196">
        <v>6531</v>
      </c>
      <c r="H85" s="196">
        <v>3516</v>
      </c>
      <c r="I85" s="196">
        <v>3403</v>
      </c>
      <c r="J85" s="196">
        <v>4171</v>
      </c>
      <c r="K85" s="196">
        <v>1376</v>
      </c>
      <c r="L85" s="196">
        <v>1469</v>
      </c>
      <c r="M85" s="196">
        <v>435</v>
      </c>
      <c r="N85" s="196">
        <v>1080</v>
      </c>
      <c r="O85" s="196">
        <v>430</v>
      </c>
      <c r="P85" s="196">
        <v>575</v>
      </c>
      <c r="Q85" s="196">
        <v>134</v>
      </c>
      <c r="R85" s="196">
        <v>1442</v>
      </c>
      <c r="S85" s="196">
        <v>1267</v>
      </c>
      <c r="T85" s="196">
        <v>404</v>
      </c>
      <c r="U85" s="196">
        <v>537</v>
      </c>
      <c r="V85" s="196">
        <v>202</v>
      </c>
      <c r="W85" s="196">
        <v>1834</v>
      </c>
      <c r="X85" s="223">
        <v>752</v>
      </c>
    </row>
    <row r="86" spans="1:177" ht="12.75" x14ac:dyDescent="0.2">
      <c r="A86" s="173"/>
      <c r="B86" s="183"/>
      <c r="C86" s="191"/>
      <c r="D86" s="196"/>
      <c r="E86" s="196"/>
      <c r="F86" s="196"/>
      <c r="G86" s="196"/>
      <c r="H86" s="196"/>
      <c r="I86" s="196"/>
      <c r="J86" s="196"/>
      <c r="K86" s="196"/>
      <c r="L86" s="196"/>
      <c r="M86" s="196"/>
      <c r="N86" s="196"/>
      <c r="O86" s="196"/>
      <c r="P86" s="196"/>
      <c r="Q86" s="196"/>
      <c r="R86" s="196"/>
      <c r="S86" s="196"/>
      <c r="T86" s="196"/>
      <c r="U86" s="196"/>
      <c r="V86" s="196"/>
      <c r="W86" s="196"/>
      <c r="X86" s="223"/>
    </row>
    <row r="87" spans="1:177" ht="12.75" x14ac:dyDescent="0.2">
      <c r="A87" s="173"/>
      <c r="B87" s="183" t="s">
        <v>442</v>
      </c>
      <c r="C87" s="191">
        <v>177945</v>
      </c>
      <c r="D87" s="196">
        <v>21363</v>
      </c>
      <c r="E87" s="196">
        <v>6845</v>
      </c>
      <c r="F87" s="196">
        <v>5762</v>
      </c>
      <c r="G87" s="196">
        <v>14420</v>
      </c>
      <c r="H87" s="196">
        <v>9967</v>
      </c>
      <c r="I87" s="196">
        <v>12004</v>
      </c>
      <c r="J87" s="196">
        <v>11472</v>
      </c>
      <c r="K87" s="196">
        <v>8357</v>
      </c>
      <c r="L87" s="196">
        <v>5948</v>
      </c>
      <c r="M87" s="196">
        <v>8835</v>
      </c>
      <c r="N87" s="196">
        <v>12267</v>
      </c>
      <c r="O87" s="196">
        <v>5661</v>
      </c>
      <c r="P87" s="196">
        <v>10025</v>
      </c>
      <c r="Q87" s="196">
        <v>2517</v>
      </c>
      <c r="R87" s="196">
        <v>11536</v>
      </c>
      <c r="S87" s="196">
        <v>6607</v>
      </c>
      <c r="T87" s="196">
        <v>7043</v>
      </c>
      <c r="U87" s="196">
        <v>5196</v>
      </c>
      <c r="V87" s="196">
        <v>2185</v>
      </c>
      <c r="W87" s="196">
        <v>7264</v>
      </c>
      <c r="X87" s="223">
        <v>2671</v>
      </c>
    </row>
    <row r="88" spans="1:177" ht="12.75" x14ac:dyDescent="0.2">
      <c r="A88" s="173"/>
      <c r="B88" s="183" t="s">
        <v>443</v>
      </c>
      <c r="C88" s="191">
        <v>139720</v>
      </c>
      <c r="D88" s="196">
        <v>19023</v>
      </c>
      <c r="E88" s="196">
        <v>5776</v>
      </c>
      <c r="F88" s="196">
        <v>5182</v>
      </c>
      <c r="G88" s="196">
        <v>13278</v>
      </c>
      <c r="H88" s="196">
        <v>8916</v>
      </c>
      <c r="I88" s="196">
        <v>9154</v>
      </c>
      <c r="J88" s="196">
        <v>10562</v>
      </c>
      <c r="K88" s="196">
        <v>6273</v>
      </c>
      <c r="L88" s="196">
        <v>5140</v>
      </c>
      <c r="M88" s="196">
        <v>5906</v>
      </c>
      <c r="N88" s="196">
        <v>8251</v>
      </c>
      <c r="O88" s="196">
        <v>3855</v>
      </c>
      <c r="P88" s="196">
        <v>6062</v>
      </c>
      <c r="Q88" s="196">
        <v>1915</v>
      </c>
      <c r="R88" s="196">
        <v>8076</v>
      </c>
      <c r="S88" s="196">
        <v>4792</v>
      </c>
      <c r="T88" s="196">
        <v>4480</v>
      </c>
      <c r="U88" s="196">
        <v>3741</v>
      </c>
      <c r="V88" s="196">
        <v>1549</v>
      </c>
      <c r="W88" s="196">
        <v>5655</v>
      </c>
      <c r="X88" s="223">
        <v>2134</v>
      </c>
    </row>
    <row r="89" spans="1:177" ht="12.75" x14ac:dyDescent="0.2">
      <c r="A89" s="173"/>
      <c r="B89" s="183" t="s">
        <v>454</v>
      </c>
      <c r="C89" s="191">
        <v>38225</v>
      </c>
      <c r="D89" s="196">
        <v>2340</v>
      </c>
      <c r="E89" s="196">
        <v>1069</v>
      </c>
      <c r="F89" s="196">
        <v>580</v>
      </c>
      <c r="G89" s="196">
        <v>1142</v>
      </c>
      <c r="H89" s="196">
        <v>1051</v>
      </c>
      <c r="I89" s="196">
        <v>2850</v>
      </c>
      <c r="J89" s="196">
        <v>910</v>
      </c>
      <c r="K89" s="196">
        <v>2084</v>
      </c>
      <c r="L89" s="196">
        <v>808</v>
      </c>
      <c r="M89" s="196">
        <v>2929</v>
      </c>
      <c r="N89" s="196">
        <v>4016</v>
      </c>
      <c r="O89" s="196">
        <v>1806</v>
      </c>
      <c r="P89" s="196">
        <v>3963</v>
      </c>
      <c r="Q89" s="196">
        <v>602</v>
      </c>
      <c r="R89" s="196">
        <v>3460</v>
      </c>
      <c r="S89" s="196">
        <v>1815</v>
      </c>
      <c r="T89" s="196">
        <v>2563</v>
      </c>
      <c r="U89" s="196">
        <v>1455</v>
      </c>
      <c r="V89" s="196">
        <v>636</v>
      </c>
      <c r="W89" s="196">
        <v>1609</v>
      </c>
      <c r="X89" s="223">
        <v>537</v>
      </c>
    </row>
    <row r="90" spans="1:177" ht="12.75" x14ac:dyDescent="0.2">
      <c r="A90" s="173"/>
      <c r="B90" s="183"/>
      <c r="C90" s="166"/>
      <c r="D90" s="196"/>
      <c r="E90" s="196"/>
      <c r="F90" s="196"/>
      <c r="G90" s="196"/>
      <c r="H90" s="196"/>
      <c r="I90" s="196"/>
      <c r="J90" s="196"/>
      <c r="K90" s="196"/>
      <c r="L90" s="196"/>
      <c r="M90" s="196"/>
      <c r="N90" s="196"/>
      <c r="O90" s="196"/>
      <c r="P90" s="196"/>
      <c r="Q90" s="196"/>
      <c r="R90" s="196"/>
      <c r="S90" s="196"/>
      <c r="T90" s="196"/>
      <c r="U90" s="196"/>
      <c r="V90" s="196"/>
      <c r="W90" s="196"/>
      <c r="X90" s="112"/>
    </row>
    <row r="91" spans="1:177" ht="31.5" customHeight="1" x14ac:dyDescent="0.2">
      <c r="B91" s="296" t="s">
        <v>477</v>
      </c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08"/>
      <c r="N91" s="208"/>
      <c r="O91" s="208"/>
      <c r="P91" s="208"/>
      <c r="Q91" s="208"/>
      <c r="R91" s="208"/>
      <c r="S91" s="208"/>
      <c r="T91" s="208"/>
      <c r="U91" s="208"/>
      <c r="V91" s="208"/>
      <c r="W91" s="208"/>
      <c r="X91" s="90"/>
    </row>
    <row r="92" spans="1:177" x14ac:dyDescent="0.2">
      <c r="B92" s="175" t="s">
        <v>89</v>
      </c>
      <c r="C92" s="199"/>
      <c r="D92" s="177"/>
      <c r="E92" s="177"/>
      <c r="F92" s="177"/>
      <c r="G92" s="177"/>
      <c r="H92" s="177"/>
      <c r="I92" s="177"/>
    </row>
    <row r="94" spans="1:177" ht="12.75" x14ac:dyDescent="0.2">
      <c r="C94" s="173"/>
      <c r="D94" s="173"/>
      <c r="E94" s="173"/>
      <c r="F94" s="173"/>
      <c r="G94" s="173"/>
      <c r="H94" s="173"/>
      <c r="I94" s="173"/>
      <c r="J94" s="173"/>
      <c r="K94" s="173"/>
      <c r="L94" s="173"/>
      <c r="M94" s="173"/>
      <c r="N94" s="173"/>
      <c r="O94" s="173"/>
      <c r="P94" s="173"/>
      <c r="Q94" s="173"/>
      <c r="R94" s="173"/>
      <c r="S94" s="173"/>
      <c r="T94" s="173"/>
      <c r="U94" s="173"/>
      <c r="V94" s="173"/>
      <c r="W94" s="173"/>
      <c r="X94" s="173"/>
    </row>
    <row r="95" spans="1:177" x14ac:dyDescent="0.2">
      <c r="C95" s="195"/>
      <c r="D95" s="196"/>
      <c r="E95" s="196"/>
      <c r="F95" s="196"/>
      <c r="G95" s="196"/>
      <c r="H95" s="196"/>
      <c r="I95" s="196"/>
      <c r="J95" s="196"/>
      <c r="K95" s="196"/>
      <c r="L95" s="195"/>
      <c r="M95" s="196"/>
      <c r="N95" s="196"/>
      <c r="O95" s="196"/>
      <c r="P95" s="196"/>
      <c r="Q95" s="196"/>
      <c r="R95" s="196"/>
      <c r="S95" s="196"/>
      <c r="T95" s="196"/>
      <c r="U95" s="195"/>
      <c r="V95" s="196"/>
      <c r="W95" s="196"/>
      <c r="X95" s="196"/>
      <c r="Y95" s="196"/>
      <c r="Z95" s="196"/>
      <c r="AA95" s="196"/>
      <c r="AB95" s="196"/>
      <c r="AC95" s="195"/>
      <c r="AD95" s="196"/>
      <c r="AE95" s="196"/>
      <c r="AF95" s="196"/>
      <c r="AG95" s="196"/>
      <c r="AH95" s="196"/>
      <c r="AI95" s="196"/>
      <c r="AJ95" s="196"/>
      <c r="AK95" s="195"/>
      <c r="AL95" s="196"/>
      <c r="AM95" s="196"/>
      <c r="AN95" s="196"/>
      <c r="AO95" s="196"/>
      <c r="AP95" s="196"/>
      <c r="AQ95" s="196"/>
      <c r="AR95" s="196"/>
      <c r="AS95" s="195"/>
      <c r="AT95" s="196"/>
      <c r="AU95" s="196"/>
      <c r="AV95" s="196"/>
      <c r="AW95" s="196"/>
      <c r="AX95" s="196"/>
      <c r="AY95" s="196"/>
      <c r="AZ95" s="196"/>
      <c r="BA95" s="195"/>
      <c r="BB95" s="196"/>
      <c r="BC95" s="196"/>
      <c r="BD95" s="196"/>
      <c r="BE95" s="196"/>
      <c r="BF95" s="196"/>
      <c r="BG95" s="196"/>
      <c r="BH95" s="196"/>
      <c r="BI95" s="195"/>
      <c r="BJ95" s="196"/>
      <c r="BK95" s="196"/>
      <c r="BL95" s="196"/>
      <c r="BM95" s="196"/>
      <c r="BN95" s="196"/>
      <c r="BO95" s="196"/>
      <c r="BP95" s="196"/>
      <c r="BQ95" s="196"/>
      <c r="BR95" s="196"/>
      <c r="BS95" s="195"/>
      <c r="BT95" s="196"/>
      <c r="BU95" s="196"/>
      <c r="BV95" s="196"/>
      <c r="BW95" s="196"/>
      <c r="BX95" s="196"/>
      <c r="BY95" s="196"/>
      <c r="BZ95" s="196"/>
      <c r="CA95" s="196"/>
      <c r="CB95" s="195"/>
      <c r="CC95" s="196"/>
      <c r="CD95" s="196"/>
      <c r="CE95" s="196"/>
      <c r="CF95" s="196"/>
      <c r="CG95" s="196"/>
      <c r="CH95" s="196"/>
      <c r="CI95" s="196"/>
      <c r="CJ95" s="196"/>
      <c r="CK95" s="195"/>
      <c r="CL95" s="196"/>
      <c r="CM95" s="196"/>
      <c r="CN95" s="196"/>
      <c r="CO95" s="196"/>
      <c r="CP95" s="196"/>
      <c r="CQ95" s="196"/>
      <c r="CR95" s="196"/>
      <c r="CS95" s="196"/>
      <c r="CT95" s="195"/>
      <c r="CU95" s="196"/>
      <c r="CV95" s="196"/>
      <c r="CW95" s="196"/>
      <c r="CX95" s="196"/>
      <c r="CY95" s="196"/>
      <c r="CZ95" s="196"/>
      <c r="DA95" s="196"/>
      <c r="DB95" s="196"/>
      <c r="DC95" s="195"/>
      <c r="DD95" s="196"/>
      <c r="DE95" s="196"/>
      <c r="DF95" s="196"/>
      <c r="DG95" s="196"/>
      <c r="DH95" s="196"/>
      <c r="DI95" s="196"/>
      <c r="DJ95" s="196"/>
      <c r="DK95" s="195"/>
      <c r="DL95" s="196"/>
      <c r="DM95" s="196"/>
      <c r="DN95" s="196"/>
      <c r="DO95" s="196"/>
      <c r="DP95" s="196"/>
      <c r="DQ95" s="196"/>
      <c r="DR95" s="196"/>
      <c r="DS95" s="195"/>
      <c r="DT95" s="196"/>
      <c r="DU95" s="196"/>
      <c r="DV95" s="196"/>
      <c r="DW95" s="196"/>
      <c r="DX95" s="196"/>
      <c r="DY95" s="196"/>
      <c r="DZ95" s="196"/>
      <c r="EA95" s="196"/>
      <c r="EB95" s="196"/>
      <c r="EC95" s="196"/>
      <c r="ED95" s="195"/>
      <c r="EE95" s="196"/>
      <c r="EF95" s="196"/>
      <c r="EG95" s="196"/>
      <c r="EH95" s="196"/>
      <c r="EI95" s="196"/>
      <c r="EJ95" s="196"/>
      <c r="EK95" s="196"/>
      <c r="EL95" s="195"/>
      <c r="EM95" s="196"/>
      <c r="EN95" s="196"/>
      <c r="EO95" s="196"/>
      <c r="EP95" s="196"/>
      <c r="EQ95" s="196"/>
      <c r="ER95" s="196"/>
      <c r="ES95" s="195"/>
      <c r="ET95" s="196"/>
      <c r="EU95" s="196"/>
      <c r="EV95" s="196"/>
      <c r="EW95" s="196"/>
      <c r="EX95" s="195"/>
      <c r="EY95" s="196"/>
      <c r="EZ95" s="196"/>
      <c r="FA95" s="196"/>
      <c r="FB95" s="196"/>
      <c r="FC95" s="196"/>
      <c r="FD95" s="195"/>
      <c r="FE95" s="196"/>
      <c r="FF95" s="196"/>
      <c r="FG95" s="196"/>
      <c r="FH95" s="196"/>
      <c r="FI95" s="196"/>
      <c r="FJ95" s="196"/>
      <c r="FK95" s="196"/>
      <c r="FL95" s="196"/>
      <c r="FM95" s="196"/>
      <c r="FN95" s="195"/>
      <c r="FO95" s="196"/>
      <c r="FP95" s="196"/>
      <c r="FQ95" s="196"/>
      <c r="FR95" s="196"/>
      <c r="FS95" s="196"/>
      <c r="FT95" s="196"/>
      <c r="FU95" s="196"/>
    </row>
  </sheetData>
  <mergeCells count="4">
    <mergeCell ref="H2:M2"/>
    <mergeCell ref="C5:C7"/>
    <mergeCell ref="W6:W7"/>
    <mergeCell ref="B91:L91"/>
  </mergeCells>
  <hyperlinks>
    <hyperlink ref="A60" r:id="rId1" xr:uid="{F5E9962C-725D-4201-B2C1-8C3B2CF68321}"/>
    <hyperlink ref="A61" r:id="rId2" xr:uid="{8455A125-F367-4A8E-9B79-8E733916AAAB}"/>
    <hyperlink ref="A72" r:id="rId3" xr:uid="{2959728D-C883-4B6A-9CEE-5D69AE0B9184}"/>
    <hyperlink ref="A71" r:id="rId4" xr:uid="{4C0882E6-B8D6-4989-8DE7-66BBF65223FD}"/>
    <hyperlink ref="A77" r:id="rId5" xr:uid="{646CC372-AD59-4B34-BFEA-0F7FE635D96E}"/>
    <hyperlink ref="A66" r:id="rId6" xr:uid="{A6278B09-D9CB-4390-BF17-64D2883D49C2}"/>
    <hyperlink ref="A65" r:id="rId7" xr:uid="{6D9B55BB-ABAA-445A-9EA2-84EBC89478BD}"/>
    <hyperlink ref="A15" r:id="rId8" xr:uid="{316E9A4D-4980-4939-B966-43802D8FCEDD}"/>
    <hyperlink ref="A56" r:id="rId9" xr:uid="{CCF062E2-D684-4741-B26A-7695BE1A1EFB}"/>
    <hyperlink ref="A55" r:id="rId10" xr:uid="{477D2F8D-4EB1-42C2-9D05-CBC4A6AB52D6}"/>
    <hyperlink ref="A54" r:id="rId11" xr:uid="{13E6896E-0BA9-4C3D-99EA-DE648CE22B99}"/>
    <hyperlink ref="A14" r:id="rId12" xr:uid="{42896324-370A-4DD1-80BC-0786F89D2559}"/>
    <hyperlink ref="H2" r:id="rId13" display="Encuesta de satisfacción" xr:uid="{EC3245E4-1F92-422D-8889-7B3DB8675A84}"/>
    <hyperlink ref="A78" r:id="rId14" xr:uid="{FC17B719-3C22-4A51-8B6E-FEF4CEC52456}"/>
  </hyperlinks>
  <pageMargins left="0.7" right="0.7" top="0.75" bottom="0.75" header="0.3" footer="0.3"/>
  <pageSetup paperSize="9" orientation="portrait" r:id="rId1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BFB21-92CA-4037-927F-B3C6FDF58448}">
  <dimension ref="A1:K87"/>
  <sheetViews>
    <sheetView topLeftCell="A38" workbookViewId="0">
      <selection activeCell="B70" sqref="B70"/>
    </sheetView>
  </sheetViews>
  <sheetFormatPr baseColWidth="10" defaultColWidth="11" defaultRowHeight="11.25" x14ac:dyDescent="0.2"/>
  <cols>
    <col min="1" max="1" width="11" style="175"/>
    <col min="2" max="2" width="37.375" style="175" customWidth="1"/>
    <col min="3" max="3" width="11.625" style="177" customWidth="1"/>
    <col min="4" max="4" width="12.375" style="177" customWidth="1"/>
    <col min="5" max="5" width="9.625" style="177" customWidth="1"/>
    <col min="6" max="6" width="10.625" style="177" customWidth="1"/>
    <col min="7" max="10" width="9.625" style="177" customWidth="1"/>
    <col min="11" max="16384" width="11" style="175"/>
  </cols>
  <sheetData>
    <row r="1" spans="1:10" ht="12" thickBot="1" x14ac:dyDescent="0.25"/>
    <row r="2" spans="1:10" ht="12.75" thickTop="1" thickBot="1" x14ac:dyDescent="0.25">
      <c r="B2" s="123" t="s">
        <v>182</v>
      </c>
      <c r="F2" s="288" t="s">
        <v>38</v>
      </c>
      <c r="G2" s="289"/>
      <c r="H2" s="289"/>
      <c r="I2" s="289"/>
      <c r="J2" s="290"/>
    </row>
    <row r="3" spans="1:10" ht="12" thickTop="1" x14ac:dyDescent="0.2">
      <c r="B3" s="176"/>
      <c r="J3" s="174"/>
    </row>
    <row r="4" spans="1:10" x14ac:dyDescent="0.2">
      <c r="B4" s="123" t="s">
        <v>183</v>
      </c>
    </row>
    <row r="5" spans="1:10" x14ac:dyDescent="0.2">
      <c r="B5" s="126"/>
      <c r="C5" s="178" t="s">
        <v>184</v>
      </c>
      <c r="D5" s="178" t="s">
        <v>185</v>
      </c>
      <c r="E5" s="178" t="s">
        <v>186</v>
      </c>
      <c r="F5" s="178" t="s">
        <v>187</v>
      </c>
      <c r="G5" s="178" t="s">
        <v>188</v>
      </c>
      <c r="H5" s="178" t="s">
        <v>189</v>
      </c>
      <c r="I5" s="178" t="s">
        <v>190</v>
      </c>
      <c r="J5" s="82" t="s">
        <v>191</v>
      </c>
    </row>
    <row r="6" spans="1:10" ht="11.25" customHeight="1" x14ac:dyDescent="0.2">
      <c r="B6" s="155"/>
      <c r="C6" s="294" t="s">
        <v>192</v>
      </c>
      <c r="D6" s="294" t="s">
        <v>193</v>
      </c>
      <c r="E6" s="85"/>
      <c r="F6" s="294" t="s">
        <v>194</v>
      </c>
      <c r="G6" s="85"/>
      <c r="H6" s="85"/>
      <c r="I6" s="85"/>
      <c r="J6" s="184"/>
    </row>
    <row r="7" spans="1:10" ht="11.25" customHeight="1" x14ac:dyDescent="0.2">
      <c r="B7" s="127" t="s">
        <v>6</v>
      </c>
      <c r="C7" s="295"/>
      <c r="D7" s="314"/>
      <c r="E7" s="85" t="s">
        <v>195</v>
      </c>
      <c r="F7" s="295"/>
      <c r="G7" s="85" t="s">
        <v>196</v>
      </c>
      <c r="H7" s="85" t="s">
        <v>197</v>
      </c>
      <c r="I7" s="85" t="s">
        <v>198</v>
      </c>
      <c r="J7" s="184" t="s">
        <v>199</v>
      </c>
    </row>
    <row r="8" spans="1:10" x14ac:dyDescent="0.2">
      <c r="B8" s="179"/>
      <c r="C8" s="187"/>
      <c r="D8" s="187"/>
      <c r="E8" s="187"/>
      <c r="F8" s="187"/>
      <c r="G8" s="187"/>
      <c r="H8" s="187"/>
      <c r="I8" s="187"/>
      <c r="J8" s="215"/>
    </row>
    <row r="9" spans="1:10" x14ac:dyDescent="0.2">
      <c r="B9" s="91" t="s">
        <v>35</v>
      </c>
      <c r="C9" s="210">
        <v>4658.6949555419396</v>
      </c>
      <c r="D9" s="211">
        <v>1747.6000314331141</v>
      </c>
      <c r="E9" s="211">
        <v>75.753114404634005</v>
      </c>
      <c r="F9" s="211">
        <v>1425.085288875297</v>
      </c>
      <c r="G9" s="211">
        <v>139.74556294875148</v>
      </c>
      <c r="H9" s="211">
        <v>330.24635221271598</v>
      </c>
      <c r="I9" s="211">
        <v>355.38545149308698</v>
      </c>
      <c r="J9" s="221">
        <v>584.87915417433248</v>
      </c>
    </row>
    <row r="10" spans="1:10" x14ac:dyDescent="0.2">
      <c r="B10" s="197"/>
      <c r="C10" s="199"/>
      <c r="J10" s="222"/>
    </row>
    <row r="11" spans="1:10" x14ac:dyDescent="0.2">
      <c r="B11" s="91" t="s">
        <v>41</v>
      </c>
      <c r="C11" s="191">
        <v>27.256131000581647</v>
      </c>
      <c r="D11" s="190">
        <v>7.6504919658510033</v>
      </c>
      <c r="E11" s="190">
        <v>334.03247112506955</v>
      </c>
      <c r="F11" s="190">
        <v>12.016824630556224</v>
      </c>
      <c r="G11" s="190">
        <v>228.4008116358242</v>
      </c>
      <c r="H11" s="190">
        <v>23.155441229747385</v>
      </c>
      <c r="I11" s="190">
        <v>8.829849356005619</v>
      </c>
      <c r="J11" s="214">
        <v>48.686980544210471</v>
      </c>
    </row>
    <row r="12" spans="1:10" ht="12" thickBot="1" x14ac:dyDescent="0.25">
      <c r="B12" s="197"/>
      <c r="C12" s="191"/>
      <c r="D12" s="190"/>
      <c r="E12" s="190"/>
      <c r="F12" s="190"/>
      <c r="G12" s="190"/>
      <c r="H12" s="190"/>
      <c r="I12" s="190"/>
      <c r="J12" s="214"/>
    </row>
    <row r="13" spans="1:10" ht="20.25" thickTop="1" thickBot="1" x14ac:dyDescent="0.25">
      <c r="A13" s="186" t="s">
        <v>26</v>
      </c>
      <c r="B13" s="96" t="s">
        <v>40</v>
      </c>
      <c r="C13" s="195">
        <v>126978</v>
      </c>
      <c r="D13" s="196">
        <v>13370</v>
      </c>
      <c r="E13" s="196">
        <v>25304</v>
      </c>
      <c r="F13" s="196">
        <v>17125</v>
      </c>
      <c r="G13" s="196">
        <v>31918</v>
      </c>
      <c r="H13" s="196">
        <v>7647</v>
      </c>
      <c r="I13" s="196">
        <v>3138</v>
      </c>
      <c r="J13" s="223">
        <v>28476</v>
      </c>
    </row>
    <row r="14" spans="1:10" ht="12.75" thickTop="1" thickBot="1" x14ac:dyDescent="0.25">
      <c r="A14" s="206" t="s">
        <v>27</v>
      </c>
      <c r="B14" s="185" t="s">
        <v>29</v>
      </c>
      <c r="C14" s="195">
        <v>16763</v>
      </c>
      <c r="D14" s="196">
        <v>1257</v>
      </c>
      <c r="E14" s="196">
        <v>2387</v>
      </c>
      <c r="F14" s="196">
        <v>2100</v>
      </c>
      <c r="G14" s="196">
        <v>3979</v>
      </c>
      <c r="H14" s="196">
        <v>1706</v>
      </c>
      <c r="I14" s="196">
        <v>555</v>
      </c>
      <c r="J14" s="223">
        <v>4779</v>
      </c>
    </row>
    <row r="15" spans="1:10" ht="12.75" thickTop="1" thickBot="1" x14ac:dyDescent="0.25">
      <c r="A15" s="206" t="s">
        <v>28</v>
      </c>
      <c r="B15" s="185" t="s">
        <v>30</v>
      </c>
      <c r="C15" s="195">
        <v>81840</v>
      </c>
      <c r="D15" s="196">
        <v>8706</v>
      </c>
      <c r="E15" s="196">
        <v>16837</v>
      </c>
      <c r="F15" s="196">
        <v>10665</v>
      </c>
      <c r="G15" s="196">
        <v>20107</v>
      </c>
      <c r="H15" s="196">
        <v>4965</v>
      </c>
      <c r="I15" s="196">
        <v>1948</v>
      </c>
      <c r="J15" s="223">
        <v>18612</v>
      </c>
    </row>
    <row r="16" spans="1:10" ht="12" thickTop="1" x14ac:dyDescent="0.2">
      <c r="B16" s="185" t="s">
        <v>31</v>
      </c>
      <c r="C16" s="195">
        <v>28375</v>
      </c>
      <c r="D16" s="196">
        <v>3407</v>
      </c>
      <c r="E16" s="196">
        <v>6080</v>
      </c>
      <c r="F16" s="196">
        <v>4360</v>
      </c>
      <c r="G16" s="196">
        <v>7832</v>
      </c>
      <c r="H16" s="196">
        <v>976</v>
      </c>
      <c r="I16" s="196">
        <v>635</v>
      </c>
      <c r="J16" s="223">
        <v>5085</v>
      </c>
    </row>
    <row r="17" spans="2:11" x14ac:dyDescent="0.2">
      <c r="B17" s="185" t="s">
        <v>17</v>
      </c>
      <c r="C17" s="195">
        <v>0</v>
      </c>
      <c r="D17" s="196">
        <v>0</v>
      </c>
      <c r="E17" s="196">
        <v>0</v>
      </c>
      <c r="F17" s="196">
        <v>0</v>
      </c>
      <c r="G17" s="196">
        <v>0</v>
      </c>
      <c r="H17" s="196">
        <v>0</v>
      </c>
      <c r="I17" s="196">
        <v>0</v>
      </c>
      <c r="J17" s="223">
        <v>0</v>
      </c>
    </row>
    <row r="18" spans="2:11" x14ac:dyDescent="0.2">
      <c r="B18" s="185"/>
      <c r="C18" s="199"/>
      <c r="J18" s="222"/>
    </row>
    <row r="19" spans="2:11" x14ac:dyDescent="0.2">
      <c r="B19" s="205" t="s">
        <v>42</v>
      </c>
      <c r="C19" s="199"/>
      <c r="J19" s="222"/>
    </row>
    <row r="20" spans="2:11" x14ac:dyDescent="0.2">
      <c r="B20" s="217" t="s">
        <v>18</v>
      </c>
      <c r="C20" s="191">
        <v>126978</v>
      </c>
      <c r="D20" s="190">
        <v>13370</v>
      </c>
      <c r="E20" s="190">
        <v>25304</v>
      </c>
      <c r="F20" s="190">
        <v>17125</v>
      </c>
      <c r="G20" s="190">
        <v>31918</v>
      </c>
      <c r="H20" s="190">
        <v>7647</v>
      </c>
      <c r="I20" s="190">
        <v>3138</v>
      </c>
      <c r="J20" s="214">
        <v>28476</v>
      </c>
    </row>
    <row r="21" spans="2:11" x14ac:dyDescent="0.2">
      <c r="B21" s="217" t="s">
        <v>19</v>
      </c>
      <c r="C21" s="191">
        <v>109068</v>
      </c>
      <c r="D21" s="190">
        <v>11748</v>
      </c>
      <c r="E21" s="190">
        <v>20346</v>
      </c>
      <c r="F21" s="190">
        <v>14999</v>
      </c>
      <c r="G21" s="190">
        <v>27179</v>
      </c>
      <c r="H21" s="190">
        <v>6867</v>
      </c>
      <c r="I21" s="190">
        <v>2780</v>
      </c>
      <c r="J21" s="214">
        <v>25149</v>
      </c>
    </row>
    <row r="22" spans="2:11" x14ac:dyDescent="0.2">
      <c r="B22" s="218" t="s">
        <v>20</v>
      </c>
      <c r="C22" s="191">
        <v>17908</v>
      </c>
      <c r="D22" s="190">
        <v>1621</v>
      </c>
      <c r="E22" s="190">
        <v>4958</v>
      </c>
      <c r="F22" s="190">
        <v>2126</v>
      </c>
      <c r="G22" s="190">
        <v>4738</v>
      </c>
      <c r="H22" s="190">
        <v>780</v>
      </c>
      <c r="I22" s="190">
        <v>358</v>
      </c>
      <c r="J22" s="214">
        <v>3327</v>
      </c>
    </row>
    <row r="23" spans="2:11" x14ac:dyDescent="0.2">
      <c r="B23" s="218" t="s">
        <v>37</v>
      </c>
      <c r="C23" s="191">
        <v>4544</v>
      </c>
      <c r="D23" s="193">
        <v>485</v>
      </c>
      <c r="E23" s="193">
        <v>1345</v>
      </c>
      <c r="F23" s="193">
        <v>442</v>
      </c>
      <c r="G23" s="193">
        <v>875</v>
      </c>
      <c r="H23" s="193">
        <v>219</v>
      </c>
      <c r="I23" s="193">
        <v>131</v>
      </c>
      <c r="J23" s="194">
        <v>1047</v>
      </c>
    </row>
    <row r="24" spans="2:11" x14ac:dyDescent="0.2">
      <c r="B24" s="219" t="s">
        <v>21</v>
      </c>
      <c r="C24" s="191">
        <v>3749</v>
      </c>
      <c r="D24" s="193">
        <v>311</v>
      </c>
      <c r="E24" s="193">
        <v>1316</v>
      </c>
      <c r="F24" s="193">
        <v>575</v>
      </c>
      <c r="G24" s="193">
        <v>674</v>
      </c>
      <c r="H24" s="193">
        <v>183</v>
      </c>
      <c r="I24" s="193">
        <v>71</v>
      </c>
      <c r="J24" s="194">
        <v>619</v>
      </c>
    </row>
    <row r="25" spans="2:11" x14ac:dyDescent="0.2">
      <c r="B25" s="219" t="s">
        <v>22</v>
      </c>
      <c r="C25" s="192">
        <v>643</v>
      </c>
      <c r="D25" s="193">
        <v>58</v>
      </c>
      <c r="E25" s="193">
        <v>170</v>
      </c>
      <c r="F25" s="193">
        <v>80</v>
      </c>
      <c r="G25" s="193">
        <v>126</v>
      </c>
      <c r="H25" s="193">
        <v>36</v>
      </c>
      <c r="I25" s="193">
        <v>12</v>
      </c>
      <c r="J25" s="194">
        <v>161</v>
      </c>
    </row>
    <row r="26" spans="2:11" x14ac:dyDescent="0.2">
      <c r="B26" s="219" t="s">
        <v>43</v>
      </c>
      <c r="C26" s="191">
        <v>6032</v>
      </c>
      <c r="D26" s="193">
        <v>436</v>
      </c>
      <c r="E26" s="190">
        <v>1332</v>
      </c>
      <c r="F26" s="193">
        <v>631</v>
      </c>
      <c r="G26" s="190">
        <v>2184</v>
      </c>
      <c r="H26" s="193">
        <v>249</v>
      </c>
      <c r="I26" s="193">
        <v>105</v>
      </c>
      <c r="J26" s="214">
        <v>1095</v>
      </c>
    </row>
    <row r="27" spans="2:11" x14ac:dyDescent="0.2">
      <c r="B27" s="219" t="s">
        <v>23</v>
      </c>
      <c r="C27" s="192">
        <v>856</v>
      </c>
      <c r="D27" s="193">
        <v>166</v>
      </c>
      <c r="E27" s="193">
        <v>240</v>
      </c>
      <c r="F27" s="193">
        <v>149</v>
      </c>
      <c r="G27" s="193">
        <v>171</v>
      </c>
      <c r="H27" s="193">
        <v>15</v>
      </c>
      <c r="I27" s="193">
        <v>6</v>
      </c>
      <c r="J27" s="194">
        <v>109</v>
      </c>
    </row>
    <row r="28" spans="2:11" x14ac:dyDescent="0.2">
      <c r="B28" s="219" t="s">
        <v>44</v>
      </c>
      <c r="C28" s="191">
        <v>2084</v>
      </c>
      <c r="D28" s="193">
        <v>165</v>
      </c>
      <c r="E28" s="193">
        <v>555</v>
      </c>
      <c r="F28" s="193">
        <v>249</v>
      </c>
      <c r="G28" s="193">
        <v>708</v>
      </c>
      <c r="H28" s="193">
        <v>78</v>
      </c>
      <c r="I28" s="193">
        <v>33</v>
      </c>
      <c r="J28" s="194">
        <v>296</v>
      </c>
    </row>
    <row r="29" spans="2:11" x14ac:dyDescent="0.2">
      <c r="B29" s="219" t="s">
        <v>14</v>
      </c>
      <c r="C29" s="101">
        <v>14.103230480870701</v>
      </c>
      <c r="D29" s="102">
        <v>12.124158563949139</v>
      </c>
      <c r="E29" s="102">
        <v>19.59374012013911</v>
      </c>
      <c r="F29" s="102">
        <v>12.414598540145985</v>
      </c>
      <c r="G29" s="102">
        <v>14.844288489253712</v>
      </c>
      <c r="H29" s="102">
        <v>10.200078462142017</v>
      </c>
      <c r="I29" s="102">
        <v>11.408540471637986</v>
      </c>
      <c r="J29" s="216">
        <v>11.683522966708807</v>
      </c>
      <c r="K29" s="102"/>
    </row>
    <row r="30" spans="2:11" x14ac:dyDescent="0.2">
      <c r="B30" s="220"/>
      <c r="C30" s="191"/>
      <c r="D30" s="190"/>
      <c r="E30" s="190"/>
      <c r="F30" s="190"/>
      <c r="G30" s="190"/>
      <c r="H30" s="190"/>
      <c r="I30" s="190"/>
      <c r="J30" s="214"/>
    </row>
    <row r="31" spans="2:11" x14ac:dyDescent="0.2">
      <c r="B31" s="213" t="s">
        <v>24</v>
      </c>
      <c r="C31" s="191">
        <v>58974</v>
      </c>
      <c r="D31" s="190">
        <v>6381</v>
      </c>
      <c r="E31" s="190">
        <v>11599</v>
      </c>
      <c r="F31" s="190">
        <v>7911</v>
      </c>
      <c r="G31" s="190">
        <v>14760</v>
      </c>
      <c r="H31" s="190">
        <v>3579</v>
      </c>
      <c r="I31" s="190">
        <v>1466</v>
      </c>
      <c r="J31" s="214">
        <v>13278</v>
      </c>
    </row>
    <row r="32" spans="2:11" x14ac:dyDescent="0.2">
      <c r="B32" s="213" t="s">
        <v>19</v>
      </c>
      <c r="C32" s="191">
        <v>50946</v>
      </c>
      <c r="D32" s="190">
        <v>5490</v>
      </c>
      <c r="E32" s="190">
        <v>9350</v>
      </c>
      <c r="F32" s="190">
        <v>7002</v>
      </c>
      <c r="G32" s="190">
        <v>12576</v>
      </c>
      <c r="H32" s="190">
        <v>3290</v>
      </c>
      <c r="I32" s="190">
        <v>1320</v>
      </c>
      <c r="J32" s="214">
        <v>11918</v>
      </c>
    </row>
    <row r="33" spans="2:11" x14ac:dyDescent="0.2">
      <c r="B33" s="219" t="s">
        <v>20</v>
      </c>
      <c r="C33" s="191">
        <v>8026</v>
      </c>
      <c r="D33" s="190">
        <v>890</v>
      </c>
      <c r="E33" s="190">
        <v>2249</v>
      </c>
      <c r="F33" s="190">
        <v>909</v>
      </c>
      <c r="G33" s="190">
        <v>2183</v>
      </c>
      <c r="H33" s="190">
        <v>289</v>
      </c>
      <c r="I33" s="190">
        <v>146</v>
      </c>
      <c r="J33" s="214">
        <v>1360</v>
      </c>
    </row>
    <row r="34" spans="2:11" x14ac:dyDescent="0.2">
      <c r="B34" s="219" t="s">
        <v>37</v>
      </c>
      <c r="C34" s="191">
        <v>2288</v>
      </c>
      <c r="D34" s="193">
        <v>280</v>
      </c>
      <c r="E34" s="193">
        <v>685</v>
      </c>
      <c r="F34" s="193">
        <v>213</v>
      </c>
      <c r="G34" s="193">
        <v>425</v>
      </c>
      <c r="H34" s="193">
        <v>106</v>
      </c>
      <c r="I34" s="193">
        <v>67</v>
      </c>
      <c r="J34" s="194">
        <v>512</v>
      </c>
    </row>
    <row r="35" spans="2:11" x14ac:dyDescent="0.2">
      <c r="B35" s="219" t="s">
        <v>21</v>
      </c>
      <c r="C35" s="192">
        <v>1629</v>
      </c>
      <c r="D35" s="193">
        <v>151</v>
      </c>
      <c r="E35" s="193">
        <v>564</v>
      </c>
      <c r="F35" s="193">
        <v>224</v>
      </c>
      <c r="G35" s="193">
        <v>320</v>
      </c>
      <c r="H35" s="193">
        <v>82</v>
      </c>
      <c r="I35" s="193">
        <v>31</v>
      </c>
      <c r="J35" s="194">
        <v>257</v>
      </c>
    </row>
    <row r="36" spans="2:11" x14ac:dyDescent="0.2">
      <c r="B36" s="219" t="s">
        <v>22</v>
      </c>
      <c r="C36" s="192">
        <v>226</v>
      </c>
      <c r="D36" s="193">
        <v>28</v>
      </c>
      <c r="E36" s="193">
        <v>57</v>
      </c>
      <c r="F36" s="193">
        <v>27</v>
      </c>
      <c r="G36" s="193">
        <v>47</v>
      </c>
      <c r="H36" s="193">
        <v>11</v>
      </c>
      <c r="I36" s="193">
        <v>2</v>
      </c>
      <c r="J36" s="194">
        <v>54</v>
      </c>
    </row>
    <row r="37" spans="2:11" x14ac:dyDescent="0.2">
      <c r="B37" s="219" t="s">
        <v>43</v>
      </c>
      <c r="C37" s="191">
        <v>2429</v>
      </c>
      <c r="D37" s="193">
        <v>207</v>
      </c>
      <c r="E37" s="193">
        <v>550</v>
      </c>
      <c r="F37" s="193">
        <v>254</v>
      </c>
      <c r="G37" s="193">
        <v>949</v>
      </c>
      <c r="H37" s="193">
        <v>55</v>
      </c>
      <c r="I37" s="193">
        <v>32</v>
      </c>
      <c r="J37" s="194">
        <v>382</v>
      </c>
    </row>
    <row r="38" spans="2:11" x14ac:dyDescent="0.2">
      <c r="B38" s="219" t="s">
        <v>23</v>
      </c>
      <c r="C38" s="192">
        <v>544</v>
      </c>
      <c r="D38" s="193">
        <v>146</v>
      </c>
      <c r="E38" s="193">
        <v>138</v>
      </c>
      <c r="F38" s="193">
        <v>84</v>
      </c>
      <c r="G38" s="193">
        <v>109</v>
      </c>
      <c r="H38" s="193">
        <v>10</v>
      </c>
      <c r="I38" s="193">
        <v>1</v>
      </c>
      <c r="J38" s="194">
        <v>56</v>
      </c>
    </row>
    <row r="39" spans="2:11" x14ac:dyDescent="0.2">
      <c r="B39" s="219" t="s">
        <v>45</v>
      </c>
      <c r="C39" s="192">
        <v>910</v>
      </c>
      <c r="D39" s="193">
        <v>78</v>
      </c>
      <c r="E39" s="193">
        <v>255</v>
      </c>
      <c r="F39" s="193">
        <v>107</v>
      </c>
      <c r="G39" s="193">
        <v>333</v>
      </c>
      <c r="H39" s="193">
        <v>25</v>
      </c>
      <c r="I39" s="193">
        <v>13</v>
      </c>
      <c r="J39" s="194">
        <v>99</v>
      </c>
    </row>
    <row r="40" spans="2:11" x14ac:dyDescent="0.2">
      <c r="B40" s="219" t="s">
        <v>14</v>
      </c>
      <c r="C40" s="101">
        <v>13.609387187574185</v>
      </c>
      <c r="D40" s="102">
        <v>13.947657107036514</v>
      </c>
      <c r="E40" s="102">
        <v>19.389602551944133</v>
      </c>
      <c r="F40" s="102">
        <v>11.490329920364051</v>
      </c>
      <c r="G40" s="102">
        <v>14.789972899728998</v>
      </c>
      <c r="H40" s="102">
        <v>8.074881251746298</v>
      </c>
      <c r="I40" s="102">
        <v>9.9590723055934518</v>
      </c>
      <c r="J40" s="216">
        <v>10.242506401566501</v>
      </c>
      <c r="K40" s="102"/>
    </row>
    <row r="41" spans="2:11" x14ac:dyDescent="0.2">
      <c r="B41" s="220"/>
      <c r="C41" s="101"/>
      <c r="D41" s="102"/>
      <c r="E41" s="102"/>
      <c r="F41" s="102"/>
      <c r="G41" s="102"/>
      <c r="H41" s="102"/>
      <c r="I41" s="102"/>
      <c r="J41" s="216"/>
    </row>
    <row r="42" spans="2:11" x14ac:dyDescent="0.2">
      <c r="B42" s="213" t="s">
        <v>25</v>
      </c>
      <c r="C42" s="191">
        <v>68004</v>
      </c>
      <c r="D42" s="190">
        <v>6989</v>
      </c>
      <c r="E42" s="190">
        <v>13705</v>
      </c>
      <c r="F42" s="190">
        <v>9214</v>
      </c>
      <c r="G42" s="190">
        <v>17158</v>
      </c>
      <c r="H42" s="190">
        <v>4068</v>
      </c>
      <c r="I42" s="190">
        <v>1672</v>
      </c>
      <c r="J42" s="214">
        <v>15198</v>
      </c>
    </row>
    <row r="43" spans="2:11" x14ac:dyDescent="0.2">
      <c r="B43" s="213" t="s">
        <v>19</v>
      </c>
      <c r="C43" s="191">
        <v>58122</v>
      </c>
      <c r="D43" s="190">
        <v>6258</v>
      </c>
      <c r="E43" s="190">
        <v>10996</v>
      </c>
      <c r="F43" s="190">
        <v>7997</v>
      </c>
      <c r="G43" s="190">
        <v>14603</v>
      </c>
      <c r="H43" s="190">
        <v>3577</v>
      </c>
      <c r="I43" s="190">
        <v>1460</v>
      </c>
      <c r="J43" s="214">
        <v>13231</v>
      </c>
    </row>
    <row r="44" spans="2:11" x14ac:dyDescent="0.2">
      <c r="B44" s="219" t="s">
        <v>20</v>
      </c>
      <c r="C44" s="191">
        <v>9882</v>
      </c>
      <c r="D44" s="190">
        <v>731</v>
      </c>
      <c r="E44" s="190">
        <v>2709</v>
      </c>
      <c r="F44" s="190">
        <v>1217</v>
      </c>
      <c r="G44" s="190">
        <v>2555</v>
      </c>
      <c r="H44" s="190">
        <v>491</v>
      </c>
      <c r="I44" s="190">
        <v>212</v>
      </c>
      <c r="J44" s="214">
        <v>1967</v>
      </c>
    </row>
    <row r="45" spans="2:11" x14ac:dyDescent="0.2">
      <c r="B45" s="219" t="s">
        <v>37</v>
      </c>
      <c r="C45" s="191">
        <v>2256</v>
      </c>
      <c r="D45" s="190">
        <v>205</v>
      </c>
      <c r="E45" s="190">
        <v>660</v>
      </c>
      <c r="F45" s="190">
        <v>229</v>
      </c>
      <c r="G45" s="190">
        <v>450</v>
      </c>
      <c r="H45" s="190">
        <v>113</v>
      </c>
      <c r="I45" s="190">
        <v>64</v>
      </c>
      <c r="J45" s="214">
        <v>535</v>
      </c>
    </row>
    <row r="46" spans="2:11" x14ac:dyDescent="0.2">
      <c r="B46" s="219" t="s">
        <v>21</v>
      </c>
      <c r="C46" s="191">
        <v>2120</v>
      </c>
      <c r="D46" s="190">
        <v>160</v>
      </c>
      <c r="E46" s="190">
        <v>752</v>
      </c>
      <c r="F46" s="190">
        <v>351</v>
      </c>
      <c r="G46" s="190">
        <v>354</v>
      </c>
      <c r="H46" s="190">
        <v>101</v>
      </c>
      <c r="I46" s="190">
        <v>40</v>
      </c>
      <c r="J46" s="214">
        <v>362</v>
      </c>
    </row>
    <row r="47" spans="2:11" x14ac:dyDescent="0.2">
      <c r="B47" s="219" t="s">
        <v>22</v>
      </c>
      <c r="C47" s="191">
        <v>417</v>
      </c>
      <c r="D47" s="190">
        <v>30</v>
      </c>
      <c r="E47" s="190">
        <v>113</v>
      </c>
      <c r="F47" s="190">
        <v>53</v>
      </c>
      <c r="G47" s="190">
        <v>79</v>
      </c>
      <c r="H47" s="190">
        <v>25</v>
      </c>
      <c r="I47" s="190">
        <v>10</v>
      </c>
      <c r="J47" s="214">
        <v>107</v>
      </c>
    </row>
    <row r="48" spans="2:11" x14ac:dyDescent="0.2">
      <c r="B48" s="219" t="s">
        <v>43</v>
      </c>
      <c r="C48" s="191">
        <v>3603</v>
      </c>
      <c r="D48" s="190">
        <v>229</v>
      </c>
      <c r="E48" s="190">
        <v>782</v>
      </c>
      <c r="F48" s="190">
        <v>377</v>
      </c>
      <c r="G48" s="190">
        <v>1235</v>
      </c>
      <c r="H48" s="190">
        <v>194</v>
      </c>
      <c r="I48" s="190">
        <v>73</v>
      </c>
      <c r="J48" s="214">
        <v>713</v>
      </c>
    </row>
    <row r="49" spans="1:11" x14ac:dyDescent="0.2">
      <c r="B49" s="219" t="s">
        <v>23</v>
      </c>
      <c r="C49" s="191">
        <v>312</v>
      </c>
      <c r="D49" s="190">
        <v>20</v>
      </c>
      <c r="E49" s="190">
        <v>102</v>
      </c>
      <c r="F49" s="190">
        <v>65</v>
      </c>
      <c r="G49" s="190">
        <v>62</v>
      </c>
      <c r="H49" s="190">
        <v>5</v>
      </c>
      <c r="I49" s="190">
        <v>5</v>
      </c>
      <c r="J49" s="214">
        <v>53</v>
      </c>
    </row>
    <row r="50" spans="1:11" x14ac:dyDescent="0.2">
      <c r="B50" s="219" t="s">
        <v>44</v>
      </c>
      <c r="C50" s="191">
        <v>1174</v>
      </c>
      <c r="D50" s="190">
        <v>87</v>
      </c>
      <c r="E50" s="190">
        <v>300</v>
      </c>
      <c r="F50" s="190">
        <v>142</v>
      </c>
      <c r="G50" s="190">
        <v>375</v>
      </c>
      <c r="H50" s="190">
        <v>53</v>
      </c>
      <c r="I50" s="190">
        <v>20</v>
      </c>
      <c r="J50" s="214">
        <v>197</v>
      </c>
    </row>
    <row r="51" spans="1:11" x14ac:dyDescent="0.2">
      <c r="B51" s="219" t="s">
        <v>14</v>
      </c>
      <c r="C51" s="101">
        <v>14.531498147167813</v>
      </c>
      <c r="D51" s="102">
        <v>10.459293174989268</v>
      </c>
      <c r="E51" s="102">
        <v>19.766508573513317</v>
      </c>
      <c r="F51" s="102">
        <v>13.20816149337964</v>
      </c>
      <c r="G51" s="102">
        <v>14.891012938570929</v>
      </c>
      <c r="H51" s="102">
        <v>12.069813176007866</v>
      </c>
      <c r="I51" s="102">
        <v>12.679425837320574</v>
      </c>
      <c r="J51" s="216">
        <v>12.942492433214897</v>
      </c>
      <c r="K51" s="102"/>
    </row>
    <row r="52" spans="1:11" ht="12" thickBot="1" x14ac:dyDescent="0.25">
      <c r="B52" s="185"/>
      <c r="C52" s="101"/>
      <c r="D52" s="102"/>
      <c r="E52" s="102"/>
      <c r="F52" s="102"/>
      <c r="G52" s="102"/>
      <c r="H52" s="102"/>
      <c r="I52" s="102"/>
      <c r="J52" s="216"/>
    </row>
    <row r="53" spans="1:11" ht="20.25" thickTop="1" thickBot="1" x14ac:dyDescent="0.25">
      <c r="A53" s="186" t="s">
        <v>26</v>
      </c>
      <c r="B53" s="220"/>
      <c r="C53" s="191"/>
      <c r="D53" s="190"/>
      <c r="E53" s="190"/>
      <c r="F53" s="190"/>
      <c r="G53" s="190"/>
      <c r="H53" s="190"/>
      <c r="I53" s="190"/>
      <c r="J53" s="214"/>
    </row>
    <row r="54" spans="1:11" ht="12.75" thickTop="1" thickBot="1" x14ac:dyDescent="0.25">
      <c r="A54" s="206" t="s">
        <v>27</v>
      </c>
      <c r="B54" s="91" t="s">
        <v>46</v>
      </c>
      <c r="C54" s="191">
        <v>-120</v>
      </c>
      <c r="D54" s="190">
        <v>-64</v>
      </c>
      <c r="E54" s="190">
        <v>-80</v>
      </c>
      <c r="F54" s="190">
        <v>-66</v>
      </c>
      <c r="G54" s="190">
        <v>-11</v>
      </c>
      <c r="H54" s="190">
        <v>42</v>
      </c>
      <c r="I54" s="190">
        <v>-14</v>
      </c>
      <c r="J54" s="214">
        <v>73</v>
      </c>
    </row>
    <row r="55" spans="1:11" ht="12.75" thickTop="1" thickBot="1" x14ac:dyDescent="0.25">
      <c r="A55" s="198" t="s">
        <v>28</v>
      </c>
      <c r="B55" s="220" t="s">
        <v>12</v>
      </c>
      <c r="C55" s="195">
        <v>907</v>
      </c>
      <c r="D55" s="196">
        <v>79</v>
      </c>
      <c r="E55" s="196">
        <v>154</v>
      </c>
      <c r="F55" s="196">
        <v>104</v>
      </c>
      <c r="G55" s="196">
        <v>255</v>
      </c>
      <c r="H55" s="196">
        <v>75</v>
      </c>
      <c r="I55" s="196">
        <v>18</v>
      </c>
      <c r="J55" s="223">
        <v>222</v>
      </c>
    </row>
    <row r="56" spans="1:11" ht="12.75" thickTop="1" thickBot="1" x14ac:dyDescent="0.25">
      <c r="A56" s="198" t="s">
        <v>28</v>
      </c>
      <c r="B56" s="220" t="s">
        <v>13</v>
      </c>
      <c r="C56" s="195">
        <v>1027</v>
      </c>
      <c r="D56" s="196">
        <v>143</v>
      </c>
      <c r="E56" s="196">
        <v>234</v>
      </c>
      <c r="F56" s="196">
        <v>170</v>
      </c>
      <c r="G56" s="196">
        <v>266</v>
      </c>
      <c r="H56" s="196">
        <v>33</v>
      </c>
      <c r="I56" s="196">
        <v>32</v>
      </c>
      <c r="J56" s="223">
        <v>149</v>
      </c>
    </row>
    <row r="57" spans="1:11" ht="12" thickTop="1" x14ac:dyDescent="0.2">
      <c r="B57" s="220"/>
      <c r="C57" s="199"/>
      <c r="J57" s="222"/>
    </row>
    <row r="58" spans="1:11" ht="12" thickBot="1" x14ac:dyDescent="0.25">
      <c r="B58" s="182"/>
      <c r="C58" s="191"/>
      <c r="D58" s="190"/>
      <c r="E58" s="190"/>
      <c r="F58" s="190"/>
      <c r="G58" s="190"/>
      <c r="H58" s="190"/>
      <c r="I58" s="190"/>
      <c r="J58" s="214"/>
    </row>
    <row r="59" spans="1:11" ht="20.25" thickTop="1" thickBot="1" x14ac:dyDescent="0.25">
      <c r="A59" s="186" t="s">
        <v>26</v>
      </c>
      <c r="B59" s="209" t="s">
        <v>448</v>
      </c>
      <c r="C59" s="191"/>
      <c r="D59" s="190"/>
      <c r="E59" s="190"/>
      <c r="F59" s="190"/>
      <c r="G59" s="190"/>
      <c r="H59" s="190"/>
      <c r="I59" s="190"/>
      <c r="J59" s="214"/>
    </row>
    <row r="60" spans="1:11" ht="12.75" thickTop="1" thickBot="1" x14ac:dyDescent="0.25">
      <c r="A60" s="206" t="s">
        <v>27</v>
      </c>
      <c r="B60" s="200" t="s">
        <v>39</v>
      </c>
      <c r="C60" s="191">
        <v>5323</v>
      </c>
      <c r="D60" s="190" t="s">
        <v>70</v>
      </c>
      <c r="E60" s="190">
        <v>6671</v>
      </c>
      <c r="F60" s="190">
        <v>4923</v>
      </c>
      <c r="G60" s="190">
        <v>4232</v>
      </c>
      <c r="H60" s="190">
        <v>5436</v>
      </c>
      <c r="I60" s="190">
        <v>3290</v>
      </c>
      <c r="J60" s="214">
        <v>5042</v>
      </c>
    </row>
    <row r="61" spans="1:11" ht="12.75" thickTop="1" thickBot="1" x14ac:dyDescent="0.25">
      <c r="A61" s="206" t="s">
        <v>28</v>
      </c>
      <c r="B61" s="200" t="s">
        <v>47</v>
      </c>
      <c r="C61" s="191">
        <v>6282</v>
      </c>
      <c r="D61" s="190">
        <v>6007</v>
      </c>
      <c r="E61" s="190">
        <v>7697</v>
      </c>
      <c r="F61" s="190">
        <v>5700</v>
      </c>
      <c r="G61" s="190">
        <v>5162</v>
      </c>
      <c r="H61" s="190">
        <v>5989</v>
      </c>
      <c r="I61" s="190">
        <v>4061</v>
      </c>
      <c r="J61" s="214">
        <v>5505</v>
      </c>
    </row>
    <row r="62" spans="1:11" ht="12" thickTop="1" x14ac:dyDescent="0.2">
      <c r="B62" s="182" t="s">
        <v>36</v>
      </c>
      <c r="C62" s="135">
        <v>18.016156302836748</v>
      </c>
      <c r="D62" s="136" t="s">
        <v>70</v>
      </c>
      <c r="E62" s="136">
        <v>15.380002998051268</v>
      </c>
      <c r="F62" s="136">
        <v>15.783059110298595</v>
      </c>
      <c r="G62" s="136">
        <v>21.975425330812854</v>
      </c>
      <c r="H62" s="136">
        <v>10.172921265636504</v>
      </c>
      <c r="I62" s="136">
        <v>23.434650455927056</v>
      </c>
      <c r="J62" s="224">
        <v>9.1828639428798056</v>
      </c>
    </row>
    <row r="63" spans="1:11" ht="12" thickBot="1" x14ac:dyDescent="0.25">
      <c r="B63" s="183"/>
      <c r="C63" s="191"/>
      <c r="D63" s="190"/>
      <c r="E63" s="190"/>
      <c r="F63" s="190"/>
      <c r="G63" s="190"/>
      <c r="H63" s="190"/>
      <c r="I63" s="190"/>
      <c r="J63" s="214"/>
    </row>
    <row r="64" spans="1:11" ht="23.25" customHeight="1" thickTop="1" thickBot="1" x14ac:dyDescent="0.25">
      <c r="A64" s="186" t="s">
        <v>26</v>
      </c>
      <c r="J64" s="214"/>
    </row>
    <row r="65" spans="1:11" ht="12.75" thickTop="1" thickBot="1" x14ac:dyDescent="0.25">
      <c r="A65" s="203" t="s">
        <v>27</v>
      </c>
      <c r="B65" s="204" t="s">
        <v>460</v>
      </c>
      <c r="C65" s="195">
        <v>49616</v>
      </c>
      <c r="D65" s="196">
        <v>4952</v>
      </c>
      <c r="E65" s="196">
        <v>9904</v>
      </c>
      <c r="F65" s="196">
        <v>7756</v>
      </c>
      <c r="G65" s="196">
        <v>11187</v>
      </c>
      <c r="H65" s="196">
        <v>2649</v>
      </c>
      <c r="I65" s="196">
        <v>1569</v>
      </c>
      <c r="J65" s="196">
        <v>11599</v>
      </c>
    </row>
    <row r="66" spans="1:11" ht="12.75" thickTop="1" thickBot="1" x14ac:dyDescent="0.25">
      <c r="A66" s="203" t="s">
        <v>28</v>
      </c>
      <c r="B66" s="120"/>
      <c r="C66" s="191"/>
      <c r="D66" s="190"/>
      <c r="E66" s="190"/>
      <c r="F66" s="190"/>
      <c r="G66" s="212"/>
      <c r="H66" s="212"/>
      <c r="I66" s="212"/>
      <c r="J66" s="225"/>
    </row>
    <row r="67" spans="1:11" ht="11.25" customHeight="1" thickTop="1" x14ac:dyDescent="0.2">
      <c r="A67" s="173"/>
      <c r="B67" s="163" t="s">
        <v>175</v>
      </c>
      <c r="C67" s="164"/>
      <c r="D67" s="150"/>
      <c r="E67" s="150"/>
      <c r="F67" s="150"/>
      <c r="G67" s="150"/>
      <c r="H67" s="150"/>
      <c r="I67" s="150"/>
      <c r="J67" s="208"/>
      <c r="K67" s="90"/>
    </row>
    <row r="68" spans="1:11" ht="12.75" x14ac:dyDescent="0.2">
      <c r="A68" s="173"/>
      <c r="B68" s="165" t="s">
        <v>450</v>
      </c>
      <c r="C68" s="166"/>
      <c r="D68" s="167"/>
      <c r="E68" s="167"/>
      <c r="F68" s="167"/>
      <c r="G68" s="167"/>
      <c r="H68" s="167"/>
      <c r="I68" s="167"/>
      <c r="J68" s="175"/>
      <c r="K68" s="73"/>
    </row>
    <row r="69" spans="1:11" s="77" customFormat="1" ht="9.9499999999999993" customHeight="1" x14ac:dyDescent="0.2">
      <c r="A69" s="175"/>
      <c r="B69" s="303" t="s">
        <v>451</v>
      </c>
      <c r="C69" s="292"/>
      <c r="D69" s="292"/>
      <c r="E69" s="292"/>
      <c r="F69" s="292"/>
      <c r="G69" s="292"/>
      <c r="H69" s="292"/>
      <c r="I69" s="292"/>
      <c r="J69" s="292"/>
      <c r="K69" s="313"/>
    </row>
    <row r="70" spans="1:11" x14ac:dyDescent="0.2">
      <c r="B70" s="120" t="s">
        <v>468</v>
      </c>
      <c r="C70" s="190"/>
      <c r="D70" s="190"/>
      <c r="E70" s="190"/>
      <c r="F70" s="190"/>
      <c r="G70" s="190"/>
      <c r="H70" s="190"/>
      <c r="I70" s="190"/>
      <c r="J70" s="190"/>
      <c r="K70" s="214"/>
    </row>
    <row r="71" spans="1:11" x14ac:dyDescent="0.2">
      <c r="B71" s="175" t="s">
        <v>89</v>
      </c>
    </row>
    <row r="87" ht="30" customHeight="1" x14ac:dyDescent="0.2"/>
  </sheetData>
  <mergeCells count="5">
    <mergeCell ref="B69:K69"/>
    <mergeCell ref="C6:C7"/>
    <mergeCell ref="F6:F7"/>
    <mergeCell ref="D6:D7"/>
    <mergeCell ref="F2:J2"/>
  </mergeCells>
  <hyperlinks>
    <hyperlink ref="A60" r:id="rId1" xr:uid="{05350A0C-0D83-4BC8-9897-0710628A6073}"/>
    <hyperlink ref="A61" r:id="rId2" xr:uid="{05E42EBD-6225-4495-8A74-B8FC2767C6EA}"/>
    <hyperlink ref="A66" r:id="rId3" xr:uid="{44A22180-3397-4D19-BBC2-045A46E7F180}"/>
    <hyperlink ref="A65" r:id="rId4" xr:uid="{E13C1E15-E040-4223-95A1-386C6071D79E}"/>
    <hyperlink ref="A15" r:id="rId5" xr:uid="{4E70431F-E9E0-4E7D-AB59-E783EC311D5A}"/>
    <hyperlink ref="A56" r:id="rId6" xr:uid="{42F61CCD-136E-48A3-82CA-2CC34BBB2903}"/>
    <hyperlink ref="A55" r:id="rId7" xr:uid="{1CC99D56-0865-4428-8902-38F0A7D351D8}"/>
    <hyperlink ref="A54" r:id="rId8" xr:uid="{BD85F8E6-6170-40BF-BFC6-70CCCE9A221E}"/>
    <hyperlink ref="A14" r:id="rId9" xr:uid="{18B7C489-3C36-4573-A1AE-E0B7E4AEBD38}"/>
    <hyperlink ref="F2" r:id="rId10" display="Encuesta de satisfacción" xr:uid="{0E0D7BEB-4DB1-401B-A4C6-FAA5B3BDE04C}"/>
  </hyperlinks>
  <pageMargins left="0.7" right="0.7" top="0.75" bottom="0.75" header="0.3" footer="0.3"/>
  <pageSetup paperSize="9" orientation="portrait" r:id="rId1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8DACC-FA4C-495E-B529-6A518AFBECE4}">
  <dimension ref="A1:J86"/>
  <sheetViews>
    <sheetView topLeftCell="A37" workbookViewId="0">
      <selection activeCell="E69" sqref="E69"/>
    </sheetView>
  </sheetViews>
  <sheetFormatPr baseColWidth="10" defaultColWidth="11" defaultRowHeight="11.25" x14ac:dyDescent="0.2"/>
  <cols>
    <col min="1" max="1" width="11" style="175"/>
    <col min="2" max="2" width="37.625" style="175" customWidth="1"/>
    <col min="3" max="3" width="11.625" style="177" customWidth="1"/>
    <col min="4" max="7" width="10.125" style="177" customWidth="1"/>
    <col min="8" max="8" width="10.125" style="177" bestFit="1" customWidth="1"/>
    <col min="9" max="10" width="10.125" style="177" customWidth="1"/>
    <col min="11" max="16384" width="11" style="175"/>
  </cols>
  <sheetData>
    <row r="1" spans="1:10" ht="12" thickBot="1" x14ac:dyDescent="0.25"/>
    <row r="2" spans="1:10" ht="12.75" thickTop="1" thickBot="1" x14ac:dyDescent="0.25">
      <c r="B2" s="123" t="s">
        <v>200</v>
      </c>
      <c r="C2" s="226"/>
      <c r="D2" s="226"/>
      <c r="E2" s="226"/>
      <c r="F2" s="288" t="s">
        <v>38</v>
      </c>
      <c r="G2" s="289"/>
      <c r="H2" s="289"/>
      <c r="I2" s="289"/>
      <c r="J2" s="290"/>
    </row>
    <row r="3" spans="1:10" ht="12" thickTop="1" x14ac:dyDescent="0.2">
      <c r="B3" s="227"/>
      <c r="C3" s="228"/>
      <c r="D3" s="228"/>
      <c r="E3" s="228"/>
      <c r="F3" s="228"/>
      <c r="G3" s="228"/>
      <c r="H3" s="228"/>
      <c r="I3" s="228"/>
      <c r="J3" s="174"/>
    </row>
    <row r="4" spans="1:10" x14ac:dyDescent="0.2">
      <c r="B4" s="123" t="s">
        <v>201</v>
      </c>
      <c r="C4" s="226"/>
      <c r="D4" s="226"/>
      <c r="E4" s="226"/>
      <c r="F4" s="226"/>
      <c r="G4" s="226"/>
      <c r="H4" s="226"/>
      <c r="I4" s="226"/>
      <c r="J4" s="228"/>
    </row>
    <row r="5" spans="1:10" x14ac:dyDescent="0.2">
      <c r="B5" s="229"/>
      <c r="C5" s="178" t="s">
        <v>202</v>
      </c>
      <c r="D5" s="178" t="s">
        <v>203</v>
      </c>
      <c r="E5" s="178" t="s">
        <v>204</v>
      </c>
      <c r="F5" s="178" t="s">
        <v>205</v>
      </c>
      <c r="G5" s="178" t="s">
        <v>206</v>
      </c>
      <c r="H5" s="178" t="s">
        <v>207</v>
      </c>
      <c r="I5" s="178" t="s">
        <v>208</v>
      </c>
      <c r="J5" s="82" t="s">
        <v>209</v>
      </c>
    </row>
    <row r="6" spans="1:10" ht="22.5" x14ac:dyDescent="0.2">
      <c r="B6" s="127" t="s">
        <v>6</v>
      </c>
      <c r="C6" s="85" t="s">
        <v>210</v>
      </c>
      <c r="D6" s="156" t="s">
        <v>211</v>
      </c>
      <c r="E6" s="156" t="s">
        <v>212</v>
      </c>
      <c r="F6" s="85" t="s">
        <v>213</v>
      </c>
      <c r="G6" s="85" t="s">
        <v>214</v>
      </c>
      <c r="H6" s="85" t="s">
        <v>215</v>
      </c>
      <c r="I6" s="156" t="s">
        <v>216</v>
      </c>
      <c r="J6" s="184" t="s">
        <v>217</v>
      </c>
    </row>
    <row r="7" spans="1:10" x14ac:dyDescent="0.2">
      <c r="B7" s="230"/>
      <c r="C7" s="231"/>
      <c r="D7" s="231"/>
      <c r="E7" s="231"/>
      <c r="F7" s="231"/>
      <c r="G7" s="231"/>
      <c r="H7" s="231"/>
      <c r="I7" s="231"/>
      <c r="J7" s="232"/>
    </row>
    <row r="8" spans="1:10" x14ac:dyDescent="0.2">
      <c r="B8" s="91" t="s">
        <v>35</v>
      </c>
      <c r="C8" s="210">
        <v>2541.038759795068</v>
      </c>
      <c r="D8" s="211">
        <v>129.1998863350305</v>
      </c>
      <c r="E8" s="211">
        <v>137.5297547323195</v>
      </c>
      <c r="F8" s="211">
        <v>167.89952423571552</v>
      </c>
      <c r="G8" s="211">
        <v>284.98099816353653</v>
      </c>
      <c r="H8" s="211">
        <v>917.48020992614249</v>
      </c>
      <c r="I8" s="211">
        <v>542.98810083197998</v>
      </c>
      <c r="J8" s="221">
        <v>360.9602855703435</v>
      </c>
    </row>
    <row r="9" spans="1:10" x14ac:dyDescent="0.2">
      <c r="B9" s="197"/>
      <c r="C9" s="226"/>
      <c r="D9" s="228"/>
      <c r="E9" s="228"/>
      <c r="F9" s="228"/>
      <c r="G9" s="228"/>
      <c r="H9" s="228"/>
      <c r="I9" s="228"/>
      <c r="J9" s="233"/>
    </row>
    <row r="10" spans="1:10" x14ac:dyDescent="0.2">
      <c r="B10" s="91" t="s">
        <v>41</v>
      </c>
      <c r="C10" s="191">
        <v>100.02248057817812</v>
      </c>
      <c r="D10" s="190">
        <v>145.12396668352358</v>
      </c>
      <c r="E10" s="190">
        <v>335.79642521639158</v>
      </c>
      <c r="F10" s="190">
        <v>231.05485364888102</v>
      </c>
      <c r="G10" s="190">
        <v>244.7777236009606</v>
      </c>
      <c r="H10" s="190">
        <v>23.011940499184831</v>
      </c>
      <c r="I10" s="190">
        <v>12.272828796412393</v>
      </c>
      <c r="J10" s="214">
        <v>146.55628919511901</v>
      </c>
    </row>
    <row r="11" spans="1:10" ht="12" thickBot="1" x14ac:dyDescent="0.25">
      <c r="B11" s="197"/>
      <c r="C11" s="226"/>
      <c r="D11" s="228"/>
      <c r="E11" s="228"/>
      <c r="F11" s="228"/>
      <c r="G11" s="228"/>
      <c r="H11" s="228"/>
      <c r="I11" s="228"/>
      <c r="J11" s="233"/>
    </row>
    <row r="12" spans="1:10" ht="20.25" thickTop="1" thickBot="1" x14ac:dyDescent="0.25">
      <c r="A12" s="186" t="s">
        <v>26</v>
      </c>
      <c r="B12" s="96" t="s">
        <v>40</v>
      </c>
      <c r="C12" s="195">
        <v>254161</v>
      </c>
      <c r="D12" s="196">
        <v>18750</v>
      </c>
      <c r="E12" s="196">
        <v>46182</v>
      </c>
      <c r="F12" s="196">
        <v>38794</v>
      </c>
      <c r="G12" s="196">
        <v>69757</v>
      </c>
      <c r="H12" s="196">
        <v>21113</v>
      </c>
      <c r="I12" s="196">
        <v>6664</v>
      </c>
      <c r="J12" s="223">
        <v>52901</v>
      </c>
    </row>
    <row r="13" spans="1:10" ht="12.75" thickTop="1" thickBot="1" x14ac:dyDescent="0.25">
      <c r="A13" s="206" t="s">
        <v>27</v>
      </c>
      <c r="B13" s="185" t="s">
        <v>29</v>
      </c>
      <c r="C13" s="195">
        <v>28711</v>
      </c>
      <c r="D13" s="196">
        <v>2294</v>
      </c>
      <c r="E13" s="196">
        <v>4752</v>
      </c>
      <c r="F13" s="196">
        <v>4410</v>
      </c>
      <c r="G13" s="196">
        <v>7659</v>
      </c>
      <c r="H13" s="196">
        <v>2571</v>
      </c>
      <c r="I13" s="196">
        <v>1194</v>
      </c>
      <c r="J13" s="223">
        <v>5831</v>
      </c>
    </row>
    <row r="14" spans="1:10" ht="12.75" thickTop="1" thickBot="1" x14ac:dyDescent="0.25">
      <c r="A14" s="206" t="s">
        <v>28</v>
      </c>
      <c r="B14" s="185" t="s">
        <v>30</v>
      </c>
      <c r="C14" s="195">
        <v>166648</v>
      </c>
      <c r="D14" s="196">
        <v>13202</v>
      </c>
      <c r="E14" s="196">
        <v>32698</v>
      </c>
      <c r="F14" s="196">
        <v>26222</v>
      </c>
      <c r="G14" s="196">
        <v>42888</v>
      </c>
      <c r="H14" s="196">
        <v>13876</v>
      </c>
      <c r="I14" s="196">
        <v>4926</v>
      </c>
      <c r="J14" s="223">
        <v>32836</v>
      </c>
    </row>
    <row r="15" spans="1:10" ht="12" thickTop="1" x14ac:dyDescent="0.2">
      <c r="B15" s="185" t="s">
        <v>31</v>
      </c>
      <c r="C15" s="195">
        <v>58801</v>
      </c>
      <c r="D15" s="196">
        <v>3254</v>
      </c>
      <c r="E15" s="196">
        <v>8732</v>
      </c>
      <c r="F15" s="196">
        <v>8161</v>
      </c>
      <c r="G15" s="196">
        <v>19210</v>
      </c>
      <c r="H15" s="196">
        <v>4666</v>
      </c>
      <c r="I15" s="196">
        <v>544</v>
      </c>
      <c r="J15" s="223">
        <v>14234</v>
      </c>
    </row>
    <row r="16" spans="1:10" x14ac:dyDescent="0.2">
      <c r="B16" s="185" t="s">
        <v>17</v>
      </c>
      <c r="C16" s="195">
        <v>1</v>
      </c>
      <c r="D16" s="196">
        <v>0</v>
      </c>
      <c r="E16" s="196">
        <v>0</v>
      </c>
      <c r="F16" s="196">
        <v>1</v>
      </c>
      <c r="G16" s="196">
        <v>0</v>
      </c>
      <c r="H16" s="196">
        <v>0</v>
      </c>
      <c r="I16" s="196">
        <v>0</v>
      </c>
      <c r="J16" s="223">
        <v>0</v>
      </c>
    </row>
    <row r="17" spans="2:10" x14ac:dyDescent="0.2">
      <c r="B17" s="185"/>
      <c r="C17" s="226"/>
      <c r="D17" s="228"/>
      <c r="E17" s="228"/>
      <c r="F17" s="228"/>
      <c r="G17" s="228"/>
      <c r="H17" s="228"/>
      <c r="I17" s="228"/>
      <c r="J17" s="233"/>
    </row>
    <row r="18" spans="2:10" x14ac:dyDescent="0.2">
      <c r="B18" s="205" t="s">
        <v>42</v>
      </c>
      <c r="C18" s="226"/>
      <c r="D18" s="228"/>
      <c r="E18" s="228"/>
      <c r="F18" s="228"/>
      <c r="G18" s="228"/>
      <c r="H18" s="228"/>
      <c r="I18" s="228"/>
      <c r="J18" s="233"/>
    </row>
    <row r="19" spans="2:10" x14ac:dyDescent="0.2">
      <c r="B19" s="217" t="s">
        <v>18</v>
      </c>
      <c r="C19" s="191">
        <v>254161</v>
      </c>
      <c r="D19" s="190">
        <v>18750</v>
      </c>
      <c r="E19" s="190">
        <v>46182</v>
      </c>
      <c r="F19" s="190">
        <v>38794</v>
      </c>
      <c r="G19" s="190">
        <v>69757</v>
      </c>
      <c r="H19" s="190">
        <v>21113</v>
      </c>
      <c r="I19" s="190">
        <v>6664</v>
      </c>
      <c r="J19" s="214">
        <v>52901</v>
      </c>
    </row>
    <row r="20" spans="2:10" x14ac:dyDescent="0.2">
      <c r="B20" s="217" t="s">
        <v>19</v>
      </c>
      <c r="C20" s="191">
        <v>198126</v>
      </c>
      <c r="D20" s="190">
        <v>14676</v>
      </c>
      <c r="E20" s="190">
        <v>34146</v>
      </c>
      <c r="F20" s="190">
        <v>29558</v>
      </c>
      <c r="G20" s="190">
        <v>54468</v>
      </c>
      <c r="H20" s="190">
        <v>15417</v>
      </c>
      <c r="I20" s="190">
        <v>5715</v>
      </c>
      <c r="J20" s="214">
        <v>44146</v>
      </c>
    </row>
    <row r="21" spans="2:10" x14ac:dyDescent="0.2">
      <c r="B21" s="218" t="s">
        <v>20</v>
      </c>
      <c r="C21" s="191">
        <v>56006</v>
      </c>
      <c r="D21" s="190">
        <v>4073</v>
      </c>
      <c r="E21" s="190">
        <v>12034</v>
      </c>
      <c r="F21" s="190">
        <v>9234</v>
      </c>
      <c r="G21" s="190">
        <v>15281</v>
      </c>
      <c r="H21" s="190">
        <v>5691</v>
      </c>
      <c r="I21" s="190">
        <v>949</v>
      </c>
      <c r="J21" s="214">
        <v>8744</v>
      </c>
    </row>
    <row r="22" spans="2:10" x14ac:dyDescent="0.2">
      <c r="B22" s="218" t="s">
        <v>37</v>
      </c>
      <c r="C22" s="191">
        <v>8578</v>
      </c>
      <c r="D22" s="190">
        <v>549</v>
      </c>
      <c r="E22" s="190">
        <v>1808</v>
      </c>
      <c r="F22" s="190">
        <v>1160</v>
      </c>
      <c r="G22" s="190">
        <v>2526</v>
      </c>
      <c r="H22" s="190">
        <v>814</v>
      </c>
      <c r="I22" s="190">
        <v>146</v>
      </c>
      <c r="J22" s="214">
        <v>1575</v>
      </c>
    </row>
    <row r="23" spans="2:10" x14ac:dyDescent="0.2">
      <c r="B23" s="219" t="s">
        <v>21</v>
      </c>
      <c r="C23" s="191">
        <v>8184</v>
      </c>
      <c r="D23" s="190">
        <v>562</v>
      </c>
      <c r="E23" s="190">
        <v>1937</v>
      </c>
      <c r="F23" s="190">
        <v>1118</v>
      </c>
      <c r="G23" s="190">
        <v>2139</v>
      </c>
      <c r="H23" s="190">
        <v>806</v>
      </c>
      <c r="I23" s="190">
        <v>273</v>
      </c>
      <c r="J23" s="214">
        <v>1349</v>
      </c>
    </row>
    <row r="24" spans="2:10" x14ac:dyDescent="0.2">
      <c r="B24" s="219" t="s">
        <v>22</v>
      </c>
      <c r="C24" s="191">
        <v>2589</v>
      </c>
      <c r="D24" s="190">
        <v>146</v>
      </c>
      <c r="E24" s="190">
        <v>303</v>
      </c>
      <c r="F24" s="190">
        <v>347</v>
      </c>
      <c r="G24" s="190">
        <v>840</v>
      </c>
      <c r="H24" s="190">
        <v>241</v>
      </c>
      <c r="I24" s="190">
        <v>21</v>
      </c>
      <c r="J24" s="214">
        <v>691</v>
      </c>
    </row>
    <row r="25" spans="2:10" x14ac:dyDescent="0.2">
      <c r="B25" s="219" t="s">
        <v>43</v>
      </c>
      <c r="C25" s="191">
        <v>29145</v>
      </c>
      <c r="D25" s="190">
        <v>2022</v>
      </c>
      <c r="E25" s="190">
        <v>5940</v>
      </c>
      <c r="F25" s="190">
        <v>4761</v>
      </c>
      <c r="G25" s="190">
        <v>8252</v>
      </c>
      <c r="H25" s="190">
        <v>3325</v>
      </c>
      <c r="I25" s="190">
        <v>423</v>
      </c>
      <c r="J25" s="214">
        <v>4422</v>
      </c>
    </row>
    <row r="26" spans="2:10" x14ac:dyDescent="0.2">
      <c r="B26" s="219" t="s">
        <v>23</v>
      </c>
      <c r="C26" s="191">
        <v>2583</v>
      </c>
      <c r="D26" s="190">
        <v>357</v>
      </c>
      <c r="E26" s="190">
        <v>493</v>
      </c>
      <c r="F26" s="190">
        <v>486</v>
      </c>
      <c r="G26" s="190">
        <v>639</v>
      </c>
      <c r="H26" s="190">
        <v>184</v>
      </c>
      <c r="I26" s="190">
        <v>36</v>
      </c>
      <c r="J26" s="214">
        <v>388</v>
      </c>
    </row>
    <row r="27" spans="2:10" x14ac:dyDescent="0.2">
      <c r="B27" s="219" t="s">
        <v>44</v>
      </c>
      <c r="C27" s="191">
        <v>4927</v>
      </c>
      <c r="D27" s="190">
        <v>437</v>
      </c>
      <c r="E27" s="190">
        <v>1553</v>
      </c>
      <c r="F27" s="190">
        <v>1362</v>
      </c>
      <c r="G27" s="190">
        <v>885</v>
      </c>
      <c r="H27" s="190">
        <v>321</v>
      </c>
      <c r="I27" s="190">
        <v>50</v>
      </c>
      <c r="J27" s="214">
        <v>319</v>
      </c>
    </row>
    <row r="28" spans="2:10" x14ac:dyDescent="0.2">
      <c r="B28" s="219" t="s">
        <v>14</v>
      </c>
      <c r="C28" s="101">
        <v>22.035638827357463</v>
      </c>
      <c r="D28" s="102">
        <v>21.722666666666665</v>
      </c>
      <c r="E28" s="102">
        <v>26.057771426096746</v>
      </c>
      <c r="F28" s="102">
        <v>23.802649894313554</v>
      </c>
      <c r="G28" s="102">
        <v>21.906045271442292</v>
      </c>
      <c r="H28" s="102">
        <v>26.954956661772368</v>
      </c>
      <c r="I28" s="102">
        <v>14.240696278511404</v>
      </c>
      <c r="J28" s="216">
        <v>16.528988109865598</v>
      </c>
    </row>
    <row r="29" spans="2:10" x14ac:dyDescent="0.2">
      <c r="B29" s="220"/>
      <c r="C29" s="191"/>
      <c r="D29" s="190"/>
      <c r="E29" s="190"/>
      <c r="F29" s="190"/>
      <c r="G29" s="190"/>
      <c r="H29" s="190"/>
      <c r="I29" s="190"/>
      <c r="J29" s="214"/>
    </row>
    <row r="30" spans="2:10" x14ac:dyDescent="0.2">
      <c r="B30" s="213" t="s">
        <v>24</v>
      </c>
      <c r="C30" s="191">
        <v>118202</v>
      </c>
      <c r="D30" s="190">
        <v>8880</v>
      </c>
      <c r="E30" s="190">
        <v>21606</v>
      </c>
      <c r="F30" s="190">
        <v>18231</v>
      </c>
      <c r="G30" s="190">
        <v>32017</v>
      </c>
      <c r="H30" s="190">
        <v>9757</v>
      </c>
      <c r="I30" s="190">
        <v>3323</v>
      </c>
      <c r="J30" s="214">
        <v>24388</v>
      </c>
    </row>
    <row r="31" spans="2:10" x14ac:dyDescent="0.2">
      <c r="B31" s="213" t="s">
        <v>19</v>
      </c>
      <c r="C31" s="191">
        <v>91627</v>
      </c>
      <c r="D31" s="190">
        <v>6930</v>
      </c>
      <c r="E31" s="190">
        <v>15863</v>
      </c>
      <c r="F31" s="190">
        <v>13806</v>
      </c>
      <c r="G31" s="190">
        <v>24722</v>
      </c>
      <c r="H31" s="190">
        <v>7166</v>
      </c>
      <c r="I31" s="190">
        <v>2863</v>
      </c>
      <c r="J31" s="214">
        <v>20277</v>
      </c>
    </row>
    <row r="32" spans="2:10" x14ac:dyDescent="0.2">
      <c r="B32" s="219" t="s">
        <v>20</v>
      </c>
      <c r="C32" s="191">
        <v>26555</v>
      </c>
      <c r="D32" s="190">
        <v>1950</v>
      </c>
      <c r="E32" s="190">
        <v>5742</v>
      </c>
      <c r="F32" s="190">
        <v>4424</v>
      </c>
      <c r="G32" s="190">
        <v>7289</v>
      </c>
      <c r="H32" s="190">
        <v>2587</v>
      </c>
      <c r="I32" s="190">
        <v>460</v>
      </c>
      <c r="J32" s="214">
        <v>4103</v>
      </c>
    </row>
    <row r="33" spans="2:10" x14ac:dyDescent="0.2">
      <c r="B33" s="219" t="s">
        <v>37</v>
      </c>
      <c r="C33" s="191">
        <v>4132</v>
      </c>
      <c r="D33" s="190">
        <v>243</v>
      </c>
      <c r="E33" s="190">
        <v>889</v>
      </c>
      <c r="F33" s="190">
        <v>552</v>
      </c>
      <c r="G33" s="190">
        <v>1222</v>
      </c>
      <c r="H33" s="190">
        <v>389</v>
      </c>
      <c r="I33" s="190">
        <v>78</v>
      </c>
      <c r="J33" s="214">
        <v>759</v>
      </c>
    </row>
    <row r="34" spans="2:10" x14ac:dyDescent="0.2">
      <c r="B34" s="219" t="s">
        <v>21</v>
      </c>
      <c r="C34" s="191">
        <v>3986</v>
      </c>
      <c r="D34" s="190">
        <v>275</v>
      </c>
      <c r="E34" s="190">
        <v>910</v>
      </c>
      <c r="F34" s="190">
        <v>555</v>
      </c>
      <c r="G34" s="190">
        <v>1041</v>
      </c>
      <c r="H34" s="190">
        <v>404</v>
      </c>
      <c r="I34" s="190">
        <v>140</v>
      </c>
      <c r="J34" s="214">
        <v>661</v>
      </c>
    </row>
    <row r="35" spans="2:10" x14ac:dyDescent="0.2">
      <c r="B35" s="219" t="s">
        <v>22</v>
      </c>
      <c r="C35" s="191">
        <v>1010</v>
      </c>
      <c r="D35" s="190">
        <v>51</v>
      </c>
      <c r="E35" s="190">
        <v>123</v>
      </c>
      <c r="F35" s="190">
        <v>133</v>
      </c>
      <c r="G35" s="190">
        <v>326</v>
      </c>
      <c r="H35" s="190">
        <v>86</v>
      </c>
      <c r="I35" s="190">
        <v>8</v>
      </c>
      <c r="J35" s="214">
        <v>283</v>
      </c>
    </row>
    <row r="36" spans="2:10" x14ac:dyDescent="0.2">
      <c r="B36" s="219" t="s">
        <v>43</v>
      </c>
      <c r="C36" s="191">
        <v>13385</v>
      </c>
      <c r="D36" s="190">
        <v>935</v>
      </c>
      <c r="E36" s="190">
        <v>2758</v>
      </c>
      <c r="F36" s="190">
        <v>2198</v>
      </c>
      <c r="G36" s="190">
        <v>3818</v>
      </c>
      <c r="H36" s="190">
        <v>1451</v>
      </c>
      <c r="I36" s="190">
        <v>197</v>
      </c>
      <c r="J36" s="214">
        <v>2028</v>
      </c>
    </row>
    <row r="37" spans="2:10" x14ac:dyDescent="0.2">
      <c r="B37" s="219" t="s">
        <v>23</v>
      </c>
      <c r="C37" s="191">
        <v>1668</v>
      </c>
      <c r="D37" s="190">
        <v>249</v>
      </c>
      <c r="E37" s="190">
        <v>328</v>
      </c>
      <c r="F37" s="190">
        <v>332</v>
      </c>
      <c r="G37" s="190">
        <v>411</v>
      </c>
      <c r="H37" s="190">
        <v>113</v>
      </c>
      <c r="I37" s="190">
        <v>15</v>
      </c>
      <c r="J37" s="214">
        <v>220</v>
      </c>
    </row>
    <row r="38" spans="2:10" x14ac:dyDescent="0.2">
      <c r="B38" s="219" t="s">
        <v>45</v>
      </c>
      <c r="C38" s="191">
        <v>2374</v>
      </c>
      <c r="D38" s="190">
        <v>197</v>
      </c>
      <c r="E38" s="190">
        <v>734</v>
      </c>
      <c r="F38" s="190">
        <v>654</v>
      </c>
      <c r="G38" s="190">
        <v>471</v>
      </c>
      <c r="H38" s="190">
        <v>144</v>
      </c>
      <c r="I38" s="190">
        <v>22</v>
      </c>
      <c r="J38" s="214">
        <v>152</v>
      </c>
    </row>
    <row r="39" spans="2:10" x14ac:dyDescent="0.2">
      <c r="B39" s="219" t="s">
        <v>14</v>
      </c>
      <c r="C39" s="101">
        <v>22.465778920830441</v>
      </c>
      <c r="D39" s="102">
        <v>21.95945945945946</v>
      </c>
      <c r="E39" s="102">
        <v>26.575951124687588</v>
      </c>
      <c r="F39" s="102">
        <v>24.266359497559101</v>
      </c>
      <c r="G39" s="102">
        <v>22.766030546272294</v>
      </c>
      <c r="H39" s="102">
        <v>26.514297427487957</v>
      </c>
      <c r="I39" s="102">
        <v>13.842913030394222</v>
      </c>
      <c r="J39" s="216">
        <v>16.823847793997047</v>
      </c>
    </row>
    <row r="40" spans="2:10" x14ac:dyDescent="0.2">
      <c r="B40" s="220"/>
      <c r="C40" s="226"/>
      <c r="D40" s="228"/>
      <c r="E40" s="228"/>
      <c r="F40" s="228"/>
      <c r="G40" s="228"/>
      <c r="H40" s="228"/>
      <c r="I40" s="228"/>
      <c r="J40" s="233"/>
    </row>
    <row r="41" spans="2:10" x14ac:dyDescent="0.2">
      <c r="B41" s="213" t="s">
        <v>25</v>
      </c>
      <c r="C41" s="191">
        <v>135959</v>
      </c>
      <c r="D41" s="190">
        <v>9870</v>
      </c>
      <c r="E41" s="190">
        <v>24576</v>
      </c>
      <c r="F41" s="190">
        <v>20563</v>
      </c>
      <c r="G41" s="190">
        <v>37740</v>
      </c>
      <c r="H41" s="190">
        <v>11356</v>
      </c>
      <c r="I41" s="190">
        <v>3341</v>
      </c>
      <c r="J41" s="214">
        <v>28513</v>
      </c>
    </row>
    <row r="42" spans="2:10" x14ac:dyDescent="0.2">
      <c r="B42" s="213" t="s">
        <v>19</v>
      </c>
      <c r="C42" s="191">
        <v>106499</v>
      </c>
      <c r="D42" s="190">
        <v>7746</v>
      </c>
      <c r="E42" s="190">
        <v>18283</v>
      </c>
      <c r="F42" s="190">
        <v>15752</v>
      </c>
      <c r="G42" s="190">
        <v>29746</v>
      </c>
      <c r="H42" s="190">
        <v>8251</v>
      </c>
      <c r="I42" s="190">
        <v>2852</v>
      </c>
      <c r="J42" s="214">
        <v>23869</v>
      </c>
    </row>
    <row r="43" spans="2:10" x14ac:dyDescent="0.2">
      <c r="B43" s="219" t="s">
        <v>20</v>
      </c>
      <c r="C43" s="191">
        <v>29451</v>
      </c>
      <c r="D43" s="190">
        <v>2123</v>
      </c>
      <c r="E43" s="190">
        <v>6292</v>
      </c>
      <c r="F43" s="190">
        <v>4810</v>
      </c>
      <c r="G43" s="190">
        <v>7992</v>
      </c>
      <c r="H43" s="190">
        <v>3104</v>
      </c>
      <c r="I43" s="190">
        <v>489</v>
      </c>
      <c r="J43" s="214">
        <v>4641</v>
      </c>
    </row>
    <row r="44" spans="2:10" x14ac:dyDescent="0.2">
      <c r="B44" s="219" t="s">
        <v>37</v>
      </c>
      <c r="C44" s="191">
        <v>4446</v>
      </c>
      <c r="D44" s="190">
        <v>306</v>
      </c>
      <c r="E44" s="190">
        <v>919</v>
      </c>
      <c r="F44" s="190">
        <v>608</v>
      </c>
      <c r="G44" s="190">
        <v>1304</v>
      </c>
      <c r="H44" s="190">
        <v>425</v>
      </c>
      <c r="I44" s="190">
        <v>68</v>
      </c>
      <c r="J44" s="214">
        <v>816</v>
      </c>
    </row>
    <row r="45" spans="2:10" x14ac:dyDescent="0.2">
      <c r="B45" s="219" t="s">
        <v>21</v>
      </c>
      <c r="C45" s="191">
        <v>4198</v>
      </c>
      <c r="D45" s="190">
        <v>287</v>
      </c>
      <c r="E45" s="190">
        <v>1027</v>
      </c>
      <c r="F45" s="190">
        <v>563</v>
      </c>
      <c r="G45" s="190">
        <v>1098</v>
      </c>
      <c r="H45" s="190">
        <v>402</v>
      </c>
      <c r="I45" s="190">
        <v>133</v>
      </c>
      <c r="J45" s="214">
        <v>688</v>
      </c>
    </row>
    <row r="46" spans="2:10" x14ac:dyDescent="0.2">
      <c r="B46" s="219" t="s">
        <v>22</v>
      </c>
      <c r="C46" s="191">
        <v>1579</v>
      </c>
      <c r="D46" s="190">
        <v>95</v>
      </c>
      <c r="E46" s="190">
        <v>180</v>
      </c>
      <c r="F46" s="190">
        <v>214</v>
      </c>
      <c r="G46" s="190">
        <v>514</v>
      </c>
      <c r="H46" s="190">
        <v>155</v>
      </c>
      <c r="I46" s="190">
        <v>13</v>
      </c>
      <c r="J46" s="214">
        <v>408</v>
      </c>
    </row>
    <row r="47" spans="2:10" x14ac:dyDescent="0.2">
      <c r="B47" s="219" t="s">
        <v>43</v>
      </c>
      <c r="C47" s="191">
        <v>15760</v>
      </c>
      <c r="D47" s="190">
        <v>1087</v>
      </c>
      <c r="E47" s="190">
        <v>3182</v>
      </c>
      <c r="F47" s="190">
        <v>2563</v>
      </c>
      <c r="G47" s="190">
        <v>4434</v>
      </c>
      <c r="H47" s="190">
        <v>1874</v>
      </c>
      <c r="I47" s="190">
        <v>226</v>
      </c>
      <c r="J47" s="214">
        <v>2394</v>
      </c>
    </row>
    <row r="48" spans="2:10" x14ac:dyDescent="0.2">
      <c r="B48" s="219" t="s">
        <v>23</v>
      </c>
      <c r="C48" s="191">
        <v>915</v>
      </c>
      <c r="D48" s="190">
        <v>108</v>
      </c>
      <c r="E48" s="190">
        <v>165</v>
      </c>
      <c r="F48" s="190">
        <v>154</v>
      </c>
      <c r="G48" s="190">
        <v>228</v>
      </c>
      <c r="H48" s="190">
        <v>71</v>
      </c>
      <c r="I48" s="190">
        <v>21</v>
      </c>
      <c r="J48" s="214">
        <v>168</v>
      </c>
    </row>
    <row r="49" spans="1:10" x14ac:dyDescent="0.2">
      <c r="B49" s="219" t="s">
        <v>44</v>
      </c>
      <c r="C49" s="191">
        <v>2553</v>
      </c>
      <c r="D49" s="190">
        <v>240</v>
      </c>
      <c r="E49" s="190">
        <v>819</v>
      </c>
      <c r="F49" s="190">
        <v>708</v>
      </c>
      <c r="G49" s="190">
        <v>414</v>
      </c>
      <c r="H49" s="190">
        <v>177</v>
      </c>
      <c r="I49" s="190">
        <v>28</v>
      </c>
      <c r="J49" s="214">
        <v>167</v>
      </c>
    </row>
    <row r="50" spans="1:10" x14ac:dyDescent="0.2">
      <c r="B50" s="219" t="s">
        <v>14</v>
      </c>
      <c r="C50" s="101">
        <v>21.661677417456733</v>
      </c>
      <c r="D50" s="102">
        <v>21.509625126646402</v>
      </c>
      <c r="E50" s="102">
        <v>25.602213541666668</v>
      </c>
      <c r="F50" s="102">
        <v>23.391528473471769</v>
      </c>
      <c r="G50" s="102">
        <v>21.176470588235293</v>
      </c>
      <c r="H50" s="102">
        <v>27.333568157802041</v>
      </c>
      <c r="I50" s="102">
        <v>14.636336426219694</v>
      </c>
      <c r="J50" s="216">
        <v>16.276786027426088</v>
      </c>
    </row>
    <row r="51" spans="1:10" ht="12" thickBot="1" x14ac:dyDescent="0.25">
      <c r="B51" s="185"/>
      <c r="C51" s="101"/>
      <c r="D51" s="102"/>
      <c r="E51" s="102"/>
      <c r="F51" s="102"/>
      <c r="G51" s="102"/>
      <c r="H51" s="102"/>
      <c r="I51" s="102"/>
      <c r="J51" s="216"/>
    </row>
    <row r="52" spans="1:10" ht="20.25" thickTop="1" thickBot="1" x14ac:dyDescent="0.25">
      <c r="A52" s="186" t="s">
        <v>26</v>
      </c>
      <c r="B52" s="220"/>
      <c r="C52" s="191"/>
      <c r="D52" s="190"/>
      <c r="E52" s="190"/>
      <c r="F52" s="190"/>
      <c r="G52" s="190"/>
      <c r="H52" s="190"/>
      <c r="I52" s="190"/>
      <c r="J52" s="214"/>
    </row>
    <row r="53" spans="1:10" ht="12.75" thickTop="1" thickBot="1" x14ac:dyDescent="0.25">
      <c r="A53" s="206" t="s">
        <v>27</v>
      </c>
      <c r="B53" s="91" t="s">
        <v>46</v>
      </c>
      <c r="C53" s="191">
        <v>-613</v>
      </c>
      <c r="D53" s="196">
        <v>11</v>
      </c>
      <c r="E53" s="196">
        <v>-72</v>
      </c>
      <c r="F53" s="196">
        <v>-88</v>
      </c>
      <c r="G53" s="196">
        <v>-238</v>
      </c>
      <c r="H53" s="196">
        <v>-22</v>
      </c>
      <c r="I53" s="196">
        <v>18</v>
      </c>
      <c r="J53" s="214">
        <v>-222</v>
      </c>
    </row>
    <row r="54" spans="1:10" ht="12.75" thickTop="1" thickBot="1" x14ac:dyDescent="0.25">
      <c r="A54" s="198" t="s">
        <v>28</v>
      </c>
      <c r="B54" s="220" t="s">
        <v>12</v>
      </c>
      <c r="C54" s="195">
        <v>1637</v>
      </c>
      <c r="D54" s="196">
        <v>145</v>
      </c>
      <c r="E54" s="196">
        <v>308</v>
      </c>
      <c r="F54" s="196">
        <v>255</v>
      </c>
      <c r="G54" s="196">
        <v>445</v>
      </c>
      <c r="H54" s="196">
        <v>126</v>
      </c>
      <c r="I54" s="196">
        <v>47</v>
      </c>
      <c r="J54" s="223">
        <v>311</v>
      </c>
    </row>
    <row r="55" spans="1:10" ht="12.75" thickTop="1" thickBot="1" x14ac:dyDescent="0.25">
      <c r="A55" s="198" t="s">
        <v>28</v>
      </c>
      <c r="B55" s="220" t="s">
        <v>13</v>
      </c>
      <c r="C55" s="195">
        <v>2250</v>
      </c>
      <c r="D55" s="196">
        <v>134</v>
      </c>
      <c r="E55" s="196">
        <v>380</v>
      </c>
      <c r="F55" s="196">
        <v>343</v>
      </c>
      <c r="G55" s="196">
        <v>683</v>
      </c>
      <c r="H55" s="196">
        <v>148</v>
      </c>
      <c r="I55" s="196">
        <v>29</v>
      </c>
      <c r="J55" s="223">
        <v>533</v>
      </c>
    </row>
    <row r="56" spans="1:10" ht="12" thickTop="1" x14ac:dyDescent="0.2">
      <c r="B56" s="220"/>
      <c r="C56" s="226"/>
      <c r="D56" s="228"/>
      <c r="E56" s="228"/>
      <c r="F56" s="228"/>
      <c r="G56" s="228"/>
      <c r="H56" s="228"/>
      <c r="I56" s="228"/>
      <c r="J56" s="233"/>
    </row>
    <row r="57" spans="1:10" ht="12" thickBot="1" x14ac:dyDescent="0.25">
      <c r="B57" s="182"/>
      <c r="C57" s="191"/>
      <c r="D57" s="190"/>
      <c r="E57" s="190"/>
      <c r="F57" s="190"/>
      <c r="G57" s="190"/>
      <c r="H57" s="190"/>
      <c r="I57" s="190"/>
      <c r="J57" s="214"/>
    </row>
    <row r="58" spans="1:10" ht="20.25" thickTop="1" thickBot="1" x14ac:dyDescent="0.25">
      <c r="A58" s="186" t="s">
        <v>26</v>
      </c>
      <c r="B58" s="209" t="s">
        <v>447</v>
      </c>
      <c r="C58" s="191"/>
      <c r="D58" s="190"/>
      <c r="E58" s="190"/>
      <c r="F58" s="190"/>
      <c r="G58" s="190"/>
      <c r="H58" s="190"/>
      <c r="I58" s="190"/>
      <c r="J58" s="214"/>
    </row>
    <row r="59" spans="1:10" ht="12.75" thickTop="1" thickBot="1" x14ac:dyDescent="0.25">
      <c r="A59" s="206" t="s">
        <v>27</v>
      </c>
      <c r="B59" s="200" t="s">
        <v>39</v>
      </c>
      <c r="C59" s="191" t="s">
        <v>218</v>
      </c>
      <c r="D59" s="190" t="s">
        <v>219</v>
      </c>
      <c r="E59" s="190" t="s">
        <v>220</v>
      </c>
      <c r="F59" s="190" t="s">
        <v>221</v>
      </c>
      <c r="G59" s="190" t="s">
        <v>222</v>
      </c>
      <c r="H59" s="190" t="s">
        <v>223</v>
      </c>
      <c r="I59" s="136" t="s">
        <v>70</v>
      </c>
      <c r="J59" s="214" t="s">
        <v>224</v>
      </c>
    </row>
    <row r="60" spans="1:10" ht="12.75" thickTop="1" thickBot="1" x14ac:dyDescent="0.25">
      <c r="A60" s="206" t="s">
        <v>28</v>
      </c>
      <c r="B60" s="200" t="s">
        <v>47</v>
      </c>
      <c r="C60" s="191" t="s">
        <v>225</v>
      </c>
      <c r="D60" s="190" t="s">
        <v>226</v>
      </c>
      <c r="E60" s="190" t="s">
        <v>227</v>
      </c>
      <c r="F60" s="190" t="s">
        <v>228</v>
      </c>
      <c r="G60" s="190" t="s">
        <v>229</v>
      </c>
      <c r="H60" s="190" t="s">
        <v>230</v>
      </c>
      <c r="I60" s="136" t="s">
        <v>70</v>
      </c>
      <c r="J60" s="214" t="s">
        <v>231</v>
      </c>
    </row>
    <row r="61" spans="1:10" ht="12" thickTop="1" x14ac:dyDescent="0.2">
      <c r="B61" s="182" t="s">
        <v>36</v>
      </c>
      <c r="C61" s="135">
        <v>22.814910025706936</v>
      </c>
      <c r="D61" s="136">
        <v>23.174815807099804</v>
      </c>
      <c r="E61" s="136">
        <v>16.0137638962414</v>
      </c>
      <c r="F61" s="136">
        <v>23.63333333333334</v>
      </c>
      <c r="G61" s="136">
        <v>20.280186791194126</v>
      </c>
      <c r="H61" s="136">
        <v>26.129467296021573</v>
      </c>
      <c r="I61" s="136" t="s">
        <v>70</v>
      </c>
      <c r="J61" s="234">
        <v>29.4894060437652</v>
      </c>
    </row>
    <row r="62" spans="1:10" ht="12" thickBot="1" x14ac:dyDescent="0.25">
      <c r="B62" s="183"/>
      <c r="C62" s="226"/>
      <c r="D62" s="228"/>
      <c r="E62" s="228"/>
      <c r="F62" s="228"/>
      <c r="G62" s="228"/>
      <c r="H62" s="228"/>
      <c r="I62" s="228"/>
      <c r="J62" s="233"/>
    </row>
    <row r="63" spans="1:10" ht="21.75" customHeight="1" thickTop="1" thickBot="1" x14ac:dyDescent="0.25">
      <c r="A63" s="186" t="s">
        <v>26</v>
      </c>
      <c r="J63" s="224"/>
    </row>
    <row r="64" spans="1:10" ht="12.75" thickTop="1" thickBot="1" x14ac:dyDescent="0.25">
      <c r="A64" s="203" t="s">
        <v>27</v>
      </c>
      <c r="B64" s="204" t="s">
        <v>460</v>
      </c>
      <c r="C64" s="195">
        <v>81491</v>
      </c>
      <c r="D64" s="196">
        <v>5838</v>
      </c>
      <c r="E64" s="196">
        <v>13273</v>
      </c>
      <c r="F64" s="196">
        <v>11847</v>
      </c>
      <c r="G64" s="196">
        <v>23752</v>
      </c>
      <c r="H64" s="196">
        <v>6456</v>
      </c>
      <c r="I64" s="196">
        <v>1464</v>
      </c>
      <c r="J64" s="196">
        <v>18861</v>
      </c>
    </row>
    <row r="65" spans="1:10" ht="12.75" thickTop="1" thickBot="1" x14ac:dyDescent="0.25">
      <c r="A65" s="203" t="s">
        <v>28</v>
      </c>
      <c r="B65" s="195"/>
      <c r="C65" s="191"/>
      <c r="D65" s="190"/>
      <c r="E65" s="190"/>
      <c r="F65" s="190"/>
      <c r="G65" s="190"/>
      <c r="H65" s="190"/>
      <c r="I65" s="190"/>
      <c r="J65" s="214"/>
    </row>
    <row r="66" spans="1:10" ht="11.25" customHeight="1" thickTop="1" x14ac:dyDescent="0.2">
      <c r="A66" s="173"/>
      <c r="B66" s="163" t="s">
        <v>175</v>
      </c>
      <c r="C66" s="164"/>
      <c r="D66" s="150"/>
      <c r="E66" s="150"/>
      <c r="F66" s="150"/>
      <c r="G66" s="150"/>
      <c r="H66" s="150"/>
      <c r="I66" s="150"/>
      <c r="J66" s="90"/>
    </row>
    <row r="67" spans="1:10" ht="12.75" x14ac:dyDescent="0.2">
      <c r="A67" s="173"/>
      <c r="B67" s="165" t="s">
        <v>176</v>
      </c>
      <c r="C67" s="282"/>
      <c r="D67" s="189"/>
      <c r="E67" s="189"/>
      <c r="F67" s="189"/>
      <c r="G67" s="189"/>
      <c r="H67" s="189"/>
      <c r="I67" s="189"/>
      <c r="J67" s="73"/>
    </row>
    <row r="68" spans="1:10" s="77" customFormat="1" ht="9.9499999999999993" customHeight="1" x14ac:dyDescent="0.2">
      <c r="A68" s="175"/>
      <c r="B68" s="303" t="s">
        <v>177</v>
      </c>
      <c r="C68" s="304"/>
      <c r="D68" s="304"/>
      <c r="E68" s="304"/>
      <c r="F68" s="304"/>
      <c r="G68" s="304"/>
      <c r="H68" s="304"/>
      <c r="I68" s="304"/>
      <c r="J68" s="313"/>
    </row>
    <row r="69" spans="1:10" x14ac:dyDescent="0.2">
      <c r="B69" s="201" t="s">
        <v>466</v>
      </c>
      <c r="C69" s="212"/>
      <c r="D69" s="212"/>
      <c r="E69" s="212"/>
      <c r="F69" s="212"/>
      <c r="G69" s="212"/>
      <c r="H69" s="212"/>
      <c r="I69" s="212"/>
      <c r="J69" s="225"/>
    </row>
    <row r="70" spans="1:10" x14ac:dyDescent="0.2">
      <c r="B70" s="180" t="s">
        <v>89</v>
      </c>
      <c r="C70" s="188"/>
      <c r="D70" s="188"/>
      <c r="E70" s="188"/>
      <c r="F70" s="188"/>
      <c r="G70" s="188"/>
      <c r="H70" s="188"/>
      <c r="I70" s="188"/>
      <c r="J70" s="188"/>
    </row>
    <row r="86" ht="31.5" customHeight="1" x14ac:dyDescent="0.2"/>
  </sheetData>
  <mergeCells count="2">
    <mergeCell ref="F2:J2"/>
    <mergeCell ref="B68:J68"/>
  </mergeCells>
  <hyperlinks>
    <hyperlink ref="A59" r:id="rId1" xr:uid="{FE0F52D2-B36B-4A96-BC92-DAFDD1914E36}"/>
    <hyperlink ref="A65" r:id="rId2" xr:uid="{6F32680F-8C47-4C86-BEA6-D64C5C76A242}"/>
    <hyperlink ref="A64" r:id="rId3" xr:uid="{80A1E708-A4EE-4E5E-AB2C-0F0E5F4AA9C1}"/>
    <hyperlink ref="A14" r:id="rId4" xr:uid="{BBB31124-899B-4AF1-B60E-38057ADDCA37}"/>
    <hyperlink ref="A55" r:id="rId5" xr:uid="{E68A54A3-E8C0-4EB4-9089-89687939583A}"/>
    <hyperlink ref="A54" r:id="rId6" xr:uid="{6E41D19A-6D10-4EEC-A5BA-B318AB38C7BC}"/>
    <hyperlink ref="A53" r:id="rId7" xr:uid="{F4948491-25F9-44A9-8CF5-0C859407B398}"/>
    <hyperlink ref="A13" r:id="rId8" xr:uid="{C84BD2AE-0564-41B2-8D25-EDBDF318D79A}"/>
    <hyperlink ref="F2" r:id="rId9" display="Encuesta de satisfacción" xr:uid="{D4C0CB51-8B37-44A8-AC6F-6A9D8003CD0C}"/>
    <hyperlink ref="A60" r:id="rId10" xr:uid="{2779C1D5-C5E2-4922-9408-D806DEE55B57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A25BD-F560-4F7C-93EA-26C388620E28}">
  <dimension ref="A1:L91"/>
  <sheetViews>
    <sheetView topLeftCell="A34" workbookViewId="0">
      <selection activeCell="B66" sqref="B66:J66"/>
    </sheetView>
  </sheetViews>
  <sheetFormatPr baseColWidth="10" defaultColWidth="11" defaultRowHeight="11.25" x14ac:dyDescent="0.2"/>
  <cols>
    <col min="1" max="1" width="11" style="175"/>
    <col min="2" max="2" width="37.75" style="175" customWidth="1"/>
    <col min="3" max="3" width="14.625" style="177" customWidth="1"/>
    <col min="4" max="4" width="7.375" style="177" customWidth="1"/>
    <col min="5" max="5" width="7.75" style="177" customWidth="1"/>
    <col min="6" max="6" width="9.625" style="177" customWidth="1"/>
    <col min="7" max="7" width="7.75" style="177" customWidth="1"/>
    <col min="8" max="8" width="9.125" style="177" customWidth="1"/>
    <col min="9" max="9" width="11.25" style="177" customWidth="1"/>
    <col min="10" max="10" width="11.75" style="177" customWidth="1"/>
    <col min="11" max="16384" width="11" style="175"/>
  </cols>
  <sheetData>
    <row r="1" spans="1:10" ht="12" thickBot="1" x14ac:dyDescent="0.25"/>
    <row r="2" spans="1:10" ht="12.75" thickTop="1" thickBot="1" x14ac:dyDescent="0.25">
      <c r="B2" s="123" t="s">
        <v>232</v>
      </c>
      <c r="F2" s="288" t="s">
        <v>233</v>
      </c>
      <c r="G2" s="289"/>
      <c r="H2" s="289"/>
      <c r="I2" s="289"/>
      <c r="J2" s="290"/>
    </row>
    <row r="3" spans="1:10" ht="12" thickTop="1" x14ac:dyDescent="0.2">
      <c r="B3" s="176"/>
      <c r="J3" s="174"/>
    </row>
    <row r="4" spans="1:10" x14ac:dyDescent="0.2">
      <c r="B4" s="123" t="s">
        <v>234</v>
      </c>
    </row>
    <row r="5" spans="1:10" x14ac:dyDescent="0.2">
      <c r="B5" s="126"/>
      <c r="C5" s="178" t="s">
        <v>235</v>
      </c>
      <c r="D5" s="178" t="s">
        <v>236</v>
      </c>
      <c r="E5" s="178" t="s">
        <v>237</v>
      </c>
      <c r="F5" s="178" t="s">
        <v>238</v>
      </c>
      <c r="G5" s="178" t="s">
        <v>239</v>
      </c>
      <c r="H5" s="178" t="s">
        <v>240</v>
      </c>
      <c r="I5" s="178" t="s">
        <v>241</v>
      </c>
      <c r="J5" s="82" t="s">
        <v>242</v>
      </c>
    </row>
    <row r="6" spans="1:10" ht="22.5" x14ac:dyDescent="0.2">
      <c r="B6" s="127" t="s">
        <v>6</v>
      </c>
      <c r="C6" s="85" t="s">
        <v>243</v>
      </c>
      <c r="D6" s="85" t="s">
        <v>244</v>
      </c>
      <c r="E6" s="85" t="s">
        <v>245</v>
      </c>
      <c r="F6" s="85" t="s">
        <v>246</v>
      </c>
      <c r="G6" s="156" t="s">
        <v>247</v>
      </c>
      <c r="H6" s="156" t="s">
        <v>248</v>
      </c>
      <c r="I6" s="85" t="s">
        <v>249</v>
      </c>
      <c r="J6" s="184" t="s">
        <v>250</v>
      </c>
    </row>
    <row r="7" spans="1:10" x14ac:dyDescent="0.2">
      <c r="B7" s="179"/>
      <c r="C7" s="187"/>
      <c r="D7" s="187"/>
      <c r="E7" s="187"/>
      <c r="F7" s="187"/>
      <c r="G7" s="187"/>
      <c r="H7" s="187"/>
      <c r="I7" s="187"/>
      <c r="J7" s="215"/>
    </row>
    <row r="8" spans="1:10" x14ac:dyDescent="0.2">
      <c r="B8" s="91" t="s">
        <v>35</v>
      </c>
      <c r="C8" s="210">
        <v>1404.8315852811299</v>
      </c>
      <c r="D8" s="211">
        <v>66.609619694830002</v>
      </c>
      <c r="E8" s="211">
        <v>110.7286227132455</v>
      </c>
      <c r="F8" s="211">
        <v>189.93317817486499</v>
      </c>
      <c r="G8" s="211">
        <v>158.92253268739901</v>
      </c>
      <c r="H8" s="211">
        <v>160.86255891081748</v>
      </c>
      <c r="I8" s="211">
        <v>561.31803408876601</v>
      </c>
      <c r="J8" s="221">
        <v>156.45703901120751</v>
      </c>
    </row>
    <row r="9" spans="1:10" x14ac:dyDescent="0.2">
      <c r="B9" s="197"/>
      <c r="C9" s="191"/>
      <c r="D9" s="190"/>
      <c r="E9" s="190"/>
      <c r="F9" s="190"/>
      <c r="G9" s="190"/>
      <c r="H9" s="190"/>
      <c r="I9" s="190"/>
      <c r="J9" s="214"/>
    </row>
    <row r="10" spans="1:10" x14ac:dyDescent="0.2">
      <c r="B10" s="91" t="s">
        <v>41</v>
      </c>
      <c r="C10" s="191">
        <v>199.79975033365321</v>
      </c>
      <c r="D10" s="190">
        <v>354.4683201641609</v>
      </c>
      <c r="E10" s="190">
        <v>327.79239107846524</v>
      </c>
      <c r="F10" s="190">
        <v>227.28519795659807</v>
      </c>
      <c r="G10" s="190">
        <v>322.01223536162325</v>
      </c>
      <c r="H10" s="190">
        <v>247.58402620015616</v>
      </c>
      <c r="I10" s="190">
        <v>93.5797476830992</v>
      </c>
      <c r="J10" s="214">
        <v>217.8169816799282</v>
      </c>
    </row>
    <row r="11" spans="1:10" ht="12" thickBot="1" x14ac:dyDescent="0.25">
      <c r="B11" s="197"/>
      <c r="C11" s="191"/>
      <c r="D11" s="190"/>
      <c r="E11" s="190"/>
      <c r="F11" s="190"/>
      <c r="G11" s="190"/>
      <c r="H11" s="190"/>
      <c r="I11" s="190"/>
      <c r="J11" s="214"/>
    </row>
    <row r="12" spans="1:10" ht="20.25" thickTop="1" thickBot="1" x14ac:dyDescent="0.25">
      <c r="A12" s="186" t="s">
        <v>26</v>
      </c>
      <c r="B12" s="78" t="s">
        <v>40</v>
      </c>
      <c r="C12" s="195">
        <v>280685</v>
      </c>
      <c r="D12" s="196">
        <v>23611</v>
      </c>
      <c r="E12" s="196">
        <v>36296</v>
      </c>
      <c r="F12" s="196">
        <v>43169</v>
      </c>
      <c r="G12" s="196">
        <v>51175</v>
      </c>
      <c r="H12" s="196">
        <v>39827</v>
      </c>
      <c r="I12" s="196">
        <v>52528</v>
      </c>
      <c r="J12" s="223">
        <v>34079</v>
      </c>
    </row>
    <row r="13" spans="1:10" ht="12.75" thickTop="1" thickBot="1" x14ac:dyDescent="0.25">
      <c r="A13" s="206" t="s">
        <v>27</v>
      </c>
      <c r="B13" s="185" t="s">
        <v>29</v>
      </c>
      <c r="C13" s="195">
        <v>36000</v>
      </c>
      <c r="D13" s="196">
        <v>2408</v>
      </c>
      <c r="E13" s="196">
        <v>3964</v>
      </c>
      <c r="F13" s="196">
        <v>5168</v>
      </c>
      <c r="G13" s="196">
        <v>6018</v>
      </c>
      <c r="H13" s="196">
        <v>5358</v>
      </c>
      <c r="I13" s="196">
        <v>8366</v>
      </c>
      <c r="J13" s="223">
        <v>4718</v>
      </c>
    </row>
    <row r="14" spans="1:10" ht="12.75" thickTop="1" thickBot="1" x14ac:dyDescent="0.25">
      <c r="A14" s="206" t="s">
        <v>28</v>
      </c>
      <c r="B14" s="185" t="s">
        <v>30</v>
      </c>
      <c r="C14" s="195">
        <v>194521</v>
      </c>
      <c r="D14" s="196">
        <v>15884</v>
      </c>
      <c r="E14" s="196">
        <v>25349</v>
      </c>
      <c r="F14" s="196">
        <v>30234</v>
      </c>
      <c r="G14" s="196">
        <v>34399</v>
      </c>
      <c r="H14" s="196">
        <v>27977</v>
      </c>
      <c r="I14" s="196">
        <v>37062</v>
      </c>
      <c r="J14" s="223">
        <v>23616</v>
      </c>
    </row>
    <row r="15" spans="1:10" ht="12" thickTop="1" x14ac:dyDescent="0.2">
      <c r="B15" s="185" t="s">
        <v>31</v>
      </c>
      <c r="C15" s="195">
        <v>50164</v>
      </c>
      <c r="D15" s="196">
        <v>5319</v>
      </c>
      <c r="E15" s="196">
        <v>6983</v>
      </c>
      <c r="F15" s="196">
        <v>7767</v>
      </c>
      <c r="G15" s="196">
        <v>10758</v>
      </c>
      <c r="H15" s="196">
        <v>6492</v>
      </c>
      <c r="I15" s="196">
        <v>7100</v>
      </c>
      <c r="J15" s="223">
        <v>5745</v>
      </c>
    </row>
    <row r="16" spans="1:10" x14ac:dyDescent="0.2">
      <c r="B16" s="185" t="s">
        <v>17</v>
      </c>
      <c r="C16" s="195">
        <v>0</v>
      </c>
      <c r="D16" s="196">
        <v>0</v>
      </c>
      <c r="E16" s="196">
        <v>0</v>
      </c>
      <c r="F16" s="196">
        <v>0</v>
      </c>
      <c r="G16" s="196">
        <v>0</v>
      </c>
      <c r="H16" s="196">
        <v>0</v>
      </c>
      <c r="I16" s="196">
        <v>0</v>
      </c>
      <c r="J16" s="223">
        <v>0</v>
      </c>
    </row>
    <row r="17" spans="2:10" x14ac:dyDescent="0.2">
      <c r="B17" s="185"/>
      <c r="C17" s="191"/>
      <c r="D17" s="190"/>
      <c r="E17" s="190"/>
      <c r="F17" s="190"/>
      <c r="G17" s="190"/>
      <c r="H17" s="190"/>
      <c r="I17" s="190"/>
      <c r="J17" s="214"/>
    </row>
    <row r="18" spans="2:10" x14ac:dyDescent="0.2">
      <c r="B18" s="205" t="s">
        <v>42</v>
      </c>
      <c r="C18" s="191"/>
      <c r="D18" s="190"/>
      <c r="E18" s="190"/>
      <c r="F18" s="190"/>
      <c r="G18" s="190"/>
      <c r="H18" s="190"/>
      <c r="I18" s="190"/>
      <c r="J18" s="214"/>
    </row>
    <row r="19" spans="2:10" x14ac:dyDescent="0.2">
      <c r="B19" s="217" t="s">
        <v>18</v>
      </c>
      <c r="C19" s="191">
        <v>280685</v>
      </c>
      <c r="D19" s="190">
        <v>23611</v>
      </c>
      <c r="E19" s="190">
        <v>36296</v>
      </c>
      <c r="F19" s="190">
        <v>43169</v>
      </c>
      <c r="G19" s="190">
        <v>51175</v>
      </c>
      <c r="H19" s="190">
        <v>39827</v>
      </c>
      <c r="I19" s="190">
        <v>52528</v>
      </c>
      <c r="J19" s="214">
        <v>34079</v>
      </c>
    </row>
    <row r="20" spans="2:10" x14ac:dyDescent="0.2">
      <c r="B20" s="217" t="s">
        <v>19</v>
      </c>
      <c r="C20" s="191">
        <v>205476</v>
      </c>
      <c r="D20" s="190">
        <v>18105</v>
      </c>
      <c r="E20" s="190">
        <v>26005</v>
      </c>
      <c r="F20" s="190">
        <v>31485</v>
      </c>
      <c r="G20" s="190">
        <v>35655</v>
      </c>
      <c r="H20" s="190">
        <v>27197</v>
      </c>
      <c r="I20" s="190">
        <v>42618</v>
      </c>
      <c r="J20" s="214">
        <v>24411</v>
      </c>
    </row>
    <row r="21" spans="2:10" x14ac:dyDescent="0.2">
      <c r="B21" s="218" t="s">
        <v>20</v>
      </c>
      <c r="C21" s="191">
        <v>75194</v>
      </c>
      <c r="D21" s="190">
        <v>5502</v>
      </c>
      <c r="E21" s="190">
        <v>10291</v>
      </c>
      <c r="F21" s="190">
        <v>11682</v>
      </c>
      <c r="G21" s="190">
        <v>15519</v>
      </c>
      <c r="H21" s="190">
        <v>12625</v>
      </c>
      <c r="I21" s="190">
        <v>9908</v>
      </c>
      <c r="J21" s="214">
        <v>9667</v>
      </c>
    </row>
    <row r="22" spans="2:10" x14ac:dyDescent="0.2">
      <c r="B22" s="218" t="s">
        <v>37</v>
      </c>
      <c r="C22" s="191">
        <v>9587</v>
      </c>
      <c r="D22" s="190">
        <v>944</v>
      </c>
      <c r="E22" s="190">
        <v>1147</v>
      </c>
      <c r="F22" s="190">
        <v>1730</v>
      </c>
      <c r="G22" s="190">
        <v>1632</v>
      </c>
      <c r="H22" s="190">
        <v>1301</v>
      </c>
      <c r="I22" s="190">
        <v>1735</v>
      </c>
      <c r="J22" s="214">
        <v>1098</v>
      </c>
    </row>
    <row r="23" spans="2:10" x14ac:dyDescent="0.2">
      <c r="B23" s="219" t="s">
        <v>21</v>
      </c>
      <c r="C23" s="191">
        <v>12740</v>
      </c>
      <c r="D23" s="190">
        <v>1009</v>
      </c>
      <c r="E23" s="190">
        <v>1538</v>
      </c>
      <c r="F23" s="190">
        <v>1655</v>
      </c>
      <c r="G23" s="190">
        <v>2576</v>
      </c>
      <c r="H23" s="190">
        <v>2049</v>
      </c>
      <c r="I23" s="190">
        <v>2149</v>
      </c>
      <c r="J23" s="214">
        <v>1764</v>
      </c>
    </row>
    <row r="24" spans="2:10" x14ac:dyDescent="0.2">
      <c r="B24" s="219" t="s">
        <v>22</v>
      </c>
      <c r="C24" s="191">
        <v>1869</v>
      </c>
      <c r="D24" s="190">
        <v>106</v>
      </c>
      <c r="E24" s="190">
        <v>205</v>
      </c>
      <c r="F24" s="190">
        <v>242</v>
      </c>
      <c r="G24" s="190">
        <v>379</v>
      </c>
      <c r="H24" s="190">
        <v>328</v>
      </c>
      <c r="I24" s="190">
        <v>376</v>
      </c>
      <c r="J24" s="214">
        <v>233</v>
      </c>
    </row>
    <row r="25" spans="2:10" x14ac:dyDescent="0.2">
      <c r="B25" s="219" t="s">
        <v>43</v>
      </c>
      <c r="C25" s="191">
        <v>39034</v>
      </c>
      <c r="D25" s="190">
        <v>2667</v>
      </c>
      <c r="E25" s="190">
        <v>5170</v>
      </c>
      <c r="F25" s="190">
        <v>6084</v>
      </c>
      <c r="G25" s="190">
        <v>8374</v>
      </c>
      <c r="H25" s="190">
        <v>7067</v>
      </c>
      <c r="I25" s="190">
        <v>4517</v>
      </c>
      <c r="J25" s="214">
        <v>5155</v>
      </c>
    </row>
    <row r="26" spans="2:10" x14ac:dyDescent="0.2">
      <c r="B26" s="219" t="s">
        <v>23</v>
      </c>
      <c r="C26" s="191">
        <v>4265</v>
      </c>
      <c r="D26" s="190">
        <v>298</v>
      </c>
      <c r="E26" s="190">
        <v>479</v>
      </c>
      <c r="F26" s="190">
        <v>870</v>
      </c>
      <c r="G26" s="190">
        <v>734</v>
      </c>
      <c r="H26" s="190">
        <v>791</v>
      </c>
      <c r="I26" s="190">
        <v>669</v>
      </c>
      <c r="J26" s="214">
        <v>424</v>
      </c>
    </row>
    <row r="27" spans="2:10" x14ac:dyDescent="0.2">
      <c r="B27" s="219" t="s">
        <v>44</v>
      </c>
      <c r="C27" s="191">
        <v>7699</v>
      </c>
      <c r="D27" s="190">
        <v>478</v>
      </c>
      <c r="E27" s="190">
        <v>1752</v>
      </c>
      <c r="F27" s="190">
        <v>1101</v>
      </c>
      <c r="G27" s="190">
        <v>1824</v>
      </c>
      <c r="H27" s="190">
        <v>1089</v>
      </c>
      <c r="I27" s="190">
        <v>462</v>
      </c>
      <c r="J27" s="214">
        <v>993</v>
      </c>
    </row>
    <row r="28" spans="2:10" x14ac:dyDescent="0.2">
      <c r="B28" s="219" t="s">
        <v>14</v>
      </c>
      <c r="C28" s="101">
        <v>26.789461495983041</v>
      </c>
      <c r="D28" s="102">
        <v>23.302697895048919</v>
      </c>
      <c r="E28" s="102">
        <v>28.352986554992285</v>
      </c>
      <c r="F28" s="102">
        <v>27.061085501169821</v>
      </c>
      <c r="G28" s="102">
        <v>30.325354176844161</v>
      </c>
      <c r="H28" s="102">
        <v>31.699600773344716</v>
      </c>
      <c r="I28" s="102">
        <v>18.862321047822114</v>
      </c>
      <c r="J28" s="216">
        <v>28.366442677308605</v>
      </c>
    </row>
    <row r="29" spans="2:10" x14ac:dyDescent="0.2">
      <c r="B29" s="220"/>
      <c r="C29" s="191"/>
      <c r="D29" s="190"/>
      <c r="E29" s="190"/>
      <c r="F29" s="190"/>
      <c r="G29" s="190"/>
      <c r="H29" s="190"/>
      <c r="I29" s="190"/>
      <c r="J29" s="214"/>
    </row>
    <row r="30" spans="2:10" x14ac:dyDescent="0.2">
      <c r="B30" s="213" t="s">
        <v>24</v>
      </c>
      <c r="C30" s="191">
        <v>132384</v>
      </c>
      <c r="D30" s="190">
        <v>10969</v>
      </c>
      <c r="E30" s="190">
        <v>16863</v>
      </c>
      <c r="F30" s="190">
        <v>20514</v>
      </c>
      <c r="G30" s="190">
        <v>23630</v>
      </c>
      <c r="H30" s="190">
        <v>18936</v>
      </c>
      <c r="I30" s="190">
        <v>25412</v>
      </c>
      <c r="J30" s="214">
        <v>16060</v>
      </c>
    </row>
    <row r="31" spans="2:10" x14ac:dyDescent="0.2">
      <c r="B31" s="213" t="s">
        <v>19</v>
      </c>
      <c r="C31" s="191">
        <v>95349</v>
      </c>
      <c r="D31" s="190">
        <v>8279</v>
      </c>
      <c r="E31" s="190">
        <v>11831</v>
      </c>
      <c r="F31" s="190">
        <v>14747</v>
      </c>
      <c r="G31" s="190">
        <v>16035</v>
      </c>
      <c r="H31" s="190">
        <v>12629</v>
      </c>
      <c r="I31" s="190">
        <v>20557</v>
      </c>
      <c r="J31" s="214">
        <v>11271</v>
      </c>
    </row>
    <row r="32" spans="2:10" x14ac:dyDescent="0.2">
      <c r="B32" s="219" t="s">
        <v>20</v>
      </c>
      <c r="C32" s="191">
        <v>37027</v>
      </c>
      <c r="D32" s="190">
        <v>2688</v>
      </c>
      <c r="E32" s="190">
        <v>5032</v>
      </c>
      <c r="F32" s="190">
        <v>5765</v>
      </c>
      <c r="G32" s="190">
        <v>7595</v>
      </c>
      <c r="H32" s="190">
        <v>6305</v>
      </c>
      <c r="I32" s="190">
        <v>4854</v>
      </c>
      <c r="J32" s="214">
        <v>4788</v>
      </c>
    </row>
    <row r="33" spans="2:10" x14ac:dyDescent="0.2">
      <c r="B33" s="219" t="s">
        <v>37</v>
      </c>
      <c r="C33" s="191">
        <v>4744</v>
      </c>
      <c r="D33" s="190">
        <v>475</v>
      </c>
      <c r="E33" s="190">
        <v>568</v>
      </c>
      <c r="F33" s="190">
        <v>888</v>
      </c>
      <c r="G33" s="190">
        <v>787</v>
      </c>
      <c r="H33" s="190">
        <v>656</v>
      </c>
      <c r="I33" s="190">
        <v>823</v>
      </c>
      <c r="J33" s="214">
        <v>547</v>
      </c>
    </row>
    <row r="34" spans="2:10" x14ac:dyDescent="0.2">
      <c r="B34" s="219" t="s">
        <v>21</v>
      </c>
      <c r="C34" s="191">
        <v>6391</v>
      </c>
      <c r="D34" s="190">
        <v>514</v>
      </c>
      <c r="E34" s="190">
        <v>771</v>
      </c>
      <c r="F34" s="190">
        <v>811</v>
      </c>
      <c r="G34" s="190">
        <v>1291</v>
      </c>
      <c r="H34" s="190">
        <v>1042</v>
      </c>
      <c r="I34" s="190">
        <v>1077</v>
      </c>
      <c r="J34" s="214">
        <v>885</v>
      </c>
    </row>
    <row r="35" spans="2:10" x14ac:dyDescent="0.2">
      <c r="B35" s="219" t="s">
        <v>22</v>
      </c>
      <c r="C35" s="191">
        <v>791</v>
      </c>
      <c r="D35" s="190">
        <v>47</v>
      </c>
      <c r="E35" s="190">
        <v>82</v>
      </c>
      <c r="F35" s="190">
        <v>84</v>
      </c>
      <c r="G35" s="190">
        <v>157</v>
      </c>
      <c r="H35" s="190">
        <v>165</v>
      </c>
      <c r="I35" s="190">
        <v>160</v>
      </c>
      <c r="J35" s="214">
        <v>96</v>
      </c>
    </row>
    <row r="36" spans="2:10" x14ac:dyDescent="0.2">
      <c r="B36" s="219" t="s">
        <v>43</v>
      </c>
      <c r="C36" s="191">
        <v>18276</v>
      </c>
      <c r="D36" s="190">
        <v>1224</v>
      </c>
      <c r="E36" s="190">
        <v>2368</v>
      </c>
      <c r="F36" s="190">
        <v>2840</v>
      </c>
      <c r="G36" s="190">
        <v>3921</v>
      </c>
      <c r="H36" s="190">
        <v>3315</v>
      </c>
      <c r="I36" s="190">
        <v>2140</v>
      </c>
      <c r="J36" s="214">
        <v>2468</v>
      </c>
    </row>
    <row r="37" spans="2:10" x14ac:dyDescent="0.2">
      <c r="B37" s="219" t="s">
        <v>23</v>
      </c>
      <c r="C37" s="191">
        <v>2833</v>
      </c>
      <c r="D37" s="190">
        <v>174</v>
      </c>
      <c r="E37" s="190">
        <v>348</v>
      </c>
      <c r="F37" s="190">
        <v>562</v>
      </c>
      <c r="G37" s="190">
        <v>501</v>
      </c>
      <c r="H37" s="190">
        <v>538</v>
      </c>
      <c r="I37" s="190">
        <v>413</v>
      </c>
      <c r="J37" s="214">
        <v>297</v>
      </c>
    </row>
    <row r="38" spans="2:10" x14ac:dyDescent="0.2">
      <c r="B38" s="219" t="s">
        <v>45</v>
      </c>
      <c r="C38" s="191">
        <v>3992</v>
      </c>
      <c r="D38" s="190">
        <v>254</v>
      </c>
      <c r="E38" s="190">
        <v>895</v>
      </c>
      <c r="F38" s="190">
        <v>580</v>
      </c>
      <c r="G38" s="190">
        <v>938</v>
      </c>
      <c r="H38" s="190">
        <v>589</v>
      </c>
      <c r="I38" s="190">
        <v>241</v>
      </c>
      <c r="J38" s="214">
        <v>495</v>
      </c>
    </row>
    <row r="39" spans="2:10" x14ac:dyDescent="0.2">
      <c r="B39" s="219" t="s">
        <v>14</v>
      </c>
      <c r="C39" s="101">
        <v>27.969392071549432</v>
      </c>
      <c r="D39" s="102">
        <v>24.505424377791961</v>
      </c>
      <c r="E39" s="102">
        <v>29.840479155547648</v>
      </c>
      <c r="F39" s="102">
        <v>28.102759091352247</v>
      </c>
      <c r="G39" s="102">
        <v>32.141345746931869</v>
      </c>
      <c r="H39" s="102">
        <v>33.296366708914235</v>
      </c>
      <c r="I39" s="102">
        <v>19.101212025814576</v>
      </c>
      <c r="J39" s="216">
        <v>29.813200498132005</v>
      </c>
    </row>
    <row r="40" spans="2:10" x14ac:dyDescent="0.2">
      <c r="B40" s="220"/>
      <c r="C40" s="191"/>
      <c r="D40" s="190"/>
      <c r="E40" s="190"/>
      <c r="F40" s="190"/>
      <c r="G40" s="190"/>
      <c r="H40" s="190"/>
      <c r="I40" s="190"/>
      <c r="J40" s="214"/>
    </row>
    <row r="41" spans="2:10" x14ac:dyDescent="0.2">
      <c r="B41" s="213" t="s">
        <v>25</v>
      </c>
      <c r="C41" s="191">
        <v>148301</v>
      </c>
      <c r="D41" s="190">
        <v>12642</v>
      </c>
      <c r="E41" s="190">
        <v>19433</v>
      </c>
      <c r="F41" s="190">
        <v>22655</v>
      </c>
      <c r="G41" s="190">
        <v>27545</v>
      </c>
      <c r="H41" s="190">
        <v>20891</v>
      </c>
      <c r="I41" s="190">
        <v>27116</v>
      </c>
      <c r="J41" s="214">
        <v>18019</v>
      </c>
    </row>
    <row r="42" spans="2:10" x14ac:dyDescent="0.2">
      <c r="B42" s="213" t="s">
        <v>19</v>
      </c>
      <c r="C42" s="191">
        <v>110127</v>
      </c>
      <c r="D42" s="190">
        <v>9826</v>
      </c>
      <c r="E42" s="190">
        <v>14174</v>
      </c>
      <c r="F42" s="190">
        <v>16738</v>
      </c>
      <c r="G42" s="190">
        <v>19620</v>
      </c>
      <c r="H42" s="190">
        <v>14568</v>
      </c>
      <c r="I42" s="190">
        <v>22061</v>
      </c>
      <c r="J42" s="214">
        <v>13140</v>
      </c>
    </row>
    <row r="43" spans="2:10" x14ac:dyDescent="0.2">
      <c r="B43" s="219" t="s">
        <v>20</v>
      </c>
      <c r="C43" s="191">
        <v>38167</v>
      </c>
      <c r="D43" s="190">
        <v>2814</v>
      </c>
      <c r="E43" s="190">
        <v>5259</v>
      </c>
      <c r="F43" s="190">
        <v>5917</v>
      </c>
      <c r="G43" s="190">
        <v>7924</v>
      </c>
      <c r="H43" s="190">
        <v>6320</v>
      </c>
      <c r="I43" s="190">
        <v>5054</v>
      </c>
      <c r="J43" s="214">
        <v>4879</v>
      </c>
    </row>
    <row r="44" spans="2:10" x14ac:dyDescent="0.2">
      <c r="B44" s="219" t="s">
        <v>37</v>
      </c>
      <c r="C44" s="191">
        <v>4843</v>
      </c>
      <c r="D44" s="190">
        <v>469</v>
      </c>
      <c r="E44" s="190">
        <v>579</v>
      </c>
      <c r="F44" s="190">
        <v>842</v>
      </c>
      <c r="G44" s="190">
        <v>845</v>
      </c>
      <c r="H44" s="190">
        <v>645</v>
      </c>
      <c r="I44" s="190">
        <v>912</v>
      </c>
      <c r="J44" s="214">
        <v>551</v>
      </c>
    </row>
    <row r="45" spans="2:10" x14ac:dyDescent="0.2">
      <c r="B45" s="219" t="s">
        <v>21</v>
      </c>
      <c r="C45" s="191">
        <v>6349</v>
      </c>
      <c r="D45" s="190">
        <v>495</v>
      </c>
      <c r="E45" s="190">
        <v>767</v>
      </c>
      <c r="F45" s="190">
        <v>844</v>
      </c>
      <c r="G45" s="190">
        <v>1285</v>
      </c>
      <c r="H45" s="190">
        <v>1007</v>
      </c>
      <c r="I45" s="190">
        <v>1072</v>
      </c>
      <c r="J45" s="214">
        <v>879</v>
      </c>
    </row>
    <row r="46" spans="2:10" x14ac:dyDescent="0.2">
      <c r="B46" s="219" t="s">
        <v>22</v>
      </c>
      <c r="C46" s="191">
        <v>1078</v>
      </c>
      <c r="D46" s="190">
        <v>59</v>
      </c>
      <c r="E46" s="190">
        <v>123</v>
      </c>
      <c r="F46" s="190">
        <v>158</v>
      </c>
      <c r="G46" s="190">
        <v>222</v>
      </c>
      <c r="H46" s="190">
        <v>163</v>
      </c>
      <c r="I46" s="190">
        <v>216</v>
      </c>
      <c r="J46" s="214">
        <v>137</v>
      </c>
    </row>
    <row r="47" spans="2:10" x14ac:dyDescent="0.2">
      <c r="B47" s="219" t="s">
        <v>43</v>
      </c>
      <c r="C47" s="191">
        <v>20758</v>
      </c>
      <c r="D47" s="190">
        <v>1443</v>
      </c>
      <c r="E47" s="190">
        <v>2802</v>
      </c>
      <c r="F47" s="190">
        <v>3244</v>
      </c>
      <c r="G47" s="190">
        <v>4453</v>
      </c>
      <c r="H47" s="190">
        <v>3752</v>
      </c>
      <c r="I47" s="190">
        <v>2377</v>
      </c>
      <c r="J47" s="214">
        <v>2687</v>
      </c>
    </row>
    <row r="48" spans="2:10" x14ac:dyDescent="0.2">
      <c r="B48" s="219" t="s">
        <v>23</v>
      </c>
      <c r="C48" s="191">
        <v>1432</v>
      </c>
      <c r="D48" s="190">
        <v>124</v>
      </c>
      <c r="E48" s="190">
        <v>131</v>
      </c>
      <c r="F48" s="190">
        <v>308</v>
      </c>
      <c r="G48" s="190">
        <v>233</v>
      </c>
      <c r="H48" s="190">
        <v>253</v>
      </c>
      <c r="I48" s="190">
        <v>256</v>
      </c>
      <c r="J48" s="214">
        <v>127</v>
      </c>
    </row>
    <row r="49" spans="1:12" x14ac:dyDescent="0.2">
      <c r="B49" s="219" t="s">
        <v>44</v>
      </c>
      <c r="C49" s="191">
        <v>3707</v>
      </c>
      <c r="D49" s="190">
        <v>224</v>
      </c>
      <c r="E49" s="190">
        <v>857</v>
      </c>
      <c r="F49" s="190">
        <v>521</v>
      </c>
      <c r="G49" s="190">
        <v>886</v>
      </c>
      <c r="H49" s="190">
        <v>500</v>
      </c>
      <c r="I49" s="190">
        <v>221</v>
      </c>
      <c r="J49" s="214">
        <v>498</v>
      </c>
    </row>
    <row r="50" spans="1:12" x14ac:dyDescent="0.2">
      <c r="B50" s="219" t="s">
        <v>14</v>
      </c>
      <c r="C50" s="101">
        <v>25.736171704843528</v>
      </c>
      <c r="D50" s="102">
        <v>22.259136212624586</v>
      </c>
      <c r="E50" s="102">
        <v>27.0622137600988</v>
      </c>
      <c r="F50" s="102">
        <v>26.117854778194658</v>
      </c>
      <c r="G50" s="102">
        <v>28.767471410419315</v>
      </c>
      <c r="H50" s="102">
        <v>30.252261739505052</v>
      </c>
      <c r="I50" s="102">
        <v>18.63844224811919</v>
      </c>
      <c r="J50" s="216">
        <v>27.076974304900382</v>
      </c>
    </row>
    <row r="51" spans="1:12" ht="12" thickBot="1" x14ac:dyDescent="0.25">
      <c r="B51" s="220"/>
      <c r="C51" s="191"/>
      <c r="D51" s="190"/>
      <c r="E51" s="190"/>
      <c r="F51" s="190"/>
      <c r="G51" s="190"/>
      <c r="H51" s="190"/>
      <c r="I51" s="190"/>
      <c r="J51" s="214"/>
    </row>
    <row r="52" spans="1:12" ht="20.25" thickTop="1" thickBot="1" x14ac:dyDescent="0.25">
      <c r="A52" s="186" t="s">
        <v>26</v>
      </c>
      <c r="B52" s="220"/>
      <c r="C52" s="191"/>
      <c r="D52" s="190"/>
      <c r="E52" s="190"/>
      <c r="F52" s="190"/>
      <c r="G52" s="190"/>
      <c r="H52" s="190"/>
      <c r="I52" s="190"/>
      <c r="J52" s="214"/>
    </row>
    <row r="53" spans="1:12" ht="12.75" thickTop="1" thickBot="1" x14ac:dyDescent="0.25">
      <c r="A53" s="206" t="s">
        <v>27</v>
      </c>
      <c r="B53" s="91" t="s">
        <v>46</v>
      </c>
      <c r="C53" s="191">
        <v>20</v>
      </c>
      <c r="D53" s="190">
        <v>-34</v>
      </c>
      <c r="E53" s="190">
        <v>15</v>
      </c>
      <c r="F53" s="190">
        <v>-5</v>
      </c>
      <c r="G53" s="190">
        <v>-70</v>
      </c>
      <c r="H53" s="190">
        <v>8</v>
      </c>
      <c r="I53" s="190">
        <v>75</v>
      </c>
      <c r="J53" s="214">
        <v>31</v>
      </c>
    </row>
    <row r="54" spans="1:12" ht="12.75" thickTop="1" thickBot="1" x14ac:dyDescent="0.25">
      <c r="A54" s="198" t="s">
        <v>28</v>
      </c>
      <c r="B54" s="220" t="s">
        <v>12</v>
      </c>
      <c r="C54" s="195">
        <v>1999</v>
      </c>
      <c r="D54" s="196">
        <v>180</v>
      </c>
      <c r="E54" s="196">
        <v>273</v>
      </c>
      <c r="F54" s="196">
        <v>304</v>
      </c>
      <c r="G54" s="196">
        <v>333</v>
      </c>
      <c r="H54" s="196">
        <v>302</v>
      </c>
      <c r="I54" s="196">
        <v>356</v>
      </c>
      <c r="J54" s="223">
        <v>251</v>
      </c>
    </row>
    <row r="55" spans="1:12" ht="12.75" thickTop="1" thickBot="1" x14ac:dyDescent="0.25">
      <c r="A55" s="198" t="s">
        <v>28</v>
      </c>
      <c r="B55" s="220" t="s">
        <v>13</v>
      </c>
      <c r="C55" s="195">
        <v>1979</v>
      </c>
      <c r="D55" s="196">
        <v>214</v>
      </c>
      <c r="E55" s="196">
        <v>258</v>
      </c>
      <c r="F55" s="196">
        <v>309</v>
      </c>
      <c r="G55" s="196">
        <v>403</v>
      </c>
      <c r="H55" s="196">
        <v>294</v>
      </c>
      <c r="I55" s="196">
        <v>281</v>
      </c>
      <c r="J55" s="223">
        <v>220</v>
      </c>
    </row>
    <row r="56" spans="1:12" ht="12" thickTop="1" x14ac:dyDescent="0.2">
      <c r="B56" s="220"/>
      <c r="C56" s="191"/>
      <c r="D56" s="190"/>
      <c r="E56" s="190"/>
      <c r="F56" s="190"/>
      <c r="G56" s="190"/>
      <c r="H56" s="190"/>
      <c r="I56" s="190"/>
      <c r="J56" s="214"/>
    </row>
    <row r="57" spans="1:12" ht="12" thickBot="1" x14ac:dyDescent="0.25">
      <c r="B57" s="182"/>
      <c r="C57" s="191"/>
      <c r="D57" s="190"/>
      <c r="E57" s="190"/>
      <c r="F57" s="190"/>
      <c r="G57" s="190"/>
      <c r="H57" s="190"/>
      <c r="I57" s="190"/>
      <c r="J57" s="214"/>
    </row>
    <row r="58" spans="1:12" ht="20.25" thickTop="1" thickBot="1" x14ac:dyDescent="0.25">
      <c r="A58" s="186" t="s">
        <v>26</v>
      </c>
      <c r="B58" s="209" t="s">
        <v>449</v>
      </c>
      <c r="C58" s="191"/>
      <c r="D58" s="190"/>
      <c r="E58" s="190"/>
      <c r="F58" s="190"/>
      <c r="G58" s="190"/>
      <c r="H58" s="190"/>
      <c r="I58" s="190"/>
      <c r="J58" s="214"/>
    </row>
    <row r="59" spans="1:12" ht="12.75" thickTop="1" thickBot="1" x14ac:dyDescent="0.25">
      <c r="A59" s="206" t="s">
        <v>27</v>
      </c>
      <c r="B59" s="200" t="s">
        <v>39</v>
      </c>
      <c r="C59" s="191">
        <v>2933</v>
      </c>
      <c r="D59" s="190">
        <v>3379</v>
      </c>
      <c r="E59" s="190">
        <v>3060</v>
      </c>
      <c r="F59" s="190">
        <v>3036</v>
      </c>
      <c r="G59" s="190">
        <v>2829</v>
      </c>
      <c r="H59" s="190">
        <v>2579</v>
      </c>
      <c r="I59" s="190">
        <v>3122</v>
      </c>
      <c r="J59" s="214">
        <v>2625</v>
      </c>
    </row>
    <row r="60" spans="1:12" ht="12.75" thickTop="1" thickBot="1" x14ac:dyDescent="0.25">
      <c r="A60" s="206" t="s">
        <v>28</v>
      </c>
      <c r="B60" s="200" t="s">
        <v>47</v>
      </c>
      <c r="C60" s="191">
        <v>3557</v>
      </c>
      <c r="D60" s="190">
        <v>4490</v>
      </c>
      <c r="E60" s="190">
        <v>3797</v>
      </c>
      <c r="F60" s="190">
        <v>3563</v>
      </c>
      <c r="G60" s="190">
        <v>3559</v>
      </c>
      <c r="H60" s="190">
        <v>3340</v>
      </c>
      <c r="I60" s="190">
        <v>3522</v>
      </c>
      <c r="J60" s="214">
        <v>3294</v>
      </c>
    </row>
    <row r="61" spans="1:12" ht="12" thickTop="1" x14ac:dyDescent="0.2">
      <c r="B61" s="182" t="s">
        <v>36</v>
      </c>
      <c r="C61" s="135">
        <v>21.275144902829865</v>
      </c>
      <c r="D61" s="136">
        <v>32.879550162770045</v>
      </c>
      <c r="E61" s="136">
        <v>24.084967320261441</v>
      </c>
      <c r="F61" s="136">
        <v>17.35836627140975</v>
      </c>
      <c r="G61" s="136">
        <v>25.804171085189111</v>
      </c>
      <c r="H61" s="136">
        <v>29.507561070182248</v>
      </c>
      <c r="I61" s="136">
        <v>12.812299807815506</v>
      </c>
      <c r="J61" s="224">
        <v>25.48571428571428</v>
      </c>
    </row>
    <row r="62" spans="1:12" ht="12" thickBot="1" x14ac:dyDescent="0.25">
      <c r="B62" s="182"/>
      <c r="C62" s="135"/>
      <c r="D62" s="136"/>
      <c r="E62" s="136"/>
      <c r="F62" s="136"/>
      <c r="G62" s="136"/>
      <c r="H62" s="136"/>
      <c r="I62" s="136"/>
      <c r="J62" s="224"/>
      <c r="K62" s="135"/>
      <c r="L62" s="135"/>
    </row>
    <row r="63" spans="1:12" ht="20.25" thickTop="1" thickBot="1" x14ac:dyDescent="0.25">
      <c r="A63" s="186" t="s">
        <v>26</v>
      </c>
      <c r="B63" s="183"/>
      <c r="C63" s="191"/>
      <c r="D63" s="190"/>
      <c r="E63" s="190"/>
      <c r="F63" s="190"/>
      <c r="G63" s="190"/>
      <c r="H63" s="190"/>
      <c r="I63" s="190"/>
      <c r="J63" s="214"/>
    </row>
    <row r="64" spans="1:12" ht="10.7" customHeight="1" thickTop="1" thickBot="1" x14ac:dyDescent="0.25">
      <c r="A64" s="203" t="s">
        <v>27</v>
      </c>
      <c r="J64" s="214"/>
    </row>
    <row r="65" spans="1:10" ht="12.75" thickTop="1" thickBot="1" x14ac:dyDescent="0.25">
      <c r="A65" s="203" t="s">
        <v>28</v>
      </c>
      <c r="B65" s="204" t="s">
        <v>458</v>
      </c>
      <c r="C65" s="195">
        <v>80058</v>
      </c>
      <c r="D65" s="196">
        <v>7202</v>
      </c>
      <c r="E65" s="196">
        <v>10134</v>
      </c>
      <c r="F65" s="196">
        <v>12070</v>
      </c>
      <c r="G65" s="196">
        <v>13581</v>
      </c>
      <c r="H65" s="196">
        <v>10437</v>
      </c>
      <c r="I65" s="196">
        <v>16412</v>
      </c>
      <c r="J65" s="196">
        <v>9749</v>
      </c>
    </row>
    <row r="66" spans="1:10" ht="31.5" customHeight="1" thickTop="1" x14ac:dyDescent="0.2">
      <c r="B66" s="296" t="s">
        <v>463</v>
      </c>
      <c r="C66" s="297"/>
      <c r="D66" s="297"/>
      <c r="E66" s="297"/>
      <c r="F66" s="297"/>
      <c r="G66" s="297"/>
      <c r="H66" s="297"/>
      <c r="I66" s="297"/>
      <c r="J66" s="308"/>
    </row>
    <row r="67" spans="1:10" ht="4.7" customHeight="1" x14ac:dyDescent="0.2">
      <c r="B67" s="236" t="s">
        <v>251</v>
      </c>
      <c r="C67" s="237"/>
      <c r="D67" s="237"/>
      <c r="E67" s="237"/>
      <c r="F67" s="237"/>
      <c r="G67" s="237"/>
      <c r="H67" s="237"/>
      <c r="I67" s="237"/>
      <c r="J67" s="238"/>
    </row>
    <row r="68" spans="1:10" x14ac:dyDescent="0.2">
      <c r="B68" s="175" t="s">
        <v>89</v>
      </c>
      <c r="C68" s="199"/>
      <c r="J68" s="175"/>
    </row>
    <row r="89" ht="31.5" customHeight="1" x14ac:dyDescent="0.2"/>
    <row r="91" ht="12.6" customHeight="1" x14ac:dyDescent="0.2"/>
  </sheetData>
  <mergeCells count="2">
    <mergeCell ref="F2:J2"/>
    <mergeCell ref="B66:J66"/>
  </mergeCells>
  <hyperlinks>
    <hyperlink ref="A59" r:id="rId1" xr:uid="{55651D5D-2879-49B0-869F-2D8003EB7F3E}"/>
    <hyperlink ref="A60" r:id="rId2" xr:uid="{F64F7B4D-F4AE-4F2B-94E6-375505ADA00E}"/>
    <hyperlink ref="A65" r:id="rId3" xr:uid="{67360A35-0465-4CB4-B6A0-11A490469223}"/>
    <hyperlink ref="A64" r:id="rId4" xr:uid="{15D3C26F-64DD-4FFA-B367-C4CE07969C0D}"/>
    <hyperlink ref="A14" r:id="rId5" xr:uid="{EE8FEA6E-470E-4E7E-82AF-338EC58D12BC}"/>
    <hyperlink ref="A55" r:id="rId6" xr:uid="{49AFEAA9-8603-4D4C-ABD8-46D987599F3E}"/>
    <hyperlink ref="A54" r:id="rId7" xr:uid="{55AAC16E-A39D-4424-9C4E-6614009ECE49}"/>
    <hyperlink ref="A53" r:id="rId8" xr:uid="{F3D18D58-1E96-490B-9CD6-8DC0A9FB12ED}"/>
    <hyperlink ref="A13" r:id="rId9" xr:uid="{958AAD61-ECB1-4C16-AEA4-78AC26E1D37E}"/>
    <hyperlink ref="F2" r:id="rId10" display="Encuesta de satisfacción" xr:uid="{FA18E3E0-19D3-4142-B754-DC0318A625E3}"/>
    <hyperlink ref="F2:J2" r:id="rId11" display="Si desea participar en nuestra encuesta de satisfacción, pinche aquí" xr:uid="{B1B98C8E-2D9C-4CCD-BEAA-1BEC1A5673C5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962CE-D984-430D-B597-0585DDC8DC99}">
  <dimension ref="A1:K93"/>
  <sheetViews>
    <sheetView topLeftCell="A38" workbookViewId="0">
      <selection activeCell="B66" sqref="B66:J66"/>
    </sheetView>
  </sheetViews>
  <sheetFormatPr baseColWidth="10" defaultColWidth="11" defaultRowHeight="11.25" x14ac:dyDescent="0.2"/>
  <cols>
    <col min="1" max="1" width="11" style="175"/>
    <col min="2" max="2" width="37.375" style="175" customWidth="1"/>
    <col min="3" max="3" width="7" style="175" customWidth="1"/>
    <col min="4" max="6" width="9.625" style="175" customWidth="1"/>
    <col min="7" max="7" width="10.625" style="175" customWidth="1"/>
    <col min="8" max="8" width="9.625" style="175" customWidth="1"/>
    <col min="9" max="9" width="11.625" style="175" customWidth="1"/>
    <col min="10" max="10" width="11.375" style="175" customWidth="1"/>
    <col min="11" max="16384" width="11" style="175"/>
  </cols>
  <sheetData>
    <row r="1" spans="1:10" ht="12" thickBot="1" x14ac:dyDescent="0.25"/>
    <row r="2" spans="1:10" ht="12.75" thickTop="1" thickBot="1" x14ac:dyDescent="0.25">
      <c r="B2" s="123" t="s">
        <v>252</v>
      </c>
      <c r="F2" s="288" t="s">
        <v>38</v>
      </c>
      <c r="G2" s="289"/>
      <c r="H2" s="289"/>
      <c r="I2" s="289"/>
      <c r="J2" s="290"/>
    </row>
    <row r="3" spans="1:10" ht="12" thickTop="1" x14ac:dyDescent="0.2">
      <c r="B3" s="176"/>
      <c r="J3" s="174"/>
    </row>
    <row r="4" spans="1:10" x14ac:dyDescent="0.2">
      <c r="B4" s="123" t="s">
        <v>253</v>
      </c>
      <c r="J4" s="177"/>
    </row>
    <row r="5" spans="1:10" x14ac:dyDescent="0.2">
      <c r="B5" s="126"/>
      <c r="C5" s="178" t="s">
        <v>254</v>
      </c>
      <c r="D5" s="178" t="s">
        <v>255</v>
      </c>
      <c r="E5" s="178" t="s">
        <v>256</v>
      </c>
      <c r="F5" s="178" t="s">
        <v>257</v>
      </c>
      <c r="G5" s="178" t="s">
        <v>258</v>
      </c>
      <c r="H5" s="178" t="s">
        <v>259</v>
      </c>
      <c r="I5" s="178" t="s">
        <v>260</v>
      </c>
      <c r="J5" s="82" t="s">
        <v>261</v>
      </c>
    </row>
    <row r="6" spans="1:10" x14ac:dyDescent="0.2">
      <c r="B6" s="127" t="s">
        <v>6</v>
      </c>
      <c r="C6" s="85" t="s">
        <v>262</v>
      </c>
      <c r="D6" s="85" t="s">
        <v>263</v>
      </c>
      <c r="E6" s="85" t="s">
        <v>264</v>
      </c>
      <c r="F6" s="85" t="s">
        <v>265</v>
      </c>
      <c r="G6" s="85" t="s">
        <v>266</v>
      </c>
      <c r="H6" s="85" t="s">
        <v>267</v>
      </c>
      <c r="I6" s="85" t="s">
        <v>268</v>
      </c>
      <c r="J6" s="184" t="s">
        <v>269</v>
      </c>
    </row>
    <row r="7" spans="1:10" x14ac:dyDescent="0.2">
      <c r="B7" s="179"/>
      <c r="C7" s="208"/>
      <c r="D7" s="208"/>
      <c r="E7" s="208"/>
      <c r="F7" s="208"/>
      <c r="G7" s="208"/>
      <c r="H7" s="208"/>
      <c r="I7" s="208"/>
      <c r="J7" s="90"/>
    </row>
    <row r="8" spans="1:10" x14ac:dyDescent="0.2">
      <c r="B8" s="91" t="s">
        <v>35</v>
      </c>
      <c r="C8" s="210">
        <v>777.77167543979147</v>
      </c>
      <c r="D8" s="211">
        <v>135.63624560033401</v>
      </c>
      <c r="E8" s="211">
        <v>138.7350471469415</v>
      </c>
      <c r="F8" s="211">
        <v>147.539892734018</v>
      </c>
      <c r="G8" s="211">
        <v>78.014008909268497</v>
      </c>
      <c r="H8" s="211">
        <v>90.878730327904506</v>
      </c>
      <c r="I8" s="211">
        <v>77.402540224633995</v>
      </c>
      <c r="J8" s="221">
        <v>109.56521049669101</v>
      </c>
    </row>
    <row r="9" spans="1:10" x14ac:dyDescent="0.2">
      <c r="B9" s="197"/>
      <c r="C9" s="77"/>
      <c r="J9" s="73"/>
    </row>
    <row r="10" spans="1:10" x14ac:dyDescent="0.2">
      <c r="B10" s="91" t="s">
        <v>41</v>
      </c>
      <c r="C10" s="191">
        <v>197.97583900562066</v>
      </c>
      <c r="D10" s="190">
        <v>174.96798068216037</v>
      </c>
      <c r="E10" s="190">
        <v>109.43882106385776</v>
      </c>
      <c r="F10" s="190">
        <v>168.95769366553429</v>
      </c>
      <c r="G10" s="190">
        <v>320.39117524481497</v>
      </c>
      <c r="H10" s="190">
        <v>320.95518824654954</v>
      </c>
      <c r="I10" s="190">
        <v>202.08639089369066</v>
      </c>
      <c r="J10" s="214">
        <v>185.56985294720033</v>
      </c>
    </row>
    <row r="11" spans="1:10" ht="12" thickBot="1" x14ac:dyDescent="0.25">
      <c r="B11" s="197"/>
      <c r="C11" s="195"/>
      <c r="D11" s="196"/>
      <c r="E11" s="196"/>
      <c r="F11" s="196"/>
      <c r="G11" s="196"/>
      <c r="H11" s="196"/>
      <c r="I11" s="196"/>
      <c r="J11" s="223"/>
    </row>
    <row r="12" spans="1:10" ht="20.25" thickTop="1" thickBot="1" x14ac:dyDescent="0.25">
      <c r="A12" s="118" t="s">
        <v>26</v>
      </c>
      <c r="B12" s="91" t="s">
        <v>40</v>
      </c>
      <c r="C12" s="195">
        <v>153980</v>
      </c>
      <c r="D12" s="196">
        <v>23732</v>
      </c>
      <c r="E12" s="196">
        <v>15183</v>
      </c>
      <c r="F12" s="196">
        <v>24928</v>
      </c>
      <c r="G12" s="196">
        <v>24995</v>
      </c>
      <c r="H12" s="196">
        <v>29168</v>
      </c>
      <c r="I12" s="196">
        <v>15642</v>
      </c>
      <c r="J12" s="223">
        <v>20332</v>
      </c>
    </row>
    <row r="13" spans="1:10" ht="12.75" thickTop="1" thickBot="1" x14ac:dyDescent="0.25">
      <c r="A13" s="239" t="s">
        <v>27</v>
      </c>
      <c r="B13" s="185" t="s">
        <v>29</v>
      </c>
      <c r="C13" s="195">
        <v>20505</v>
      </c>
      <c r="D13" s="196">
        <v>3296</v>
      </c>
      <c r="E13" s="196">
        <v>2210</v>
      </c>
      <c r="F13" s="196">
        <v>3465</v>
      </c>
      <c r="G13" s="196">
        <v>3435</v>
      </c>
      <c r="H13" s="196">
        <v>3351</v>
      </c>
      <c r="I13" s="196">
        <v>2006</v>
      </c>
      <c r="J13" s="223">
        <v>2742</v>
      </c>
    </row>
    <row r="14" spans="1:10" ht="12.75" thickTop="1" thickBot="1" x14ac:dyDescent="0.25">
      <c r="A14" s="239" t="s">
        <v>28</v>
      </c>
      <c r="B14" s="185" t="s">
        <v>30</v>
      </c>
      <c r="C14" s="195">
        <v>108703</v>
      </c>
      <c r="D14" s="196">
        <v>15897</v>
      </c>
      <c r="E14" s="196">
        <v>10726</v>
      </c>
      <c r="F14" s="196">
        <v>17787</v>
      </c>
      <c r="G14" s="196">
        <v>17954</v>
      </c>
      <c r="H14" s="196">
        <v>20709</v>
      </c>
      <c r="I14" s="196">
        <v>11003</v>
      </c>
      <c r="J14" s="223">
        <v>14627</v>
      </c>
    </row>
    <row r="15" spans="1:10" ht="12" thickTop="1" x14ac:dyDescent="0.2">
      <c r="B15" s="185" t="s">
        <v>31</v>
      </c>
      <c r="C15" s="195">
        <v>24772</v>
      </c>
      <c r="D15" s="196">
        <v>4539</v>
      </c>
      <c r="E15" s="196">
        <v>2247</v>
      </c>
      <c r="F15" s="196">
        <v>3676</v>
      </c>
      <c r="G15" s="196">
        <v>3606</v>
      </c>
      <c r="H15" s="196">
        <v>5108</v>
      </c>
      <c r="I15" s="196">
        <v>2633</v>
      </c>
      <c r="J15" s="223">
        <v>2963</v>
      </c>
    </row>
    <row r="16" spans="1:10" x14ac:dyDescent="0.2">
      <c r="B16" s="185" t="s">
        <v>17</v>
      </c>
      <c r="C16" s="195">
        <v>0</v>
      </c>
      <c r="D16" s="196">
        <v>0</v>
      </c>
      <c r="E16" s="196">
        <v>0</v>
      </c>
      <c r="F16" s="196">
        <v>0</v>
      </c>
      <c r="G16" s="196">
        <v>0</v>
      </c>
      <c r="H16" s="196">
        <v>0</v>
      </c>
      <c r="I16" s="196">
        <v>0</v>
      </c>
      <c r="J16" s="223">
        <v>0</v>
      </c>
    </row>
    <row r="17" spans="2:10" x14ac:dyDescent="0.2">
      <c r="B17" s="185"/>
      <c r="C17" s="191"/>
      <c r="D17" s="190"/>
      <c r="E17" s="190"/>
      <c r="F17" s="190"/>
      <c r="G17" s="190"/>
      <c r="H17" s="190"/>
      <c r="I17" s="190"/>
      <c r="J17" s="214"/>
    </row>
    <row r="18" spans="2:10" x14ac:dyDescent="0.2">
      <c r="B18" s="117" t="s">
        <v>42</v>
      </c>
      <c r="C18" s="195"/>
      <c r="D18" s="196"/>
      <c r="E18" s="196"/>
      <c r="F18" s="196"/>
      <c r="G18" s="196"/>
      <c r="H18" s="196"/>
      <c r="I18" s="196"/>
      <c r="J18" s="223"/>
    </row>
    <row r="19" spans="2:10" x14ac:dyDescent="0.2">
      <c r="B19" s="213" t="s">
        <v>18</v>
      </c>
      <c r="C19" s="191">
        <v>153980</v>
      </c>
      <c r="D19" s="190">
        <v>23732</v>
      </c>
      <c r="E19" s="190">
        <v>15183</v>
      </c>
      <c r="F19" s="190">
        <v>24928</v>
      </c>
      <c r="G19" s="190">
        <v>24995</v>
      </c>
      <c r="H19" s="190">
        <v>29168</v>
      </c>
      <c r="I19" s="190">
        <v>15642</v>
      </c>
      <c r="J19" s="214">
        <v>20332</v>
      </c>
    </row>
    <row r="20" spans="2:10" x14ac:dyDescent="0.2">
      <c r="B20" s="213" t="s">
        <v>19</v>
      </c>
      <c r="C20" s="191">
        <v>109035</v>
      </c>
      <c r="D20" s="190">
        <v>20630</v>
      </c>
      <c r="E20" s="190">
        <v>11563</v>
      </c>
      <c r="F20" s="190">
        <v>18838</v>
      </c>
      <c r="G20" s="190">
        <v>16664</v>
      </c>
      <c r="H20" s="190">
        <v>19471</v>
      </c>
      <c r="I20" s="190">
        <v>10442</v>
      </c>
      <c r="J20" s="214">
        <v>11427</v>
      </c>
    </row>
    <row r="21" spans="2:10" x14ac:dyDescent="0.2">
      <c r="B21" s="219" t="s">
        <v>20</v>
      </c>
      <c r="C21" s="191">
        <v>44923</v>
      </c>
      <c r="D21" s="190">
        <v>3100</v>
      </c>
      <c r="E21" s="190">
        <v>3619</v>
      </c>
      <c r="F21" s="190">
        <v>6087</v>
      </c>
      <c r="G21" s="190">
        <v>8327</v>
      </c>
      <c r="H21" s="190">
        <v>9694</v>
      </c>
      <c r="I21" s="190">
        <v>5196</v>
      </c>
      <c r="J21" s="214">
        <v>8900</v>
      </c>
    </row>
    <row r="22" spans="2:10" x14ac:dyDescent="0.2">
      <c r="B22" s="219" t="s">
        <v>37</v>
      </c>
      <c r="C22" s="191">
        <v>3835</v>
      </c>
      <c r="D22" s="190">
        <v>476</v>
      </c>
      <c r="E22" s="190">
        <v>333</v>
      </c>
      <c r="F22" s="190">
        <v>781</v>
      </c>
      <c r="G22" s="190">
        <v>576</v>
      </c>
      <c r="H22" s="190">
        <v>819</v>
      </c>
      <c r="I22" s="190">
        <v>430</v>
      </c>
      <c r="J22" s="214">
        <v>420</v>
      </c>
    </row>
    <row r="23" spans="2:10" x14ac:dyDescent="0.2">
      <c r="B23" s="219" t="s">
        <v>21</v>
      </c>
      <c r="C23" s="191">
        <v>6007</v>
      </c>
      <c r="D23" s="190">
        <v>507</v>
      </c>
      <c r="E23" s="190">
        <v>457</v>
      </c>
      <c r="F23" s="190">
        <v>678</v>
      </c>
      <c r="G23" s="190">
        <v>1147</v>
      </c>
      <c r="H23" s="190">
        <v>1332</v>
      </c>
      <c r="I23" s="190">
        <v>760</v>
      </c>
      <c r="J23" s="214">
        <v>1126</v>
      </c>
    </row>
    <row r="24" spans="2:10" x14ac:dyDescent="0.2">
      <c r="B24" s="219" t="s">
        <v>22</v>
      </c>
      <c r="C24" s="191">
        <v>796</v>
      </c>
      <c r="D24" s="190">
        <v>127</v>
      </c>
      <c r="E24" s="190">
        <v>120</v>
      </c>
      <c r="F24" s="190">
        <v>127</v>
      </c>
      <c r="G24" s="190">
        <v>110</v>
      </c>
      <c r="H24" s="190">
        <v>160</v>
      </c>
      <c r="I24" s="190">
        <v>68</v>
      </c>
      <c r="J24" s="214">
        <v>84</v>
      </c>
    </row>
    <row r="25" spans="2:10" x14ac:dyDescent="0.2">
      <c r="B25" s="219" t="s">
        <v>43</v>
      </c>
      <c r="C25" s="191">
        <v>19605</v>
      </c>
      <c r="D25" s="190">
        <v>1415</v>
      </c>
      <c r="E25" s="190">
        <v>1402</v>
      </c>
      <c r="F25" s="190">
        <v>2513</v>
      </c>
      <c r="G25" s="190">
        <v>3577</v>
      </c>
      <c r="H25" s="190">
        <v>4166</v>
      </c>
      <c r="I25" s="190">
        <v>2853</v>
      </c>
      <c r="J25" s="214">
        <v>3679</v>
      </c>
    </row>
    <row r="26" spans="2:10" x14ac:dyDescent="0.2">
      <c r="B26" s="219" t="s">
        <v>23</v>
      </c>
      <c r="C26" s="191">
        <v>1756</v>
      </c>
      <c r="D26" s="190">
        <v>111</v>
      </c>
      <c r="E26" s="190">
        <v>166</v>
      </c>
      <c r="F26" s="190">
        <v>415</v>
      </c>
      <c r="G26" s="190">
        <v>315</v>
      </c>
      <c r="H26" s="190">
        <v>329</v>
      </c>
      <c r="I26" s="190">
        <v>194</v>
      </c>
      <c r="J26" s="214">
        <v>226</v>
      </c>
    </row>
    <row r="27" spans="2:10" x14ac:dyDescent="0.2">
      <c r="B27" s="219" t="s">
        <v>44</v>
      </c>
      <c r="C27" s="191">
        <v>12924</v>
      </c>
      <c r="D27" s="190">
        <v>464</v>
      </c>
      <c r="E27" s="190">
        <v>1141</v>
      </c>
      <c r="F27" s="190">
        <v>1573</v>
      </c>
      <c r="G27" s="190">
        <v>2602</v>
      </c>
      <c r="H27" s="190">
        <v>2888</v>
      </c>
      <c r="I27" s="190">
        <v>891</v>
      </c>
      <c r="J27" s="214">
        <v>3365</v>
      </c>
    </row>
    <row r="28" spans="2:10" x14ac:dyDescent="0.2">
      <c r="B28" s="219" t="s">
        <v>14</v>
      </c>
      <c r="C28" s="103">
        <v>29.174568125730616</v>
      </c>
      <c r="D28" s="104">
        <v>13.062531602899039</v>
      </c>
      <c r="E28" s="104">
        <v>23.835869064084832</v>
      </c>
      <c r="F28" s="104">
        <v>24.418324775353017</v>
      </c>
      <c r="G28" s="104">
        <v>33.314662932586515</v>
      </c>
      <c r="H28" s="104">
        <v>33.235052111903457</v>
      </c>
      <c r="I28" s="104">
        <v>33.218258534714231</v>
      </c>
      <c r="J28" s="105">
        <v>43.773362187684441</v>
      </c>
    </row>
    <row r="29" spans="2:10" x14ac:dyDescent="0.2">
      <c r="B29" s="220"/>
      <c r="C29" s="101"/>
      <c r="D29" s="102"/>
      <c r="E29" s="102"/>
      <c r="F29" s="102"/>
      <c r="G29" s="102"/>
      <c r="H29" s="102"/>
      <c r="I29" s="102"/>
      <c r="J29" s="216"/>
    </row>
    <row r="30" spans="2:10" x14ac:dyDescent="0.2">
      <c r="B30" s="213" t="s">
        <v>24</v>
      </c>
      <c r="C30" s="191">
        <v>73464</v>
      </c>
      <c r="D30" s="190">
        <v>11178</v>
      </c>
      <c r="E30" s="190">
        <v>7330</v>
      </c>
      <c r="F30" s="190">
        <v>11915</v>
      </c>
      <c r="G30" s="190">
        <v>11922</v>
      </c>
      <c r="H30" s="190">
        <v>13902</v>
      </c>
      <c r="I30" s="190">
        <v>7396</v>
      </c>
      <c r="J30" s="214">
        <v>9821</v>
      </c>
    </row>
    <row r="31" spans="2:10" x14ac:dyDescent="0.2">
      <c r="B31" s="213" t="s">
        <v>19</v>
      </c>
      <c r="C31" s="191">
        <v>51091</v>
      </c>
      <c r="D31" s="190">
        <v>9699</v>
      </c>
      <c r="E31" s="190">
        <v>5619</v>
      </c>
      <c r="F31" s="190">
        <v>8979</v>
      </c>
      <c r="G31" s="190">
        <v>7751</v>
      </c>
      <c r="H31" s="190">
        <v>8922</v>
      </c>
      <c r="I31" s="190">
        <v>4838</v>
      </c>
      <c r="J31" s="214">
        <v>5283</v>
      </c>
    </row>
    <row r="32" spans="2:10" x14ac:dyDescent="0.2">
      <c r="B32" s="219" t="s">
        <v>20</v>
      </c>
      <c r="C32" s="191">
        <v>22363</v>
      </c>
      <c r="D32" s="190">
        <v>1479</v>
      </c>
      <c r="E32" s="190">
        <v>1711</v>
      </c>
      <c r="F32" s="190">
        <v>2934</v>
      </c>
      <c r="G32" s="190">
        <v>4170</v>
      </c>
      <c r="H32" s="190">
        <v>4977</v>
      </c>
      <c r="I32" s="190">
        <v>2556</v>
      </c>
      <c r="J32" s="214">
        <v>4536</v>
      </c>
    </row>
    <row r="33" spans="2:10" x14ac:dyDescent="0.2">
      <c r="B33" s="219" t="s">
        <v>37</v>
      </c>
      <c r="C33" s="191">
        <v>1860</v>
      </c>
      <c r="D33" s="190">
        <v>222</v>
      </c>
      <c r="E33" s="190">
        <v>153</v>
      </c>
      <c r="F33" s="190">
        <v>396</v>
      </c>
      <c r="G33" s="190">
        <v>270</v>
      </c>
      <c r="H33" s="190">
        <v>406</v>
      </c>
      <c r="I33" s="190">
        <v>212</v>
      </c>
      <c r="J33" s="214">
        <v>201</v>
      </c>
    </row>
    <row r="34" spans="2:10" x14ac:dyDescent="0.2">
      <c r="B34" s="219" t="s">
        <v>21</v>
      </c>
      <c r="C34" s="191">
        <v>3031</v>
      </c>
      <c r="D34" s="190">
        <v>253</v>
      </c>
      <c r="E34" s="190">
        <v>223</v>
      </c>
      <c r="F34" s="190">
        <v>338</v>
      </c>
      <c r="G34" s="190">
        <v>582</v>
      </c>
      <c r="H34" s="190">
        <v>680</v>
      </c>
      <c r="I34" s="190">
        <v>374</v>
      </c>
      <c r="J34" s="214">
        <v>581</v>
      </c>
    </row>
    <row r="35" spans="2:10" x14ac:dyDescent="0.2">
      <c r="B35" s="219" t="s">
        <v>22</v>
      </c>
      <c r="C35" s="191">
        <v>321</v>
      </c>
      <c r="D35" s="190">
        <v>45</v>
      </c>
      <c r="E35" s="190">
        <v>50</v>
      </c>
      <c r="F35" s="190">
        <v>52</v>
      </c>
      <c r="G35" s="190">
        <v>48</v>
      </c>
      <c r="H35" s="190">
        <v>71</v>
      </c>
      <c r="I35" s="190">
        <v>19</v>
      </c>
      <c r="J35" s="214">
        <v>36</v>
      </c>
    </row>
    <row r="36" spans="2:10" x14ac:dyDescent="0.2">
      <c r="B36" s="219" t="s">
        <v>43</v>
      </c>
      <c r="C36" s="191">
        <v>9453</v>
      </c>
      <c r="D36" s="190">
        <v>655</v>
      </c>
      <c r="E36" s="190">
        <v>654</v>
      </c>
      <c r="F36" s="190">
        <v>1155</v>
      </c>
      <c r="G36" s="190">
        <v>1747</v>
      </c>
      <c r="H36" s="190">
        <v>2063</v>
      </c>
      <c r="I36" s="190">
        <v>1369</v>
      </c>
      <c r="J36" s="214">
        <v>1810</v>
      </c>
    </row>
    <row r="37" spans="2:10" x14ac:dyDescent="0.2">
      <c r="B37" s="219" t="s">
        <v>23</v>
      </c>
      <c r="C37" s="191">
        <v>1161</v>
      </c>
      <c r="D37" s="190">
        <v>79</v>
      </c>
      <c r="E37" s="190">
        <v>92</v>
      </c>
      <c r="F37" s="190">
        <v>236</v>
      </c>
      <c r="G37" s="190">
        <v>209</v>
      </c>
      <c r="H37" s="190">
        <v>250</v>
      </c>
      <c r="I37" s="190">
        <v>132</v>
      </c>
      <c r="J37" s="214">
        <v>163</v>
      </c>
    </row>
    <row r="38" spans="2:10" x14ac:dyDescent="0.2">
      <c r="B38" s="219" t="s">
        <v>45</v>
      </c>
      <c r="C38" s="191">
        <v>6537</v>
      </c>
      <c r="D38" s="190">
        <v>225</v>
      </c>
      <c r="E38" s="190">
        <v>539</v>
      </c>
      <c r="F38" s="190">
        <v>757</v>
      </c>
      <c r="G38" s="190">
        <v>1314</v>
      </c>
      <c r="H38" s="190">
        <v>1507</v>
      </c>
      <c r="I38" s="190">
        <v>450</v>
      </c>
      <c r="J38" s="214">
        <v>1745</v>
      </c>
    </row>
    <row r="39" spans="2:10" x14ac:dyDescent="0.2">
      <c r="B39" s="219" t="s">
        <v>14</v>
      </c>
      <c r="C39" s="103">
        <v>30.440760100185123</v>
      </c>
      <c r="D39" s="104">
        <v>13.231347289318304</v>
      </c>
      <c r="E39" s="104">
        <v>23.342428376534787</v>
      </c>
      <c r="F39" s="104">
        <v>24.624422996223249</v>
      </c>
      <c r="G39" s="104">
        <v>34.977352793155511</v>
      </c>
      <c r="H39" s="104">
        <v>35.800604229607252</v>
      </c>
      <c r="I39" s="104">
        <v>34.559221200648999</v>
      </c>
      <c r="J39" s="105">
        <v>46.186742694226659</v>
      </c>
    </row>
    <row r="40" spans="2:10" x14ac:dyDescent="0.2">
      <c r="B40" s="220"/>
      <c r="C40" s="101"/>
      <c r="D40" s="102"/>
      <c r="E40" s="102"/>
      <c r="F40" s="102"/>
      <c r="G40" s="102"/>
      <c r="H40" s="102"/>
      <c r="I40" s="102"/>
      <c r="J40" s="216"/>
    </row>
    <row r="41" spans="2:10" x14ac:dyDescent="0.2">
      <c r="B41" s="213" t="s">
        <v>25</v>
      </c>
      <c r="C41" s="191">
        <v>80516</v>
      </c>
      <c r="D41" s="190">
        <v>12554</v>
      </c>
      <c r="E41" s="190">
        <v>7853</v>
      </c>
      <c r="F41" s="190">
        <v>13013</v>
      </c>
      <c r="G41" s="190">
        <v>13073</v>
      </c>
      <c r="H41" s="190">
        <v>15266</v>
      </c>
      <c r="I41" s="190">
        <v>8246</v>
      </c>
      <c r="J41" s="214">
        <v>10511</v>
      </c>
    </row>
    <row r="42" spans="2:10" x14ac:dyDescent="0.2">
      <c r="B42" s="213" t="s">
        <v>19</v>
      </c>
      <c r="C42" s="191">
        <v>57944</v>
      </c>
      <c r="D42" s="190">
        <v>10931</v>
      </c>
      <c r="E42" s="190">
        <v>5944</v>
      </c>
      <c r="F42" s="190">
        <v>9859</v>
      </c>
      <c r="G42" s="190">
        <v>8913</v>
      </c>
      <c r="H42" s="190">
        <v>10549</v>
      </c>
      <c r="I42" s="190">
        <v>5604</v>
      </c>
      <c r="J42" s="214">
        <v>6144</v>
      </c>
    </row>
    <row r="43" spans="2:10" x14ac:dyDescent="0.2">
      <c r="B43" s="219" t="s">
        <v>20</v>
      </c>
      <c r="C43" s="191">
        <v>22560</v>
      </c>
      <c r="D43" s="190">
        <v>1621</v>
      </c>
      <c r="E43" s="190">
        <v>1908</v>
      </c>
      <c r="F43" s="190">
        <v>3153</v>
      </c>
      <c r="G43" s="190">
        <v>4157</v>
      </c>
      <c r="H43" s="190">
        <v>4717</v>
      </c>
      <c r="I43" s="190">
        <v>2640</v>
      </c>
      <c r="J43" s="214">
        <v>4364</v>
      </c>
    </row>
    <row r="44" spans="2:10" x14ac:dyDescent="0.2">
      <c r="B44" s="219" t="s">
        <v>37</v>
      </c>
      <c r="C44" s="191">
        <v>1975</v>
      </c>
      <c r="D44" s="190">
        <v>254</v>
      </c>
      <c r="E44" s="190">
        <v>180</v>
      </c>
      <c r="F44" s="190">
        <v>385</v>
      </c>
      <c r="G44" s="190">
        <v>306</v>
      </c>
      <c r="H44" s="190">
        <v>413</v>
      </c>
      <c r="I44" s="190">
        <v>218</v>
      </c>
      <c r="J44" s="214">
        <v>219</v>
      </c>
    </row>
    <row r="45" spans="2:10" x14ac:dyDescent="0.2">
      <c r="B45" s="219" t="s">
        <v>21</v>
      </c>
      <c r="C45" s="191">
        <v>2976</v>
      </c>
      <c r="D45" s="190">
        <v>254</v>
      </c>
      <c r="E45" s="190">
        <v>234</v>
      </c>
      <c r="F45" s="190">
        <v>340</v>
      </c>
      <c r="G45" s="190">
        <v>565</v>
      </c>
      <c r="H45" s="190">
        <v>652</v>
      </c>
      <c r="I45" s="190">
        <v>386</v>
      </c>
      <c r="J45" s="214">
        <v>545</v>
      </c>
    </row>
    <row r="46" spans="2:10" x14ac:dyDescent="0.2">
      <c r="B46" s="219" t="s">
        <v>22</v>
      </c>
      <c r="C46" s="191">
        <v>475</v>
      </c>
      <c r="D46" s="190">
        <v>82</v>
      </c>
      <c r="E46" s="190">
        <v>70</v>
      </c>
      <c r="F46" s="190">
        <v>75</v>
      </c>
      <c r="G46" s="190">
        <v>62</v>
      </c>
      <c r="H46" s="190">
        <v>89</v>
      </c>
      <c r="I46" s="190">
        <v>49</v>
      </c>
      <c r="J46" s="214">
        <v>48</v>
      </c>
    </row>
    <row r="47" spans="2:10" x14ac:dyDescent="0.2">
      <c r="B47" s="219" t="s">
        <v>43</v>
      </c>
      <c r="C47" s="191">
        <v>10152</v>
      </c>
      <c r="D47" s="190">
        <v>760</v>
      </c>
      <c r="E47" s="190">
        <v>748</v>
      </c>
      <c r="F47" s="190">
        <v>1358</v>
      </c>
      <c r="G47" s="190">
        <v>1830</v>
      </c>
      <c r="H47" s="190">
        <v>2103</v>
      </c>
      <c r="I47" s="190">
        <v>1484</v>
      </c>
      <c r="J47" s="214">
        <v>1869</v>
      </c>
    </row>
    <row r="48" spans="2:10" x14ac:dyDescent="0.2">
      <c r="B48" s="219" t="s">
        <v>23</v>
      </c>
      <c r="C48" s="191">
        <v>595</v>
      </c>
      <c r="D48" s="190">
        <v>32</v>
      </c>
      <c r="E48" s="190">
        <v>74</v>
      </c>
      <c r="F48" s="190">
        <v>179</v>
      </c>
      <c r="G48" s="190">
        <v>106</v>
      </c>
      <c r="H48" s="190">
        <v>79</v>
      </c>
      <c r="I48" s="190">
        <v>62</v>
      </c>
      <c r="J48" s="214">
        <v>63</v>
      </c>
    </row>
    <row r="49" spans="1:11" x14ac:dyDescent="0.2">
      <c r="B49" s="219" t="s">
        <v>44</v>
      </c>
      <c r="C49" s="191">
        <v>6387</v>
      </c>
      <c r="D49" s="190">
        <v>239</v>
      </c>
      <c r="E49" s="190">
        <v>602</v>
      </c>
      <c r="F49" s="190">
        <v>816</v>
      </c>
      <c r="G49" s="190">
        <v>1288</v>
      </c>
      <c r="H49" s="190">
        <v>1381</v>
      </c>
      <c r="I49" s="190">
        <v>441</v>
      </c>
      <c r="J49" s="214">
        <v>1620</v>
      </c>
    </row>
    <row r="50" spans="1:11" x14ac:dyDescent="0.2">
      <c r="B50" s="219" t="s">
        <v>14</v>
      </c>
      <c r="C50" s="103">
        <v>28.019275671916141</v>
      </c>
      <c r="D50" s="104">
        <v>12.91221921299984</v>
      </c>
      <c r="E50" s="104">
        <v>24.29644721762384</v>
      </c>
      <c r="F50" s="104">
        <v>24.229616537308846</v>
      </c>
      <c r="G50" s="104">
        <v>31.798363038323263</v>
      </c>
      <c r="H50" s="104">
        <v>30.898729202148566</v>
      </c>
      <c r="I50" s="104">
        <v>32.015522677661899</v>
      </c>
      <c r="J50" s="105">
        <v>41.518409285510415</v>
      </c>
    </row>
    <row r="51" spans="1:11" ht="12" thickBot="1" x14ac:dyDescent="0.25">
      <c r="B51" s="185"/>
      <c r="C51" s="103"/>
      <c r="D51" s="104"/>
      <c r="E51" s="104"/>
      <c r="F51" s="104"/>
      <c r="G51" s="104"/>
      <c r="H51" s="104"/>
      <c r="I51" s="104"/>
      <c r="J51" s="105"/>
    </row>
    <row r="52" spans="1:11" ht="20.25" thickTop="1" thickBot="1" x14ac:dyDescent="0.25">
      <c r="A52" s="118" t="s">
        <v>26</v>
      </c>
      <c r="B52" s="220"/>
      <c r="C52" s="195"/>
      <c r="D52" s="196"/>
      <c r="E52" s="196"/>
      <c r="F52" s="196"/>
      <c r="G52" s="196"/>
      <c r="H52" s="196"/>
      <c r="I52" s="196"/>
      <c r="J52" s="223"/>
    </row>
    <row r="53" spans="1:11" ht="12.75" thickTop="1" thickBot="1" x14ac:dyDescent="0.25">
      <c r="A53" s="239" t="s">
        <v>27</v>
      </c>
      <c r="B53" s="91" t="s">
        <v>46</v>
      </c>
      <c r="C53" s="195">
        <v>24</v>
      </c>
      <c r="D53" s="190">
        <v>-65</v>
      </c>
      <c r="E53" s="190">
        <v>2</v>
      </c>
      <c r="F53" s="190">
        <v>12</v>
      </c>
      <c r="G53" s="190">
        <v>49</v>
      </c>
      <c r="H53" s="190">
        <v>-12</v>
      </c>
      <c r="I53" s="190">
        <v>16</v>
      </c>
      <c r="J53" s="214">
        <v>22</v>
      </c>
    </row>
    <row r="54" spans="1:11" ht="12.75" thickTop="1" thickBot="1" x14ac:dyDescent="0.25">
      <c r="A54" s="240" t="s">
        <v>28</v>
      </c>
      <c r="B54" s="220" t="s">
        <v>12</v>
      </c>
      <c r="C54" s="195">
        <v>1100</v>
      </c>
      <c r="D54" s="196">
        <v>139</v>
      </c>
      <c r="E54" s="196">
        <v>114</v>
      </c>
      <c r="F54" s="196">
        <v>166</v>
      </c>
      <c r="G54" s="196">
        <v>205</v>
      </c>
      <c r="H54" s="196">
        <v>199</v>
      </c>
      <c r="I54" s="196">
        <v>118</v>
      </c>
      <c r="J54" s="223">
        <v>159</v>
      </c>
    </row>
    <row r="55" spans="1:11" ht="12.75" thickTop="1" thickBot="1" x14ac:dyDescent="0.25">
      <c r="A55" s="240" t="s">
        <v>28</v>
      </c>
      <c r="B55" s="220" t="s">
        <v>13</v>
      </c>
      <c r="C55" s="195">
        <v>1076</v>
      </c>
      <c r="D55" s="196">
        <v>204</v>
      </c>
      <c r="E55" s="196">
        <v>112</v>
      </c>
      <c r="F55" s="196">
        <v>154</v>
      </c>
      <c r="G55" s="196">
        <v>156</v>
      </c>
      <c r="H55" s="196">
        <v>211</v>
      </c>
      <c r="I55" s="196">
        <v>102</v>
      </c>
      <c r="J55" s="223">
        <v>137</v>
      </c>
    </row>
    <row r="56" spans="1:11" ht="12" thickTop="1" x14ac:dyDescent="0.2">
      <c r="B56" s="220"/>
      <c r="C56" s="195"/>
      <c r="D56" s="196"/>
      <c r="E56" s="196"/>
      <c r="F56" s="196"/>
      <c r="G56" s="196"/>
      <c r="H56" s="196"/>
      <c r="I56" s="196"/>
      <c r="J56" s="223"/>
    </row>
    <row r="57" spans="1:11" ht="12" thickBot="1" x14ac:dyDescent="0.25">
      <c r="B57" s="182"/>
      <c r="C57" s="77"/>
      <c r="J57" s="73"/>
    </row>
    <row r="58" spans="1:11" ht="20.25" thickTop="1" thickBot="1" x14ac:dyDescent="0.25">
      <c r="A58" s="118" t="s">
        <v>26</v>
      </c>
      <c r="B58" s="209" t="s">
        <v>180</v>
      </c>
      <c r="C58" s="195"/>
      <c r="D58" s="196"/>
      <c r="E58" s="196"/>
      <c r="F58" s="196"/>
      <c r="G58" s="196"/>
      <c r="H58" s="196"/>
      <c r="I58" s="196"/>
      <c r="J58" s="223"/>
    </row>
    <row r="59" spans="1:11" ht="12.75" thickTop="1" thickBot="1" x14ac:dyDescent="0.25">
      <c r="A59" s="239" t="s">
        <v>27</v>
      </c>
      <c r="B59" s="137" t="s">
        <v>39</v>
      </c>
      <c r="C59" s="191">
        <v>2755</v>
      </c>
      <c r="D59" s="190">
        <v>2254</v>
      </c>
      <c r="E59" s="190">
        <v>2570</v>
      </c>
      <c r="F59" s="190">
        <v>2617</v>
      </c>
      <c r="G59" s="190">
        <v>2877</v>
      </c>
      <c r="H59" s="190">
        <v>3099</v>
      </c>
      <c r="I59" s="190">
        <v>2842</v>
      </c>
      <c r="J59" s="214">
        <v>2759</v>
      </c>
    </row>
    <row r="60" spans="1:11" ht="12.75" thickTop="1" thickBot="1" x14ac:dyDescent="0.25">
      <c r="A60" s="239" t="s">
        <v>28</v>
      </c>
      <c r="B60" s="137" t="s">
        <v>47</v>
      </c>
      <c r="C60" s="191">
        <v>3331</v>
      </c>
      <c r="D60" s="190">
        <v>2816</v>
      </c>
      <c r="E60" s="190">
        <v>2694</v>
      </c>
      <c r="F60" s="190">
        <v>3088</v>
      </c>
      <c r="G60" s="190">
        <v>3490</v>
      </c>
      <c r="H60" s="190">
        <v>3713</v>
      </c>
      <c r="I60" s="190">
        <v>3235</v>
      </c>
      <c r="J60" s="214">
        <v>3344</v>
      </c>
    </row>
    <row r="61" spans="1:11" ht="12" thickTop="1" x14ac:dyDescent="0.2">
      <c r="B61" s="182" t="s">
        <v>36</v>
      </c>
      <c r="C61" s="135">
        <v>20.907441016333934</v>
      </c>
      <c r="D61" s="136">
        <v>24.933451641526176</v>
      </c>
      <c r="E61" s="136">
        <v>4.8249027237354056</v>
      </c>
      <c r="F61" s="136">
        <v>17.997707298433326</v>
      </c>
      <c r="G61" s="136">
        <v>21.306916927354877</v>
      </c>
      <c r="H61" s="136">
        <v>19.81284285253308</v>
      </c>
      <c r="I61" s="136">
        <v>13.828289936664319</v>
      </c>
      <c r="J61" s="224">
        <v>21.203334541500539</v>
      </c>
      <c r="K61" s="241"/>
    </row>
    <row r="62" spans="1:11" ht="12" thickBot="1" x14ac:dyDescent="0.25">
      <c r="B62" s="183"/>
      <c r="C62" s="195"/>
      <c r="D62" s="196"/>
      <c r="E62" s="196"/>
      <c r="F62" s="196"/>
      <c r="G62" s="196"/>
      <c r="H62" s="196"/>
      <c r="I62" s="196"/>
      <c r="J62" s="223"/>
    </row>
    <row r="63" spans="1:11" ht="21" customHeight="1" thickTop="1" thickBot="1" x14ac:dyDescent="0.25">
      <c r="A63" s="118" t="s">
        <v>26</v>
      </c>
      <c r="B63" s="182"/>
      <c r="J63" s="73"/>
    </row>
    <row r="64" spans="1:11" ht="15.75" customHeight="1" thickTop="1" thickBot="1" x14ac:dyDescent="0.25">
      <c r="A64" s="242" t="s">
        <v>27</v>
      </c>
      <c r="B64" s="209" t="s">
        <v>458</v>
      </c>
      <c r="C64" s="195">
        <v>44573</v>
      </c>
      <c r="D64" s="196">
        <v>8151</v>
      </c>
      <c r="E64" s="196">
        <v>4977</v>
      </c>
      <c r="F64" s="196">
        <v>8161</v>
      </c>
      <c r="G64" s="196">
        <v>5994</v>
      </c>
      <c r="H64" s="196">
        <v>7997</v>
      </c>
      <c r="I64" s="196">
        <v>4278</v>
      </c>
      <c r="J64" s="196">
        <v>5015</v>
      </c>
    </row>
    <row r="65" spans="1:10" ht="13.5" customHeight="1" thickTop="1" thickBot="1" x14ac:dyDescent="0.25">
      <c r="A65" s="242" t="s">
        <v>28</v>
      </c>
      <c r="B65" s="243"/>
      <c r="C65" s="244"/>
      <c r="D65" s="245"/>
      <c r="E65" s="245"/>
      <c r="F65" s="245"/>
      <c r="G65" s="245"/>
      <c r="H65" s="245"/>
      <c r="I65" s="245"/>
      <c r="J65" s="207"/>
    </row>
    <row r="66" spans="1:10" ht="32.25" customHeight="1" thickTop="1" x14ac:dyDescent="0.2">
      <c r="B66" s="315" t="s">
        <v>467</v>
      </c>
      <c r="C66" s="316"/>
      <c r="D66" s="316"/>
      <c r="E66" s="316"/>
      <c r="F66" s="316"/>
      <c r="G66" s="316"/>
      <c r="H66" s="316"/>
      <c r="I66" s="316"/>
      <c r="J66" s="317"/>
    </row>
    <row r="67" spans="1:10" ht="4.5" customHeight="1" x14ac:dyDescent="0.2">
      <c r="B67" s="201"/>
      <c r="C67" s="202"/>
      <c r="D67" s="202"/>
      <c r="E67" s="202"/>
      <c r="F67" s="202"/>
      <c r="G67" s="202"/>
      <c r="H67" s="202"/>
      <c r="I67" s="202"/>
      <c r="J67" s="238"/>
    </row>
    <row r="68" spans="1:10" x14ac:dyDescent="0.2">
      <c r="B68" s="175" t="s">
        <v>89</v>
      </c>
      <c r="C68" s="199"/>
      <c r="D68" s="177"/>
      <c r="E68" s="177"/>
      <c r="F68" s="177"/>
      <c r="G68" s="177"/>
      <c r="H68" s="177"/>
      <c r="I68" s="177"/>
    </row>
    <row r="90" ht="33" customHeight="1" x14ac:dyDescent="0.2"/>
    <row r="92" ht="11.25" customHeight="1" x14ac:dyDescent="0.2"/>
    <row r="93" ht="11.25" customHeight="1" x14ac:dyDescent="0.2"/>
  </sheetData>
  <mergeCells count="2">
    <mergeCell ref="F2:J2"/>
    <mergeCell ref="B66:J66"/>
  </mergeCells>
  <hyperlinks>
    <hyperlink ref="A59" r:id="rId1" xr:uid="{D3D486A3-7CCF-4BB9-902B-82A3C1514526}"/>
    <hyperlink ref="A65" r:id="rId2" xr:uid="{C7C315D9-8F10-4954-808D-4CEE22A399F2}"/>
    <hyperlink ref="A64" r:id="rId3" xr:uid="{3A7C3798-93EE-4B7C-ADBD-2291A461DE20}"/>
    <hyperlink ref="A14" r:id="rId4" xr:uid="{44B751E8-3DCB-4F0E-8FFB-8C7E060CFC28}"/>
    <hyperlink ref="A55" r:id="rId5" xr:uid="{C70A363D-B58A-4AD4-8CD6-5EB6EFECE3CE}"/>
    <hyperlink ref="A54" r:id="rId6" xr:uid="{0F0B3936-BE15-466C-976B-D65B3D5853C2}"/>
    <hyperlink ref="A53" r:id="rId7" xr:uid="{017F5267-1BA7-4001-91E8-D08EDAC6A15C}"/>
    <hyperlink ref="A13" r:id="rId8" xr:uid="{2F369BF0-3A5D-47FB-90B9-80EFF455A536}"/>
    <hyperlink ref="F2" r:id="rId9" display="Encuesta de satisfacción" xr:uid="{A427BA9A-9B34-4ACF-A91B-180E3B51B707}"/>
    <hyperlink ref="A60" r:id="rId10" xr:uid="{79B682ED-8532-44FF-A891-8E7A81818B6A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D2453-E1E2-4B6C-BF89-2FBCA1DA31BB}">
  <dimension ref="A1:J94"/>
  <sheetViews>
    <sheetView topLeftCell="A47" workbookViewId="0">
      <selection activeCell="B66" sqref="B66:I66"/>
    </sheetView>
  </sheetViews>
  <sheetFormatPr baseColWidth="10" defaultColWidth="11" defaultRowHeight="12.75" x14ac:dyDescent="0.2"/>
  <cols>
    <col min="1" max="1" width="11" style="175"/>
    <col min="2" max="2" width="38.125" style="246" customWidth="1"/>
    <col min="3" max="6" width="10.625" style="247" customWidth="1"/>
    <col min="7" max="7" width="12.625" style="247" customWidth="1"/>
    <col min="8" max="8" width="10.625" style="247" customWidth="1"/>
    <col min="9" max="9" width="12.75" style="247" customWidth="1"/>
    <col min="10" max="16384" width="11" style="246"/>
  </cols>
  <sheetData>
    <row r="1" spans="1:9" ht="13.5" thickBot="1" x14ac:dyDescent="0.25"/>
    <row r="2" spans="1:9" ht="14.25" thickTop="1" thickBot="1" x14ac:dyDescent="0.25">
      <c r="B2" s="123" t="s">
        <v>270</v>
      </c>
      <c r="C2" s="177"/>
      <c r="D2" s="177"/>
      <c r="E2" s="288" t="s">
        <v>38</v>
      </c>
      <c r="F2" s="289"/>
      <c r="G2" s="289"/>
      <c r="H2" s="289"/>
      <c r="I2" s="290"/>
    </row>
    <row r="3" spans="1:9" ht="13.5" thickTop="1" x14ac:dyDescent="0.2">
      <c r="B3" s="176"/>
      <c r="C3" s="177"/>
      <c r="D3" s="177"/>
      <c r="E3" s="177"/>
      <c r="F3" s="177"/>
      <c r="G3" s="177"/>
      <c r="H3" s="177"/>
      <c r="I3" s="174"/>
    </row>
    <row r="4" spans="1:9" x14ac:dyDescent="0.2">
      <c r="B4" s="123" t="s">
        <v>271</v>
      </c>
      <c r="C4" s="177"/>
      <c r="D4" s="177"/>
      <c r="E4" s="177"/>
      <c r="F4" s="177"/>
      <c r="G4" s="177"/>
      <c r="H4" s="177"/>
      <c r="I4" s="177"/>
    </row>
    <row r="5" spans="1:9" x14ac:dyDescent="0.2">
      <c r="B5" s="126"/>
      <c r="C5" s="178" t="s">
        <v>272</v>
      </c>
      <c r="D5" s="178" t="s">
        <v>273</v>
      </c>
      <c r="E5" s="178" t="s">
        <v>274</v>
      </c>
      <c r="F5" s="178" t="s">
        <v>275</v>
      </c>
      <c r="G5" s="178" t="s">
        <v>276</v>
      </c>
      <c r="H5" s="178" t="s">
        <v>277</v>
      </c>
      <c r="I5" s="82" t="s">
        <v>278</v>
      </c>
    </row>
    <row r="6" spans="1:9" ht="21.75" customHeight="1" x14ac:dyDescent="0.2">
      <c r="B6" s="127" t="s">
        <v>6</v>
      </c>
      <c r="C6" s="156" t="s">
        <v>279</v>
      </c>
      <c r="D6" s="85" t="s">
        <v>280</v>
      </c>
      <c r="E6" s="85" t="s">
        <v>281</v>
      </c>
      <c r="F6" s="156" t="s">
        <v>282</v>
      </c>
      <c r="G6" s="156" t="s">
        <v>283</v>
      </c>
      <c r="H6" s="85" t="s">
        <v>284</v>
      </c>
      <c r="I6" s="184" t="s">
        <v>285</v>
      </c>
    </row>
    <row r="7" spans="1:9" x14ac:dyDescent="0.2">
      <c r="B7" s="179"/>
      <c r="C7" s="187"/>
      <c r="D7" s="187"/>
      <c r="E7" s="187"/>
      <c r="F7" s="187"/>
      <c r="G7" s="187"/>
      <c r="H7" s="187"/>
      <c r="I7" s="215"/>
    </row>
    <row r="8" spans="1:9" x14ac:dyDescent="0.2">
      <c r="B8" s="91" t="s">
        <v>35</v>
      </c>
      <c r="C8" s="210">
        <v>1496.8605871385969</v>
      </c>
      <c r="D8" s="211">
        <v>597.19414181681998</v>
      </c>
      <c r="E8" s="211">
        <v>106.98683824972899</v>
      </c>
      <c r="F8" s="211">
        <v>172.38686550138451</v>
      </c>
      <c r="G8" s="211">
        <v>310.85976398617498</v>
      </c>
      <c r="H8" s="211">
        <v>124.5260492905095</v>
      </c>
      <c r="I8" s="221">
        <v>184.90692829397949</v>
      </c>
    </row>
    <row r="9" spans="1:9" x14ac:dyDescent="0.2">
      <c r="B9" s="197"/>
      <c r="C9" s="199"/>
      <c r="D9" s="177"/>
      <c r="E9" s="177"/>
      <c r="F9" s="177"/>
      <c r="G9" s="177"/>
      <c r="H9" s="177"/>
      <c r="I9" s="222"/>
    </row>
    <row r="10" spans="1:9" x14ac:dyDescent="0.2">
      <c r="B10" s="91" t="s">
        <v>41</v>
      </c>
      <c r="C10" s="191">
        <v>173.815786343441</v>
      </c>
      <c r="D10" s="190">
        <v>63.689506203606811</v>
      </c>
      <c r="E10" s="190">
        <v>479.21782565744599</v>
      </c>
      <c r="F10" s="190">
        <v>247.80310191124693</v>
      </c>
      <c r="G10" s="190">
        <v>145.97257431495083</v>
      </c>
      <c r="H10" s="190">
        <v>245.5791392583003</v>
      </c>
      <c r="I10" s="214">
        <v>282.28796228237121</v>
      </c>
    </row>
    <row r="11" spans="1:9" ht="13.5" thickBot="1" x14ac:dyDescent="0.25">
      <c r="B11" s="197"/>
      <c r="C11" s="191"/>
      <c r="D11" s="190"/>
      <c r="E11" s="190"/>
      <c r="F11" s="190"/>
      <c r="G11" s="190"/>
      <c r="H11" s="190"/>
      <c r="I11" s="214"/>
    </row>
    <row r="12" spans="1:9" ht="20.25" thickTop="1" thickBot="1" x14ac:dyDescent="0.25">
      <c r="A12" s="118" t="s">
        <v>26</v>
      </c>
      <c r="B12" s="91" t="s">
        <v>40</v>
      </c>
      <c r="C12" s="195">
        <v>260178</v>
      </c>
      <c r="D12" s="196">
        <v>38035</v>
      </c>
      <c r="E12" s="196">
        <v>51270</v>
      </c>
      <c r="F12" s="196">
        <v>42718</v>
      </c>
      <c r="G12" s="196">
        <v>45377</v>
      </c>
      <c r="H12" s="196">
        <v>30581</v>
      </c>
      <c r="I12" s="223">
        <v>52197</v>
      </c>
    </row>
    <row r="13" spans="1:9" ht="14.25" thickTop="1" thickBot="1" x14ac:dyDescent="0.25">
      <c r="A13" s="239" t="s">
        <v>27</v>
      </c>
      <c r="B13" s="185" t="s">
        <v>29</v>
      </c>
      <c r="C13" s="195">
        <v>33859</v>
      </c>
      <c r="D13" s="196">
        <v>5428</v>
      </c>
      <c r="E13" s="196">
        <v>7480</v>
      </c>
      <c r="F13" s="196">
        <v>4924</v>
      </c>
      <c r="G13" s="196">
        <v>5743</v>
      </c>
      <c r="H13" s="196">
        <v>4014</v>
      </c>
      <c r="I13" s="223">
        <v>6270</v>
      </c>
    </row>
    <row r="14" spans="1:9" ht="14.25" thickTop="1" thickBot="1" x14ac:dyDescent="0.25">
      <c r="A14" s="239" t="s">
        <v>28</v>
      </c>
      <c r="B14" s="185" t="s">
        <v>30</v>
      </c>
      <c r="C14" s="195">
        <v>181152</v>
      </c>
      <c r="D14" s="196">
        <v>25849</v>
      </c>
      <c r="E14" s="196">
        <v>37703</v>
      </c>
      <c r="F14" s="196">
        <v>29854</v>
      </c>
      <c r="G14" s="196">
        <v>30934</v>
      </c>
      <c r="H14" s="196">
        <v>20268</v>
      </c>
      <c r="I14" s="223">
        <v>36544</v>
      </c>
    </row>
    <row r="15" spans="1:9" ht="13.5" thickTop="1" x14ac:dyDescent="0.2">
      <c r="B15" s="185" t="s">
        <v>31</v>
      </c>
      <c r="C15" s="195">
        <v>45167</v>
      </c>
      <c r="D15" s="196">
        <v>6758</v>
      </c>
      <c r="E15" s="196">
        <v>6087</v>
      </c>
      <c r="F15" s="196">
        <v>7940</v>
      </c>
      <c r="G15" s="196">
        <v>8700</v>
      </c>
      <c r="H15" s="196">
        <v>6299</v>
      </c>
      <c r="I15" s="223">
        <v>9383</v>
      </c>
    </row>
    <row r="16" spans="1:9" x14ac:dyDescent="0.2">
      <c r="B16" s="185" t="s">
        <v>17</v>
      </c>
      <c r="C16" s="195">
        <v>0</v>
      </c>
      <c r="D16" s="196">
        <v>0</v>
      </c>
      <c r="E16" s="196">
        <v>0</v>
      </c>
      <c r="F16" s="196">
        <v>0</v>
      </c>
      <c r="G16" s="196">
        <v>0</v>
      </c>
      <c r="H16" s="196">
        <v>0</v>
      </c>
      <c r="I16" s="223">
        <v>0</v>
      </c>
    </row>
    <row r="17" spans="2:9" x14ac:dyDescent="0.2">
      <c r="B17" s="185"/>
      <c r="C17" s="191"/>
      <c r="D17" s="190"/>
      <c r="E17" s="190"/>
      <c r="F17" s="190"/>
      <c r="G17" s="190"/>
      <c r="H17" s="190"/>
      <c r="I17" s="214"/>
    </row>
    <row r="18" spans="2:9" x14ac:dyDescent="0.2">
      <c r="B18" s="117" t="s">
        <v>42</v>
      </c>
      <c r="C18" s="191"/>
      <c r="D18" s="190"/>
      <c r="E18" s="190"/>
      <c r="F18" s="190"/>
      <c r="G18" s="190"/>
      <c r="H18" s="190"/>
      <c r="I18" s="214"/>
    </row>
    <row r="19" spans="2:9" x14ac:dyDescent="0.2">
      <c r="B19" s="213" t="s">
        <v>18</v>
      </c>
      <c r="C19" s="191">
        <v>260178</v>
      </c>
      <c r="D19" s="190">
        <v>38035</v>
      </c>
      <c r="E19" s="190">
        <v>51270</v>
      </c>
      <c r="F19" s="190">
        <v>42718</v>
      </c>
      <c r="G19" s="190">
        <v>45377</v>
      </c>
      <c r="H19" s="190">
        <v>30581</v>
      </c>
      <c r="I19" s="214">
        <v>52197</v>
      </c>
    </row>
    <row r="20" spans="2:9" s="175" customFormat="1" ht="11.25" x14ac:dyDescent="0.2">
      <c r="B20" s="213" t="s">
        <v>19</v>
      </c>
      <c r="C20" s="191">
        <v>191775</v>
      </c>
      <c r="D20" s="190">
        <v>29092</v>
      </c>
      <c r="E20" s="190">
        <v>31442</v>
      </c>
      <c r="F20" s="190">
        <v>33838</v>
      </c>
      <c r="G20" s="190">
        <v>37090</v>
      </c>
      <c r="H20" s="190">
        <v>23749</v>
      </c>
      <c r="I20" s="214">
        <v>36564</v>
      </c>
    </row>
    <row r="21" spans="2:9" s="175" customFormat="1" ht="11.25" x14ac:dyDescent="0.2">
      <c r="B21" s="219" t="s">
        <v>20</v>
      </c>
      <c r="C21" s="191">
        <v>68382</v>
      </c>
      <c r="D21" s="190">
        <v>8941</v>
      </c>
      <c r="E21" s="190">
        <v>19822</v>
      </c>
      <c r="F21" s="190">
        <v>8877</v>
      </c>
      <c r="G21" s="190">
        <v>8286</v>
      </c>
      <c r="H21" s="190">
        <v>6828</v>
      </c>
      <c r="I21" s="214">
        <v>15628</v>
      </c>
    </row>
    <row r="22" spans="2:9" s="175" customFormat="1" ht="11.25" x14ac:dyDescent="0.2">
      <c r="B22" s="219" t="s">
        <v>37</v>
      </c>
      <c r="C22" s="191">
        <v>7785</v>
      </c>
      <c r="D22" s="190">
        <v>1080</v>
      </c>
      <c r="E22" s="190">
        <v>1723</v>
      </c>
      <c r="F22" s="190">
        <v>1131</v>
      </c>
      <c r="G22" s="190">
        <v>1289</v>
      </c>
      <c r="H22" s="190">
        <v>842</v>
      </c>
      <c r="I22" s="214">
        <v>1720</v>
      </c>
    </row>
    <row r="23" spans="2:9" s="175" customFormat="1" ht="11.25" x14ac:dyDescent="0.2">
      <c r="B23" s="219" t="s">
        <v>21</v>
      </c>
      <c r="C23" s="191">
        <v>9274</v>
      </c>
      <c r="D23" s="190">
        <v>1174</v>
      </c>
      <c r="E23" s="190">
        <v>2660</v>
      </c>
      <c r="F23" s="190">
        <v>1231</v>
      </c>
      <c r="G23" s="190">
        <v>1245</v>
      </c>
      <c r="H23" s="190">
        <v>938</v>
      </c>
      <c r="I23" s="214">
        <v>2026</v>
      </c>
    </row>
    <row r="24" spans="2:9" s="175" customFormat="1" ht="11.25" x14ac:dyDescent="0.2">
      <c r="B24" s="219" t="s">
        <v>22</v>
      </c>
      <c r="C24" s="191">
        <v>1653</v>
      </c>
      <c r="D24" s="190">
        <v>333</v>
      </c>
      <c r="E24" s="190">
        <v>330</v>
      </c>
      <c r="F24" s="190">
        <v>210</v>
      </c>
      <c r="G24" s="190">
        <v>277</v>
      </c>
      <c r="H24" s="190">
        <v>191</v>
      </c>
      <c r="I24" s="214">
        <v>312</v>
      </c>
    </row>
    <row r="25" spans="2:9" s="175" customFormat="1" ht="11.25" x14ac:dyDescent="0.2">
      <c r="B25" s="219" t="s">
        <v>43</v>
      </c>
      <c r="C25" s="191">
        <v>37458</v>
      </c>
      <c r="D25" s="190">
        <v>4837</v>
      </c>
      <c r="E25" s="190">
        <v>11302</v>
      </c>
      <c r="F25" s="190">
        <v>4659</v>
      </c>
      <c r="G25" s="190">
        <v>4174</v>
      </c>
      <c r="H25" s="190">
        <v>3572</v>
      </c>
      <c r="I25" s="214">
        <v>8914</v>
      </c>
    </row>
    <row r="26" spans="2:9" s="175" customFormat="1" ht="11.25" x14ac:dyDescent="0.2">
      <c r="B26" s="219" t="s">
        <v>23</v>
      </c>
      <c r="C26" s="191">
        <v>5919</v>
      </c>
      <c r="D26" s="190">
        <v>1025</v>
      </c>
      <c r="E26" s="190">
        <v>1986</v>
      </c>
      <c r="F26" s="190">
        <v>612</v>
      </c>
      <c r="G26" s="190">
        <v>486</v>
      </c>
      <c r="H26" s="190">
        <v>597</v>
      </c>
      <c r="I26" s="214">
        <v>1213</v>
      </c>
    </row>
    <row r="27" spans="2:9" s="175" customFormat="1" ht="11.25" x14ac:dyDescent="0.2">
      <c r="B27" s="219" t="s">
        <v>44</v>
      </c>
      <c r="C27" s="191">
        <v>6293</v>
      </c>
      <c r="D27" s="190">
        <v>492</v>
      </c>
      <c r="E27" s="190">
        <v>1821</v>
      </c>
      <c r="F27" s="190">
        <v>1034</v>
      </c>
      <c r="G27" s="190">
        <v>815</v>
      </c>
      <c r="H27" s="190">
        <v>688</v>
      </c>
      <c r="I27" s="214">
        <v>1443</v>
      </c>
    </row>
    <row r="28" spans="2:9" s="175" customFormat="1" ht="11.25" x14ac:dyDescent="0.2">
      <c r="B28" s="219" t="s">
        <v>14</v>
      </c>
      <c r="C28" s="101">
        <v>26.282775638216911</v>
      </c>
      <c r="D28" s="102">
        <v>23.507295911660314</v>
      </c>
      <c r="E28" s="102">
        <v>38.661985566608152</v>
      </c>
      <c r="F28" s="102">
        <v>20.780467250339434</v>
      </c>
      <c r="G28" s="102">
        <v>18.260352160786301</v>
      </c>
      <c r="H28" s="102">
        <v>22.327589025865734</v>
      </c>
      <c r="I28" s="216">
        <v>29.940418031687646</v>
      </c>
    </row>
    <row r="29" spans="2:9" s="175" customFormat="1" ht="11.25" x14ac:dyDescent="0.2">
      <c r="B29" s="220"/>
      <c r="C29" s="191"/>
      <c r="D29" s="190"/>
      <c r="E29" s="190"/>
      <c r="F29" s="190"/>
      <c r="G29" s="190"/>
      <c r="H29" s="190"/>
      <c r="I29" s="214"/>
    </row>
    <row r="30" spans="2:9" s="175" customFormat="1" ht="11.25" x14ac:dyDescent="0.2">
      <c r="B30" s="213" t="s">
        <v>24</v>
      </c>
      <c r="C30" s="191">
        <v>124466</v>
      </c>
      <c r="D30" s="190">
        <v>18365</v>
      </c>
      <c r="E30" s="190">
        <v>24876</v>
      </c>
      <c r="F30" s="190">
        <v>20071</v>
      </c>
      <c r="G30" s="190">
        <v>21614</v>
      </c>
      <c r="H30" s="190">
        <v>14481</v>
      </c>
      <c r="I30" s="214">
        <v>25059</v>
      </c>
    </row>
    <row r="31" spans="2:9" s="175" customFormat="1" ht="11.25" x14ac:dyDescent="0.2">
      <c r="B31" s="213" t="s">
        <v>19</v>
      </c>
      <c r="C31" s="191">
        <v>90264</v>
      </c>
      <c r="D31" s="190">
        <v>13898</v>
      </c>
      <c r="E31" s="190">
        <v>14885</v>
      </c>
      <c r="F31" s="190">
        <v>15726</v>
      </c>
      <c r="G31" s="190">
        <v>17511</v>
      </c>
      <c r="H31" s="190">
        <v>11061</v>
      </c>
      <c r="I31" s="214">
        <v>17183</v>
      </c>
    </row>
    <row r="32" spans="2:9" s="175" customFormat="1" ht="11.25" x14ac:dyDescent="0.2">
      <c r="B32" s="219" t="s">
        <v>20</v>
      </c>
      <c r="C32" s="191">
        <v>34192</v>
      </c>
      <c r="D32" s="190">
        <v>4466</v>
      </c>
      <c r="E32" s="190">
        <v>9988</v>
      </c>
      <c r="F32" s="190">
        <v>4344</v>
      </c>
      <c r="G32" s="190">
        <v>4103</v>
      </c>
      <c r="H32" s="190">
        <v>3419</v>
      </c>
      <c r="I32" s="214">
        <v>7872</v>
      </c>
    </row>
    <row r="33" spans="2:9" s="175" customFormat="1" ht="11.25" x14ac:dyDescent="0.2">
      <c r="B33" s="219" t="s">
        <v>37</v>
      </c>
      <c r="C33" s="191">
        <v>3858</v>
      </c>
      <c r="D33" s="190">
        <v>523</v>
      </c>
      <c r="E33" s="190">
        <v>889</v>
      </c>
      <c r="F33" s="190">
        <v>547</v>
      </c>
      <c r="G33" s="190">
        <v>640</v>
      </c>
      <c r="H33" s="190">
        <v>395</v>
      </c>
      <c r="I33" s="214">
        <v>864</v>
      </c>
    </row>
    <row r="34" spans="2:9" s="175" customFormat="1" ht="11.25" x14ac:dyDescent="0.2">
      <c r="B34" s="219" t="s">
        <v>21</v>
      </c>
      <c r="C34" s="191">
        <v>4641</v>
      </c>
      <c r="D34" s="190">
        <v>579</v>
      </c>
      <c r="E34" s="190">
        <v>1296</v>
      </c>
      <c r="F34" s="190">
        <v>613</v>
      </c>
      <c r="G34" s="190">
        <v>618</v>
      </c>
      <c r="H34" s="190">
        <v>467</v>
      </c>
      <c r="I34" s="214">
        <v>1068</v>
      </c>
    </row>
    <row r="35" spans="2:9" s="175" customFormat="1" ht="11.25" x14ac:dyDescent="0.2">
      <c r="B35" s="219" t="s">
        <v>22</v>
      </c>
      <c r="C35" s="191">
        <v>659</v>
      </c>
      <c r="D35" s="190">
        <v>149</v>
      </c>
      <c r="E35" s="190">
        <v>126</v>
      </c>
      <c r="F35" s="190">
        <v>73</v>
      </c>
      <c r="G35" s="190">
        <v>112</v>
      </c>
      <c r="H35" s="190">
        <v>69</v>
      </c>
      <c r="I35" s="214">
        <v>130</v>
      </c>
    </row>
    <row r="36" spans="2:9" s="175" customFormat="1" ht="11.25" x14ac:dyDescent="0.2">
      <c r="B36" s="219" t="s">
        <v>43</v>
      </c>
      <c r="C36" s="191">
        <v>17727</v>
      </c>
      <c r="D36" s="190">
        <v>2250</v>
      </c>
      <c r="E36" s="190">
        <v>5421</v>
      </c>
      <c r="F36" s="190">
        <v>2182</v>
      </c>
      <c r="G36" s="190">
        <v>1990</v>
      </c>
      <c r="H36" s="190">
        <v>1693</v>
      </c>
      <c r="I36" s="214">
        <v>4191</v>
      </c>
    </row>
    <row r="37" spans="2:9" s="175" customFormat="1" ht="11.25" x14ac:dyDescent="0.2">
      <c r="B37" s="219" t="s">
        <v>23</v>
      </c>
      <c r="C37" s="191">
        <v>3902</v>
      </c>
      <c r="D37" s="190">
        <v>712</v>
      </c>
      <c r="E37" s="190">
        <v>1263</v>
      </c>
      <c r="F37" s="190">
        <v>373</v>
      </c>
      <c r="G37" s="190">
        <v>317</v>
      </c>
      <c r="H37" s="190">
        <v>423</v>
      </c>
      <c r="I37" s="214">
        <v>814</v>
      </c>
    </row>
    <row r="38" spans="2:9" s="175" customFormat="1" ht="11.25" x14ac:dyDescent="0.2">
      <c r="B38" s="219" t="s">
        <v>45</v>
      </c>
      <c r="C38" s="191">
        <v>3405</v>
      </c>
      <c r="D38" s="190">
        <v>253</v>
      </c>
      <c r="E38" s="190">
        <v>993</v>
      </c>
      <c r="F38" s="190">
        <v>556</v>
      </c>
      <c r="G38" s="190">
        <v>426</v>
      </c>
      <c r="H38" s="190">
        <v>372</v>
      </c>
      <c r="I38" s="214">
        <v>805</v>
      </c>
    </row>
    <row r="39" spans="2:9" s="175" customFormat="1" ht="11.25" x14ac:dyDescent="0.2">
      <c r="B39" s="219" t="s">
        <v>14</v>
      </c>
      <c r="C39" s="101">
        <v>27.470955923706072</v>
      </c>
      <c r="D39" s="102">
        <v>24.31799618840185</v>
      </c>
      <c r="E39" s="102">
        <v>40.151149702524521</v>
      </c>
      <c r="F39" s="102">
        <v>21.643166758009066</v>
      </c>
      <c r="G39" s="102">
        <v>18.983066530952161</v>
      </c>
      <c r="H39" s="102">
        <v>23.610247911055865</v>
      </c>
      <c r="I39" s="216">
        <v>31.41386328265294</v>
      </c>
    </row>
    <row r="40" spans="2:9" s="175" customFormat="1" ht="11.25" x14ac:dyDescent="0.2">
      <c r="B40" s="220"/>
      <c r="C40" s="191"/>
      <c r="D40" s="190"/>
      <c r="E40" s="190"/>
      <c r="F40" s="190"/>
      <c r="G40" s="190"/>
      <c r="H40" s="190"/>
      <c r="I40" s="214"/>
    </row>
    <row r="41" spans="2:9" x14ac:dyDescent="0.2">
      <c r="B41" s="213" t="s">
        <v>25</v>
      </c>
      <c r="C41" s="191">
        <v>135712</v>
      </c>
      <c r="D41" s="190">
        <v>19670</v>
      </c>
      <c r="E41" s="190">
        <v>26394</v>
      </c>
      <c r="F41" s="190">
        <v>22647</v>
      </c>
      <c r="G41" s="190">
        <v>23763</v>
      </c>
      <c r="H41" s="190">
        <v>16100</v>
      </c>
      <c r="I41" s="214">
        <v>27138</v>
      </c>
    </row>
    <row r="42" spans="2:9" s="175" customFormat="1" ht="11.25" x14ac:dyDescent="0.2">
      <c r="B42" s="213" t="s">
        <v>19</v>
      </c>
      <c r="C42" s="191">
        <v>101511</v>
      </c>
      <c r="D42" s="190">
        <v>15194</v>
      </c>
      <c r="E42" s="190">
        <v>16557</v>
      </c>
      <c r="F42" s="190">
        <v>18112</v>
      </c>
      <c r="G42" s="190">
        <v>19579</v>
      </c>
      <c r="H42" s="190">
        <v>12688</v>
      </c>
      <c r="I42" s="214">
        <v>19381</v>
      </c>
    </row>
    <row r="43" spans="2:9" s="175" customFormat="1" ht="11.25" x14ac:dyDescent="0.2">
      <c r="B43" s="219" t="s">
        <v>20</v>
      </c>
      <c r="C43" s="191">
        <v>34190</v>
      </c>
      <c r="D43" s="190">
        <v>4475</v>
      </c>
      <c r="E43" s="190">
        <v>9834</v>
      </c>
      <c r="F43" s="190">
        <v>4533</v>
      </c>
      <c r="G43" s="190">
        <v>4183</v>
      </c>
      <c r="H43" s="190">
        <v>3409</v>
      </c>
      <c r="I43" s="214">
        <v>7756</v>
      </c>
    </row>
    <row r="44" spans="2:9" s="175" customFormat="1" ht="11.25" x14ac:dyDescent="0.2">
      <c r="B44" s="219" t="s">
        <v>37</v>
      </c>
      <c r="C44" s="191">
        <v>3927</v>
      </c>
      <c r="D44" s="190">
        <v>557</v>
      </c>
      <c r="E44" s="190">
        <v>834</v>
      </c>
      <c r="F44" s="190">
        <v>584</v>
      </c>
      <c r="G44" s="190">
        <v>649</v>
      </c>
      <c r="H44" s="190">
        <v>447</v>
      </c>
      <c r="I44" s="214">
        <v>856</v>
      </c>
    </row>
    <row r="45" spans="2:9" s="175" customFormat="1" ht="11.25" x14ac:dyDescent="0.2">
      <c r="B45" s="219" t="s">
        <v>21</v>
      </c>
      <c r="C45" s="191">
        <v>4633</v>
      </c>
      <c r="D45" s="190">
        <v>595</v>
      </c>
      <c r="E45" s="190">
        <v>1364</v>
      </c>
      <c r="F45" s="190">
        <v>618</v>
      </c>
      <c r="G45" s="190">
        <v>627</v>
      </c>
      <c r="H45" s="190">
        <v>471</v>
      </c>
      <c r="I45" s="214">
        <v>958</v>
      </c>
    </row>
    <row r="46" spans="2:9" s="175" customFormat="1" ht="11.25" x14ac:dyDescent="0.2">
      <c r="B46" s="219" t="s">
        <v>22</v>
      </c>
      <c r="C46" s="191">
        <v>994</v>
      </c>
      <c r="D46" s="190">
        <v>184</v>
      </c>
      <c r="E46" s="190">
        <v>204</v>
      </c>
      <c r="F46" s="190">
        <v>137</v>
      </c>
      <c r="G46" s="190">
        <v>165</v>
      </c>
      <c r="H46" s="190">
        <v>122</v>
      </c>
      <c r="I46" s="214">
        <v>182</v>
      </c>
    </row>
    <row r="47" spans="2:9" s="175" customFormat="1" ht="11.25" x14ac:dyDescent="0.2">
      <c r="B47" s="219" t="s">
        <v>43</v>
      </c>
      <c r="C47" s="191">
        <v>19731</v>
      </c>
      <c r="D47" s="190">
        <v>2587</v>
      </c>
      <c r="E47" s="190">
        <v>5881</v>
      </c>
      <c r="F47" s="190">
        <v>2477</v>
      </c>
      <c r="G47" s="190">
        <v>2184</v>
      </c>
      <c r="H47" s="190">
        <v>1879</v>
      </c>
      <c r="I47" s="214">
        <v>4723</v>
      </c>
    </row>
    <row r="48" spans="2:9" s="175" customFormat="1" ht="11.25" x14ac:dyDescent="0.2">
      <c r="B48" s="219" t="s">
        <v>23</v>
      </c>
      <c r="C48" s="191">
        <v>2017</v>
      </c>
      <c r="D48" s="190">
        <v>313</v>
      </c>
      <c r="E48" s="190">
        <v>723</v>
      </c>
      <c r="F48" s="190">
        <v>239</v>
      </c>
      <c r="G48" s="190">
        <v>169</v>
      </c>
      <c r="H48" s="190">
        <v>174</v>
      </c>
      <c r="I48" s="214">
        <v>399</v>
      </c>
    </row>
    <row r="49" spans="1:9" s="175" customFormat="1" ht="11.25" x14ac:dyDescent="0.2">
      <c r="B49" s="219" t="s">
        <v>44</v>
      </c>
      <c r="C49" s="191">
        <v>2888</v>
      </c>
      <c r="D49" s="190">
        <v>239</v>
      </c>
      <c r="E49" s="190">
        <v>828</v>
      </c>
      <c r="F49" s="190">
        <v>478</v>
      </c>
      <c r="G49" s="190">
        <v>389</v>
      </c>
      <c r="H49" s="190">
        <v>316</v>
      </c>
      <c r="I49" s="214">
        <v>638</v>
      </c>
    </row>
    <row r="50" spans="1:9" s="175" customFormat="1" ht="11.25" x14ac:dyDescent="0.2">
      <c r="B50" s="219" t="s">
        <v>14</v>
      </c>
      <c r="C50" s="101">
        <v>25.193055883046451</v>
      </c>
      <c r="D50" s="102">
        <v>22.750381291306557</v>
      </c>
      <c r="E50" s="102">
        <v>37.258467833598544</v>
      </c>
      <c r="F50" s="102">
        <v>20.015896145184794</v>
      </c>
      <c r="G50" s="102">
        <v>17.602996254681649</v>
      </c>
      <c r="H50" s="102">
        <v>21.173913043478262</v>
      </c>
      <c r="I50" s="216">
        <v>28.579851131255065</v>
      </c>
    </row>
    <row r="51" spans="1:9" s="175" customFormat="1" ht="12" thickBot="1" x14ac:dyDescent="0.25">
      <c r="B51" s="185"/>
      <c r="C51" s="101"/>
      <c r="D51" s="102"/>
      <c r="E51" s="102"/>
      <c r="F51" s="102"/>
      <c r="G51" s="102"/>
      <c r="H51" s="102"/>
      <c r="I51" s="216"/>
    </row>
    <row r="52" spans="1:9" ht="20.25" thickTop="1" thickBot="1" x14ac:dyDescent="0.25">
      <c r="A52" s="118" t="s">
        <v>26</v>
      </c>
      <c r="B52" s="220"/>
      <c r="C52" s="191"/>
      <c r="D52" s="190"/>
      <c r="E52" s="190"/>
      <c r="F52" s="190"/>
      <c r="G52" s="190"/>
      <c r="H52" s="190"/>
      <c r="I52" s="214"/>
    </row>
    <row r="53" spans="1:9" ht="14.25" thickTop="1" thickBot="1" x14ac:dyDescent="0.25">
      <c r="A53" s="239" t="s">
        <v>27</v>
      </c>
      <c r="B53" s="91" t="s">
        <v>46</v>
      </c>
      <c r="C53" s="191">
        <v>102</v>
      </c>
      <c r="D53" s="190">
        <v>-7</v>
      </c>
      <c r="E53" s="190">
        <v>187</v>
      </c>
      <c r="F53" s="190">
        <v>-1</v>
      </c>
      <c r="G53" s="190">
        <v>-51</v>
      </c>
      <c r="H53" s="190">
        <v>-51</v>
      </c>
      <c r="I53" s="214">
        <v>25</v>
      </c>
    </row>
    <row r="54" spans="1:9" ht="14.25" thickTop="1" thickBot="1" x14ac:dyDescent="0.25">
      <c r="A54" s="240" t="s">
        <v>28</v>
      </c>
      <c r="B54" s="220" t="s">
        <v>12</v>
      </c>
      <c r="C54" s="195">
        <v>2013</v>
      </c>
      <c r="D54" s="196">
        <v>299</v>
      </c>
      <c r="E54" s="196">
        <v>487</v>
      </c>
      <c r="F54" s="196">
        <v>272</v>
      </c>
      <c r="G54" s="196">
        <v>314</v>
      </c>
      <c r="H54" s="196">
        <v>244</v>
      </c>
      <c r="I54" s="223">
        <v>397</v>
      </c>
    </row>
    <row r="55" spans="1:9" ht="14.25" thickTop="1" thickBot="1" x14ac:dyDescent="0.25">
      <c r="A55" s="240" t="s">
        <v>28</v>
      </c>
      <c r="B55" s="220" t="s">
        <v>13</v>
      </c>
      <c r="C55" s="195">
        <v>1911</v>
      </c>
      <c r="D55" s="196">
        <v>306</v>
      </c>
      <c r="E55" s="196">
        <v>300</v>
      </c>
      <c r="F55" s="196">
        <v>273</v>
      </c>
      <c r="G55" s="196">
        <v>365</v>
      </c>
      <c r="H55" s="196">
        <v>295</v>
      </c>
      <c r="I55" s="223">
        <v>372</v>
      </c>
    </row>
    <row r="56" spans="1:9" ht="13.5" thickTop="1" x14ac:dyDescent="0.2">
      <c r="B56" s="220"/>
      <c r="C56" s="191"/>
      <c r="D56" s="190"/>
      <c r="E56" s="190"/>
      <c r="F56" s="190"/>
      <c r="G56" s="190"/>
      <c r="H56" s="190"/>
      <c r="I56" s="214"/>
    </row>
    <row r="57" spans="1:9" ht="13.5" thickBot="1" x14ac:dyDescent="0.25">
      <c r="B57" s="182"/>
      <c r="C57" s="191"/>
      <c r="D57" s="190"/>
      <c r="E57" s="190"/>
      <c r="F57" s="190"/>
      <c r="G57" s="190"/>
      <c r="H57" s="190"/>
      <c r="I57" s="214"/>
    </row>
    <row r="58" spans="1:9" ht="20.25" thickTop="1" thickBot="1" x14ac:dyDescent="0.25">
      <c r="A58" s="118" t="s">
        <v>26</v>
      </c>
      <c r="B58" s="209" t="s">
        <v>178</v>
      </c>
      <c r="C58" s="191"/>
      <c r="D58" s="190"/>
      <c r="E58" s="190"/>
      <c r="F58" s="190"/>
      <c r="G58" s="190"/>
      <c r="H58" s="190"/>
      <c r="I58" s="214"/>
    </row>
    <row r="59" spans="1:9" ht="14.25" thickTop="1" thickBot="1" x14ac:dyDescent="0.25">
      <c r="A59" s="239" t="s">
        <v>27</v>
      </c>
      <c r="B59" s="137" t="s">
        <v>39</v>
      </c>
      <c r="C59" s="191">
        <v>2605</v>
      </c>
      <c r="D59" s="190">
        <v>2127</v>
      </c>
      <c r="E59" s="190">
        <v>2687</v>
      </c>
      <c r="F59" s="190">
        <v>2479</v>
      </c>
      <c r="G59" s="190">
        <v>2618</v>
      </c>
      <c r="H59" s="190">
        <v>2443</v>
      </c>
      <c r="I59" s="214">
        <v>2866</v>
      </c>
    </row>
    <row r="60" spans="1:9" ht="14.25" thickTop="1" thickBot="1" x14ac:dyDescent="0.25">
      <c r="A60" s="239" t="s">
        <v>28</v>
      </c>
      <c r="B60" s="137" t="s">
        <v>47</v>
      </c>
      <c r="C60" s="191">
        <v>3211</v>
      </c>
      <c r="D60" s="190">
        <v>2686</v>
      </c>
      <c r="E60" s="190">
        <v>3224</v>
      </c>
      <c r="F60" s="190">
        <v>3308</v>
      </c>
      <c r="G60" s="190">
        <v>3215</v>
      </c>
      <c r="H60" s="190">
        <v>3317</v>
      </c>
      <c r="I60" s="214">
        <v>3611</v>
      </c>
    </row>
    <row r="61" spans="1:9" ht="13.5" thickTop="1" x14ac:dyDescent="0.2">
      <c r="B61" s="182" t="s">
        <v>36</v>
      </c>
      <c r="C61" s="135">
        <v>23.262955854126673</v>
      </c>
      <c r="D61" s="136">
        <v>26.281147155618243</v>
      </c>
      <c r="E61" s="136">
        <v>19.985113509490134</v>
      </c>
      <c r="F61" s="136">
        <v>33.440903590157319</v>
      </c>
      <c r="G61" s="136">
        <v>22.803666921313976</v>
      </c>
      <c r="H61" s="136">
        <v>35.775685632419169</v>
      </c>
      <c r="I61" s="224">
        <v>25.994417306350314</v>
      </c>
    </row>
    <row r="62" spans="1:9" ht="13.5" thickBot="1" x14ac:dyDescent="0.25">
      <c r="B62" s="183"/>
      <c r="C62" s="191"/>
      <c r="D62" s="190"/>
      <c r="E62" s="190"/>
      <c r="F62" s="190"/>
      <c r="G62" s="190"/>
      <c r="H62" s="190"/>
      <c r="I62" s="214"/>
    </row>
    <row r="63" spans="1:9" ht="19.5" thickTop="1" thickBot="1" x14ac:dyDescent="0.2">
      <c r="A63" s="118" t="s">
        <v>26</v>
      </c>
      <c r="B63" s="248"/>
      <c r="I63" s="249"/>
    </row>
    <row r="64" spans="1:9" ht="14.25" thickTop="1" thickBot="1" x14ac:dyDescent="0.25">
      <c r="A64" s="242" t="s">
        <v>27</v>
      </c>
      <c r="B64" s="209" t="s">
        <v>458</v>
      </c>
      <c r="C64" s="195">
        <v>73205</v>
      </c>
      <c r="D64" s="196">
        <v>11421</v>
      </c>
      <c r="E64" s="196">
        <v>10462</v>
      </c>
      <c r="F64" s="196">
        <v>11086</v>
      </c>
      <c r="G64" s="196">
        <v>15712</v>
      </c>
      <c r="H64" s="196">
        <v>9237</v>
      </c>
      <c r="I64" s="196">
        <v>14590</v>
      </c>
    </row>
    <row r="65" spans="1:9" ht="14.25" thickTop="1" thickBot="1" x14ac:dyDescent="0.25">
      <c r="A65" s="242" t="s">
        <v>28</v>
      </c>
      <c r="B65" s="243"/>
      <c r="C65" s="250"/>
      <c r="D65" s="250"/>
      <c r="E65" s="250"/>
      <c r="F65" s="250"/>
      <c r="G65" s="250"/>
      <c r="H65" s="250"/>
      <c r="I65" s="251"/>
    </row>
    <row r="66" spans="1:9" ht="34.5" customHeight="1" thickTop="1" x14ac:dyDescent="0.2">
      <c r="B66" s="296" t="s">
        <v>463</v>
      </c>
      <c r="C66" s="297"/>
      <c r="D66" s="297"/>
      <c r="E66" s="297"/>
      <c r="F66" s="297"/>
      <c r="G66" s="297"/>
      <c r="H66" s="297"/>
      <c r="I66" s="308"/>
    </row>
    <row r="67" spans="1:9" s="175" customFormat="1" ht="6.6" customHeight="1" x14ac:dyDescent="0.2">
      <c r="B67" s="201"/>
      <c r="C67" s="202"/>
      <c r="D67" s="202"/>
      <c r="E67" s="202"/>
      <c r="F67" s="202"/>
      <c r="G67" s="202"/>
      <c r="H67" s="202"/>
      <c r="I67" s="121"/>
    </row>
    <row r="68" spans="1:9" s="175" customFormat="1" ht="11.25" x14ac:dyDescent="0.2">
      <c r="B68" s="175" t="s">
        <v>89</v>
      </c>
      <c r="C68" s="199"/>
      <c r="D68" s="177"/>
      <c r="E68" s="177"/>
      <c r="F68" s="177"/>
      <c r="G68" s="177"/>
      <c r="H68" s="177"/>
      <c r="I68" s="177"/>
    </row>
    <row r="69" spans="1:9" s="175" customFormat="1" x14ac:dyDescent="0.2">
      <c r="B69" s="246"/>
      <c r="C69" s="247"/>
      <c r="D69" s="247"/>
      <c r="E69" s="247"/>
      <c r="F69" s="247"/>
      <c r="G69" s="247"/>
      <c r="H69" s="247"/>
      <c r="I69" s="247"/>
    </row>
    <row r="70" spans="1:9" s="175" customFormat="1" x14ac:dyDescent="0.2">
      <c r="B70" s="246"/>
      <c r="C70" s="247"/>
      <c r="D70" s="247"/>
      <c r="E70" s="247"/>
      <c r="F70" s="247"/>
      <c r="G70" s="247"/>
      <c r="H70" s="247"/>
      <c r="I70" s="247"/>
    </row>
    <row r="71" spans="1:9" s="175" customFormat="1" x14ac:dyDescent="0.2">
      <c r="B71" s="246"/>
      <c r="C71" s="247"/>
      <c r="D71" s="247"/>
      <c r="E71" s="247"/>
      <c r="F71" s="247"/>
      <c r="G71" s="247"/>
      <c r="H71" s="247"/>
      <c r="I71" s="247"/>
    </row>
    <row r="72" spans="1:9" s="175" customFormat="1" x14ac:dyDescent="0.2">
      <c r="B72" s="246"/>
      <c r="C72" s="247"/>
      <c r="D72" s="247"/>
      <c r="E72" s="247"/>
      <c r="F72" s="247"/>
      <c r="G72" s="247"/>
      <c r="H72" s="247"/>
      <c r="I72" s="247"/>
    </row>
    <row r="73" spans="1:9" s="175" customFormat="1" x14ac:dyDescent="0.2">
      <c r="B73" s="246"/>
      <c r="C73" s="247"/>
      <c r="D73" s="247"/>
      <c r="E73" s="247"/>
      <c r="F73" s="247"/>
      <c r="G73" s="247"/>
      <c r="H73" s="247"/>
      <c r="I73" s="247"/>
    </row>
    <row r="74" spans="1:9" s="175" customFormat="1" x14ac:dyDescent="0.2">
      <c r="B74" s="246"/>
      <c r="C74" s="247"/>
      <c r="D74" s="247"/>
      <c r="E74" s="247"/>
      <c r="F74" s="247"/>
      <c r="G74" s="247"/>
      <c r="H74" s="247"/>
      <c r="I74" s="247"/>
    </row>
    <row r="75" spans="1:9" s="175" customFormat="1" x14ac:dyDescent="0.2">
      <c r="B75" s="246"/>
      <c r="C75" s="247"/>
      <c r="D75" s="247"/>
      <c r="E75" s="247"/>
      <c r="F75" s="247"/>
      <c r="G75" s="247"/>
      <c r="H75" s="247"/>
      <c r="I75" s="247"/>
    </row>
    <row r="76" spans="1:9" s="175" customFormat="1" x14ac:dyDescent="0.2">
      <c r="B76" s="246"/>
      <c r="C76" s="247"/>
      <c r="D76" s="247"/>
      <c r="E76" s="247"/>
      <c r="F76" s="247"/>
      <c r="G76" s="247"/>
      <c r="H76" s="247"/>
      <c r="I76" s="247"/>
    </row>
    <row r="77" spans="1:9" s="175" customFormat="1" x14ac:dyDescent="0.2">
      <c r="B77" s="246"/>
      <c r="C77" s="247"/>
      <c r="D77" s="247"/>
      <c r="E77" s="247"/>
      <c r="F77" s="247"/>
      <c r="G77" s="247"/>
      <c r="H77" s="247"/>
      <c r="I77" s="247"/>
    </row>
    <row r="78" spans="1:9" s="173" customFormat="1" x14ac:dyDescent="0.2">
      <c r="A78" s="175"/>
      <c r="B78" s="246"/>
      <c r="C78" s="247"/>
      <c r="D78" s="247"/>
      <c r="E78" s="247"/>
      <c r="F78" s="247"/>
      <c r="G78" s="247"/>
      <c r="H78" s="247"/>
      <c r="I78" s="247"/>
    </row>
    <row r="79" spans="1:9" s="173" customFormat="1" x14ac:dyDescent="0.2">
      <c r="A79" s="175"/>
      <c r="B79" s="246"/>
      <c r="C79" s="247"/>
      <c r="D79" s="247"/>
      <c r="E79" s="247"/>
      <c r="F79" s="247"/>
      <c r="G79" s="247"/>
      <c r="H79" s="247"/>
      <c r="I79" s="247"/>
    </row>
    <row r="80" spans="1:9" s="173" customFormat="1" x14ac:dyDescent="0.2">
      <c r="A80" s="175"/>
      <c r="B80" s="246"/>
      <c r="C80" s="247"/>
      <c r="D80" s="247"/>
      <c r="E80" s="247"/>
      <c r="F80" s="247"/>
      <c r="G80" s="247"/>
      <c r="H80" s="247"/>
      <c r="I80" s="247"/>
    </row>
    <row r="81" spans="1:10" s="173" customFormat="1" x14ac:dyDescent="0.2">
      <c r="A81" s="175"/>
      <c r="B81" s="246"/>
      <c r="C81" s="247"/>
      <c r="D81" s="247"/>
      <c r="E81" s="247"/>
      <c r="F81" s="247"/>
      <c r="G81" s="247"/>
      <c r="H81" s="247"/>
      <c r="I81" s="247"/>
    </row>
    <row r="82" spans="1:10" s="173" customFormat="1" x14ac:dyDescent="0.2">
      <c r="A82" s="175"/>
      <c r="B82" s="246"/>
      <c r="C82" s="247"/>
      <c r="D82" s="247"/>
      <c r="E82" s="247"/>
      <c r="F82" s="247"/>
      <c r="G82" s="247"/>
      <c r="H82" s="247"/>
      <c r="I82" s="247"/>
    </row>
    <row r="83" spans="1:10" s="173" customFormat="1" x14ac:dyDescent="0.2">
      <c r="A83" s="175"/>
      <c r="B83" s="246"/>
      <c r="C83" s="247"/>
      <c r="D83" s="247"/>
      <c r="E83" s="247"/>
      <c r="F83" s="247"/>
      <c r="G83" s="247"/>
      <c r="H83" s="247"/>
      <c r="I83" s="247"/>
    </row>
    <row r="84" spans="1:10" s="173" customFormat="1" x14ac:dyDescent="0.2">
      <c r="A84" s="175"/>
      <c r="B84" s="246"/>
      <c r="C84" s="247"/>
      <c r="D84" s="247"/>
      <c r="E84" s="247"/>
      <c r="F84" s="247"/>
      <c r="G84" s="247"/>
      <c r="H84" s="247"/>
      <c r="I84" s="247"/>
    </row>
    <row r="85" spans="1:10" s="173" customFormat="1" x14ac:dyDescent="0.2">
      <c r="A85" s="175"/>
      <c r="B85" s="246"/>
      <c r="C85" s="247"/>
      <c r="D85" s="247"/>
      <c r="E85" s="247"/>
      <c r="F85" s="247"/>
      <c r="G85" s="247"/>
      <c r="H85" s="247"/>
      <c r="I85" s="247"/>
    </row>
    <row r="86" spans="1:10" s="173" customFormat="1" x14ac:dyDescent="0.2">
      <c r="A86" s="175"/>
      <c r="B86" s="246"/>
      <c r="C86" s="247"/>
      <c r="D86" s="247"/>
      <c r="E86" s="247"/>
      <c r="F86" s="247"/>
      <c r="G86" s="247"/>
      <c r="H86" s="247"/>
      <c r="I86" s="247"/>
    </row>
    <row r="87" spans="1:10" s="173" customFormat="1" x14ac:dyDescent="0.2">
      <c r="A87" s="175"/>
      <c r="B87" s="246"/>
      <c r="C87" s="247"/>
      <c r="D87" s="247"/>
      <c r="E87" s="247"/>
      <c r="F87" s="247"/>
      <c r="G87" s="247"/>
      <c r="H87" s="247"/>
      <c r="I87" s="247"/>
    </row>
    <row r="88" spans="1:10" s="173" customFormat="1" x14ac:dyDescent="0.2">
      <c r="A88" s="175"/>
      <c r="B88" s="246"/>
      <c r="C88" s="247"/>
      <c r="D88" s="247"/>
      <c r="E88" s="247"/>
      <c r="F88" s="247"/>
      <c r="G88" s="247"/>
      <c r="H88" s="247"/>
      <c r="I88" s="247"/>
    </row>
    <row r="89" spans="1:10" s="173" customFormat="1" x14ac:dyDescent="0.2">
      <c r="A89" s="175"/>
      <c r="B89" s="246"/>
      <c r="C89" s="247"/>
      <c r="D89" s="247"/>
      <c r="E89" s="247"/>
      <c r="F89" s="247"/>
      <c r="G89" s="247"/>
      <c r="H89" s="247"/>
      <c r="I89" s="247"/>
    </row>
    <row r="90" spans="1:10" s="175" customFormat="1" ht="31.5" customHeight="1" x14ac:dyDescent="0.2">
      <c r="B90" s="246"/>
      <c r="C90" s="247"/>
      <c r="D90" s="247"/>
      <c r="E90" s="247"/>
      <c r="F90" s="247"/>
      <c r="G90" s="247"/>
      <c r="H90" s="247"/>
      <c r="I90" s="247"/>
      <c r="J90" s="168"/>
    </row>
    <row r="91" spans="1:10" s="175" customFormat="1" x14ac:dyDescent="0.2">
      <c r="B91" s="246"/>
      <c r="C91" s="247"/>
      <c r="D91" s="247"/>
      <c r="E91" s="247"/>
      <c r="F91" s="247"/>
      <c r="G91" s="247"/>
      <c r="H91" s="247"/>
      <c r="I91" s="247"/>
    </row>
    <row r="92" spans="1:10" s="175" customFormat="1" x14ac:dyDescent="0.2">
      <c r="B92" s="246"/>
      <c r="C92" s="247"/>
      <c r="D92" s="247"/>
      <c r="E92" s="247"/>
      <c r="F92" s="247"/>
      <c r="G92" s="247"/>
      <c r="H92" s="247"/>
      <c r="I92" s="247"/>
    </row>
    <row r="93" spans="1:10" s="175" customFormat="1" x14ac:dyDescent="0.2">
      <c r="B93" s="246"/>
      <c r="C93" s="247"/>
      <c r="D93" s="247"/>
      <c r="E93" s="247"/>
      <c r="F93" s="247"/>
      <c r="G93" s="247"/>
      <c r="H93" s="247"/>
      <c r="I93" s="247"/>
    </row>
    <row r="94" spans="1:10" s="175" customFormat="1" ht="11.25" customHeight="1" x14ac:dyDescent="0.2">
      <c r="B94" s="246"/>
      <c r="C94" s="247"/>
      <c r="D94" s="247"/>
      <c r="E94" s="247"/>
      <c r="F94" s="247"/>
      <c r="G94" s="247"/>
      <c r="H94" s="247"/>
      <c r="I94" s="247"/>
    </row>
  </sheetData>
  <mergeCells count="2">
    <mergeCell ref="E2:I2"/>
    <mergeCell ref="B66:I66"/>
  </mergeCells>
  <hyperlinks>
    <hyperlink ref="A59" r:id="rId1" xr:uid="{583F5866-9FE7-4CA4-9722-5BD92A724B05}"/>
    <hyperlink ref="A60" r:id="rId2" xr:uid="{17E47A8D-14C0-4682-9E55-11CB5DFECABB}"/>
    <hyperlink ref="A65" r:id="rId3" xr:uid="{C51F1777-CC9D-471E-8E52-E06B5F284AC6}"/>
    <hyperlink ref="A64" r:id="rId4" xr:uid="{5DAD8836-31D4-4DF6-97E7-F0BCD706CAF0}"/>
    <hyperlink ref="A14" r:id="rId5" xr:uid="{7400E752-7E1B-4384-9BEC-32058EDA0130}"/>
    <hyperlink ref="A55" r:id="rId6" xr:uid="{BDF0B7A5-D535-4A0E-BB0E-B49606A0975E}"/>
    <hyperlink ref="A54" r:id="rId7" xr:uid="{FD97AAF6-7EA3-43F1-A573-EC494A89FBD3}"/>
    <hyperlink ref="A53" r:id="rId8" xr:uid="{42FA2897-E76E-4715-8E6E-F5F0236CA9CD}"/>
    <hyperlink ref="A13" r:id="rId9" xr:uid="{4422093F-0A5C-4F21-8F80-7C04D5D83F94}"/>
    <hyperlink ref="E2" r:id="rId10" display="Encuesta de satisfacción" xr:uid="{2C5C2051-F9DD-4CCE-8A0F-D8A97297A5A8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2C068-7CDB-4075-ADCA-6CE1A7090F14}">
  <dimension ref="A1:J91"/>
  <sheetViews>
    <sheetView topLeftCell="A41" workbookViewId="0">
      <selection activeCell="B69" sqref="B69"/>
    </sheetView>
  </sheetViews>
  <sheetFormatPr baseColWidth="10" defaultColWidth="11" defaultRowHeight="11.25" x14ac:dyDescent="0.2"/>
  <cols>
    <col min="1" max="1" width="11" style="175"/>
    <col min="2" max="2" width="40.625" style="175" customWidth="1"/>
    <col min="3" max="3" width="9.125" style="177" customWidth="1"/>
    <col min="4" max="4" width="9.625" style="177" customWidth="1"/>
    <col min="5" max="5" width="9.75" style="177" customWidth="1"/>
    <col min="6" max="6" width="11.75" style="177" customWidth="1"/>
    <col min="7" max="7" width="12.25" style="177" customWidth="1"/>
    <col min="8" max="8" width="13.375" style="177" customWidth="1"/>
    <col min="9" max="9" width="10" style="177" customWidth="1"/>
    <col min="10" max="16384" width="11" style="175"/>
  </cols>
  <sheetData>
    <row r="1" spans="1:9" ht="12" thickBot="1" x14ac:dyDescent="0.25"/>
    <row r="2" spans="1:9" ht="12.75" thickTop="1" thickBot="1" x14ac:dyDescent="0.25">
      <c r="B2" s="123" t="s">
        <v>286</v>
      </c>
      <c r="E2" s="288" t="s">
        <v>38</v>
      </c>
      <c r="F2" s="289"/>
      <c r="G2" s="289"/>
      <c r="H2" s="289"/>
      <c r="I2" s="290"/>
    </row>
    <row r="3" spans="1:9" ht="12" thickTop="1" x14ac:dyDescent="0.2">
      <c r="B3" s="176"/>
      <c r="I3" s="174"/>
    </row>
    <row r="4" spans="1:9" x14ac:dyDescent="0.2">
      <c r="B4" s="123" t="s">
        <v>287</v>
      </c>
    </row>
    <row r="5" spans="1:9" x14ac:dyDescent="0.2">
      <c r="B5" s="126"/>
      <c r="C5" s="178" t="s">
        <v>288</v>
      </c>
      <c r="D5" s="178" t="s">
        <v>289</v>
      </c>
      <c r="E5" s="178" t="s">
        <v>290</v>
      </c>
      <c r="F5" s="178" t="s">
        <v>291</v>
      </c>
      <c r="G5" s="178" t="s">
        <v>292</v>
      </c>
      <c r="H5" s="178" t="s">
        <v>293</v>
      </c>
      <c r="I5" s="82" t="s">
        <v>294</v>
      </c>
    </row>
    <row r="6" spans="1:9" x14ac:dyDescent="0.2">
      <c r="B6" s="127" t="s">
        <v>6</v>
      </c>
      <c r="C6" s="85" t="s">
        <v>295</v>
      </c>
      <c r="D6" s="85" t="s">
        <v>296</v>
      </c>
      <c r="E6" s="85" t="s">
        <v>297</v>
      </c>
      <c r="F6" s="85" t="s">
        <v>298</v>
      </c>
      <c r="G6" s="85" t="s">
        <v>299</v>
      </c>
      <c r="H6" s="85" t="s">
        <v>300</v>
      </c>
      <c r="I6" s="184" t="s">
        <v>301</v>
      </c>
    </row>
    <row r="7" spans="1:9" x14ac:dyDescent="0.2">
      <c r="B7" s="179"/>
      <c r="C7" s="187"/>
      <c r="D7" s="187"/>
      <c r="E7" s="187"/>
      <c r="F7" s="187"/>
      <c r="G7" s="187"/>
      <c r="H7" s="187"/>
      <c r="I7" s="215"/>
    </row>
    <row r="8" spans="1:9" x14ac:dyDescent="0.2">
      <c r="B8" s="91" t="s">
        <v>35</v>
      </c>
      <c r="C8" s="210">
        <v>610.31677543015451</v>
      </c>
      <c r="D8" s="211">
        <v>100.9652257472375</v>
      </c>
      <c r="E8" s="211">
        <v>74.594538354274007</v>
      </c>
      <c r="F8" s="211">
        <v>179.01105516106949</v>
      </c>
      <c r="G8" s="211">
        <v>99.896777778409998</v>
      </c>
      <c r="H8" s="211">
        <v>96.457376732116501</v>
      </c>
      <c r="I8" s="221">
        <v>59.391801657046997</v>
      </c>
    </row>
    <row r="9" spans="1:9" x14ac:dyDescent="0.2">
      <c r="B9" s="197"/>
      <c r="C9" s="199"/>
      <c r="I9" s="222"/>
    </row>
    <row r="10" spans="1:9" x14ac:dyDescent="0.2">
      <c r="B10" s="91" t="s">
        <v>41</v>
      </c>
      <c r="C10" s="191">
        <v>157.41825207456543</v>
      </c>
      <c r="D10" s="190">
        <v>92.398149273243718</v>
      </c>
      <c r="E10" s="190">
        <v>86.829413290804155</v>
      </c>
      <c r="F10" s="190">
        <v>148.51596721821795</v>
      </c>
      <c r="G10" s="190">
        <v>178.72448338227244</v>
      </c>
      <c r="H10" s="190">
        <v>190.32240583303681</v>
      </c>
      <c r="I10" s="214">
        <v>294.16517957957956</v>
      </c>
    </row>
    <row r="11" spans="1:9" ht="12" thickBot="1" x14ac:dyDescent="0.25">
      <c r="B11" s="197"/>
      <c r="C11" s="191"/>
      <c r="D11" s="190"/>
      <c r="E11" s="190"/>
      <c r="F11" s="190"/>
      <c r="G11" s="190"/>
      <c r="H11" s="190"/>
      <c r="I11" s="214"/>
    </row>
    <row r="12" spans="1:9" ht="20.25" thickTop="1" thickBot="1" x14ac:dyDescent="0.25">
      <c r="A12" s="118" t="s">
        <v>26</v>
      </c>
      <c r="B12" s="91" t="s">
        <v>40</v>
      </c>
      <c r="C12" s="195">
        <v>96075</v>
      </c>
      <c r="D12" s="196">
        <v>9329</v>
      </c>
      <c r="E12" s="196">
        <v>6477</v>
      </c>
      <c r="F12" s="196">
        <v>26586</v>
      </c>
      <c r="G12" s="196">
        <v>17854</v>
      </c>
      <c r="H12" s="196">
        <v>18358</v>
      </c>
      <c r="I12" s="223">
        <v>17471</v>
      </c>
    </row>
    <row r="13" spans="1:9" ht="12.75" thickTop="1" thickBot="1" x14ac:dyDescent="0.25">
      <c r="A13" s="239" t="s">
        <v>27</v>
      </c>
      <c r="B13" s="185" t="s">
        <v>29</v>
      </c>
      <c r="C13" s="195">
        <v>10162</v>
      </c>
      <c r="D13" s="196">
        <v>885</v>
      </c>
      <c r="E13" s="196">
        <v>768</v>
      </c>
      <c r="F13" s="196">
        <v>2490</v>
      </c>
      <c r="G13" s="196">
        <v>1975</v>
      </c>
      <c r="H13" s="196">
        <v>2186</v>
      </c>
      <c r="I13" s="223">
        <v>1858</v>
      </c>
    </row>
    <row r="14" spans="1:9" ht="12.75" thickTop="1" thickBot="1" x14ac:dyDescent="0.25">
      <c r="A14" s="239" t="s">
        <v>28</v>
      </c>
      <c r="B14" s="185" t="s">
        <v>30</v>
      </c>
      <c r="C14" s="195">
        <v>60565</v>
      </c>
      <c r="D14" s="196">
        <v>5895</v>
      </c>
      <c r="E14" s="196">
        <v>4829</v>
      </c>
      <c r="F14" s="196">
        <v>16074</v>
      </c>
      <c r="G14" s="196">
        <v>10735</v>
      </c>
      <c r="H14" s="196">
        <v>12060</v>
      </c>
      <c r="I14" s="223">
        <v>10972</v>
      </c>
    </row>
    <row r="15" spans="1:9" ht="12" thickTop="1" x14ac:dyDescent="0.2">
      <c r="B15" s="185" t="s">
        <v>31</v>
      </c>
      <c r="C15" s="195">
        <v>25348</v>
      </c>
      <c r="D15" s="196">
        <v>2549</v>
      </c>
      <c r="E15" s="196">
        <v>880</v>
      </c>
      <c r="F15" s="196">
        <v>8022</v>
      </c>
      <c r="G15" s="196">
        <v>5144</v>
      </c>
      <c r="H15" s="196">
        <v>4112</v>
      </c>
      <c r="I15" s="223">
        <v>4641</v>
      </c>
    </row>
    <row r="16" spans="1:9" x14ac:dyDescent="0.2">
      <c r="B16" s="185" t="s">
        <v>17</v>
      </c>
      <c r="C16" s="195">
        <v>0</v>
      </c>
      <c r="D16" s="196">
        <v>0</v>
      </c>
      <c r="E16" s="196">
        <v>0</v>
      </c>
      <c r="F16" s="196">
        <v>0</v>
      </c>
      <c r="G16" s="196">
        <v>0</v>
      </c>
      <c r="H16" s="196">
        <v>0</v>
      </c>
      <c r="I16" s="223">
        <v>0</v>
      </c>
    </row>
    <row r="17" spans="2:9" x14ac:dyDescent="0.2">
      <c r="B17" s="185"/>
      <c r="C17" s="191"/>
      <c r="D17" s="190"/>
      <c r="E17" s="190"/>
      <c r="F17" s="190"/>
      <c r="G17" s="190"/>
      <c r="H17" s="190"/>
      <c r="I17" s="214"/>
    </row>
    <row r="18" spans="2:9" x14ac:dyDescent="0.2">
      <c r="B18" s="117" t="s">
        <v>42</v>
      </c>
      <c r="C18" s="191"/>
      <c r="D18" s="190"/>
      <c r="E18" s="190"/>
      <c r="F18" s="190"/>
      <c r="G18" s="190"/>
      <c r="H18" s="190"/>
      <c r="I18" s="214"/>
    </row>
    <row r="19" spans="2:9" x14ac:dyDescent="0.2">
      <c r="B19" s="213" t="s">
        <v>18</v>
      </c>
      <c r="C19" s="191">
        <v>96075</v>
      </c>
      <c r="D19" s="190">
        <v>9329</v>
      </c>
      <c r="E19" s="190">
        <v>6477</v>
      </c>
      <c r="F19" s="190">
        <v>26586</v>
      </c>
      <c r="G19" s="190">
        <v>17854</v>
      </c>
      <c r="H19" s="190">
        <v>18358</v>
      </c>
      <c r="I19" s="214">
        <v>17471</v>
      </c>
    </row>
    <row r="20" spans="2:9" x14ac:dyDescent="0.2">
      <c r="B20" s="213" t="s">
        <v>19</v>
      </c>
      <c r="C20" s="191">
        <v>81930</v>
      </c>
      <c r="D20" s="190">
        <v>7778</v>
      </c>
      <c r="E20" s="190">
        <v>5816</v>
      </c>
      <c r="F20" s="190">
        <v>24060</v>
      </c>
      <c r="G20" s="190">
        <v>15349</v>
      </c>
      <c r="H20" s="190">
        <v>14480</v>
      </c>
      <c r="I20" s="214">
        <v>14447</v>
      </c>
    </row>
    <row r="21" spans="2:9" x14ac:dyDescent="0.2">
      <c r="B21" s="219" t="s">
        <v>20</v>
      </c>
      <c r="C21" s="191">
        <v>14144</v>
      </c>
      <c r="D21" s="190">
        <v>1551</v>
      </c>
      <c r="E21" s="190">
        <v>661</v>
      </c>
      <c r="F21" s="190">
        <v>2526</v>
      </c>
      <c r="G21" s="190">
        <v>2505</v>
      </c>
      <c r="H21" s="190">
        <v>3877</v>
      </c>
      <c r="I21" s="214">
        <v>3024</v>
      </c>
    </row>
    <row r="22" spans="2:9" x14ac:dyDescent="0.2">
      <c r="B22" s="219" t="s">
        <v>37</v>
      </c>
      <c r="C22" s="191">
        <v>2552</v>
      </c>
      <c r="D22" s="190">
        <v>193</v>
      </c>
      <c r="E22" s="190">
        <v>144</v>
      </c>
      <c r="F22" s="190">
        <v>552</v>
      </c>
      <c r="G22" s="190">
        <v>419</v>
      </c>
      <c r="H22" s="190">
        <v>645</v>
      </c>
      <c r="I22" s="214">
        <v>599</v>
      </c>
    </row>
    <row r="23" spans="2:9" x14ac:dyDescent="0.2">
      <c r="B23" s="219" t="s">
        <v>21</v>
      </c>
      <c r="C23" s="191">
        <v>2577</v>
      </c>
      <c r="D23" s="190">
        <v>680</v>
      </c>
      <c r="E23" s="190">
        <v>94</v>
      </c>
      <c r="F23" s="190">
        <v>342</v>
      </c>
      <c r="G23" s="190">
        <v>423</v>
      </c>
      <c r="H23" s="190">
        <v>569</v>
      </c>
      <c r="I23" s="214">
        <v>469</v>
      </c>
    </row>
    <row r="24" spans="2:9" x14ac:dyDescent="0.2">
      <c r="B24" s="219" t="s">
        <v>22</v>
      </c>
      <c r="C24" s="191">
        <v>398</v>
      </c>
      <c r="D24" s="190">
        <v>41</v>
      </c>
      <c r="E24" s="190">
        <v>19</v>
      </c>
      <c r="F24" s="190">
        <v>82</v>
      </c>
      <c r="G24" s="190">
        <v>100</v>
      </c>
      <c r="H24" s="190">
        <v>96</v>
      </c>
      <c r="I24" s="214">
        <v>60</v>
      </c>
    </row>
    <row r="25" spans="2:9" x14ac:dyDescent="0.2">
      <c r="B25" s="219" t="s">
        <v>43</v>
      </c>
      <c r="C25" s="191">
        <v>7212</v>
      </c>
      <c r="D25" s="190">
        <v>520</v>
      </c>
      <c r="E25" s="190">
        <v>340</v>
      </c>
      <c r="F25" s="190">
        <v>1272</v>
      </c>
      <c r="G25" s="190">
        <v>1245</v>
      </c>
      <c r="H25" s="190">
        <v>2237</v>
      </c>
      <c r="I25" s="214">
        <v>1598</v>
      </c>
    </row>
    <row r="26" spans="2:9" x14ac:dyDescent="0.2">
      <c r="B26" s="219" t="s">
        <v>23</v>
      </c>
      <c r="C26" s="191">
        <v>583</v>
      </c>
      <c r="D26" s="190">
        <v>61</v>
      </c>
      <c r="E26" s="190">
        <v>35</v>
      </c>
      <c r="F26" s="190">
        <v>124</v>
      </c>
      <c r="G26" s="190">
        <v>114</v>
      </c>
      <c r="H26" s="190">
        <v>136</v>
      </c>
      <c r="I26" s="214">
        <v>113</v>
      </c>
    </row>
    <row r="27" spans="2:9" x14ac:dyDescent="0.2">
      <c r="B27" s="219" t="s">
        <v>44</v>
      </c>
      <c r="C27" s="191">
        <v>822</v>
      </c>
      <c r="D27" s="190">
        <v>56</v>
      </c>
      <c r="E27" s="190">
        <v>29</v>
      </c>
      <c r="F27" s="190">
        <v>154</v>
      </c>
      <c r="G27" s="190">
        <v>204</v>
      </c>
      <c r="H27" s="190">
        <v>194</v>
      </c>
      <c r="I27" s="214">
        <v>185</v>
      </c>
    </row>
    <row r="28" spans="2:9" x14ac:dyDescent="0.2">
      <c r="B28" s="219" t="s">
        <v>14</v>
      </c>
      <c r="C28" s="101">
        <v>14.721831902159771</v>
      </c>
      <c r="D28" s="102">
        <v>16.625576160360168</v>
      </c>
      <c r="E28" s="102">
        <v>10.20534197931141</v>
      </c>
      <c r="F28" s="102">
        <v>9.5012412547957563</v>
      </c>
      <c r="G28" s="102">
        <v>14.030469362607819</v>
      </c>
      <c r="H28" s="102">
        <v>21.118858263427388</v>
      </c>
      <c r="I28" s="216">
        <v>17.308682960334266</v>
      </c>
    </row>
    <row r="29" spans="2:9" x14ac:dyDescent="0.2">
      <c r="B29" s="220"/>
      <c r="C29" s="191"/>
      <c r="D29" s="190"/>
      <c r="E29" s="190"/>
      <c r="F29" s="190"/>
      <c r="G29" s="190"/>
      <c r="H29" s="190"/>
      <c r="I29" s="214"/>
    </row>
    <row r="30" spans="2:9" x14ac:dyDescent="0.2">
      <c r="B30" s="213" t="s">
        <v>24</v>
      </c>
      <c r="C30" s="191">
        <v>43939</v>
      </c>
      <c r="D30" s="190">
        <v>4330</v>
      </c>
      <c r="E30" s="190">
        <v>3088</v>
      </c>
      <c r="F30" s="190">
        <v>12221</v>
      </c>
      <c r="G30" s="190">
        <v>8085</v>
      </c>
      <c r="H30" s="190">
        <v>8404</v>
      </c>
      <c r="I30" s="214">
        <v>7811</v>
      </c>
    </row>
    <row r="31" spans="2:9" x14ac:dyDescent="0.2">
      <c r="B31" s="213" t="s">
        <v>19</v>
      </c>
      <c r="C31" s="191">
        <v>37333</v>
      </c>
      <c r="D31" s="190">
        <v>3559</v>
      </c>
      <c r="E31" s="190">
        <v>2780</v>
      </c>
      <c r="F31" s="190">
        <v>11057</v>
      </c>
      <c r="G31" s="190">
        <v>6939</v>
      </c>
      <c r="H31" s="190">
        <v>6596</v>
      </c>
      <c r="I31" s="214">
        <v>6402</v>
      </c>
    </row>
    <row r="32" spans="2:9" x14ac:dyDescent="0.2">
      <c r="B32" s="219" t="s">
        <v>20</v>
      </c>
      <c r="C32" s="191">
        <v>6606</v>
      </c>
      <c r="D32" s="190">
        <v>771</v>
      </c>
      <c r="E32" s="190">
        <v>308</v>
      </c>
      <c r="F32" s="190">
        <v>1164</v>
      </c>
      <c r="G32" s="190">
        <v>1146</v>
      </c>
      <c r="H32" s="190">
        <v>1808</v>
      </c>
      <c r="I32" s="214">
        <v>1409</v>
      </c>
    </row>
    <row r="33" spans="2:9" x14ac:dyDescent="0.2">
      <c r="B33" s="219" t="s">
        <v>37</v>
      </c>
      <c r="C33" s="191">
        <v>1208</v>
      </c>
      <c r="D33" s="190">
        <v>81</v>
      </c>
      <c r="E33" s="190">
        <v>69</v>
      </c>
      <c r="F33" s="190">
        <v>277</v>
      </c>
      <c r="G33" s="190">
        <v>190</v>
      </c>
      <c r="H33" s="190">
        <v>306</v>
      </c>
      <c r="I33" s="214">
        <v>285</v>
      </c>
    </row>
    <row r="34" spans="2:9" x14ac:dyDescent="0.2">
      <c r="B34" s="219" t="s">
        <v>21</v>
      </c>
      <c r="C34" s="191">
        <v>1245</v>
      </c>
      <c r="D34" s="190">
        <v>376</v>
      </c>
      <c r="E34" s="190">
        <v>46</v>
      </c>
      <c r="F34" s="190">
        <v>151</v>
      </c>
      <c r="G34" s="190">
        <v>194</v>
      </c>
      <c r="H34" s="190">
        <v>261</v>
      </c>
      <c r="I34" s="214">
        <v>217</v>
      </c>
    </row>
    <row r="35" spans="2:9" x14ac:dyDescent="0.2">
      <c r="B35" s="219" t="s">
        <v>22</v>
      </c>
      <c r="C35" s="191">
        <v>147</v>
      </c>
      <c r="D35" s="190">
        <v>10</v>
      </c>
      <c r="E35" s="190">
        <v>9</v>
      </c>
      <c r="F35" s="190">
        <v>29</v>
      </c>
      <c r="G35" s="190">
        <v>37</v>
      </c>
      <c r="H35" s="190">
        <v>34</v>
      </c>
      <c r="I35" s="214">
        <v>28</v>
      </c>
    </row>
    <row r="36" spans="2:9" x14ac:dyDescent="0.2">
      <c r="B36" s="219" t="s">
        <v>43</v>
      </c>
      <c r="C36" s="191">
        <v>3205</v>
      </c>
      <c r="D36" s="190">
        <v>238</v>
      </c>
      <c r="E36" s="190">
        <v>153</v>
      </c>
      <c r="F36" s="190">
        <v>552</v>
      </c>
      <c r="G36" s="190">
        <v>543</v>
      </c>
      <c r="H36" s="190">
        <v>1010</v>
      </c>
      <c r="I36" s="214">
        <v>709</v>
      </c>
    </row>
    <row r="37" spans="2:9" x14ac:dyDescent="0.2">
      <c r="B37" s="219" t="s">
        <v>23</v>
      </c>
      <c r="C37" s="191">
        <v>376</v>
      </c>
      <c r="D37" s="190">
        <v>38</v>
      </c>
      <c r="E37" s="190">
        <v>17</v>
      </c>
      <c r="F37" s="190">
        <v>81</v>
      </c>
      <c r="G37" s="190">
        <v>65</v>
      </c>
      <c r="H37" s="190">
        <v>97</v>
      </c>
      <c r="I37" s="214">
        <v>78</v>
      </c>
    </row>
    <row r="38" spans="2:9" x14ac:dyDescent="0.2">
      <c r="B38" s="219" t="s">
        <v>45</v>
      </c>
      <c r="C38" s="191">
        <v>425</v>
      </c>
      <c r="D38" s="190">
        <v>28</v>
      </c>
      <c r="E38" s="190">
        <v>14</v>
      </c>
      <c r="F38" s="190">
        <v>74</v>
      </c>
      <c r="G38" s="190">
        <v>117</v>
      </c>
      <c r="H38" s="190">
        <v>100</v>
      </c>
      <c r="I38" s="214">
        <v>92</v>
      </c>
    </row>
    <row r="39" spans="2:9" x14ac:dyDescent="0.2">
      <c r="B39" s="219" t="s">
        <v>14</v>
      </c>
      <c r="C39" s="101">
        <v>15.034479619472451</v>
      </c>
      <c r="D39" s="102">
        <v>17.806004618937646</v>
      </c>
      <c r="E39" s="102">
        <v>9.9740932642487046</v>
      </c>
      <c r="F39" s="102">
        <v>9.5245888225186164</v>
      </c>
      <c r="G39" s="102">
        <v>14.174397031539888</v>
      </c>
      <c r="H39" s="102">
        <v>21.513564969062351</v>
      </c>
      <c r="I39" s="216">
        <v>18.038663423377287</v>
      </c>
    </row>
    <row r="40" spans="2:9" x14ac:dyDescent="0.2">
      <c r="B40" s="220"/>
      <c r="C40" s="191"/>
      <c r="D40" s="190"/>
      <c r="E40" s="190"/>
      <c r="F40" s="190"/>
      <c r="G40" s="190"/>
      <c r="H40" s="190"/>
      <c r="I40" s="214"/>
    </row>
    <row r="41" spans="2:9" x14ac:dyDescent="0.2">
      <c r="B41" s="213" t="s">
        <v>25</v>
      </c>
      <c r="C41" s="191">
        <v>52136</v>
      </c>
      <c r="D41" s="190">
        <v>4999</v>
      </c>
      <c r="E41" s="190">
        <v>3389</v>
      </c>
      <c r="F41" s="190">
        <v>14365</v>
      </c>
      <c r="G41" s="190">
        <v>9769</v>
      </c>
      <c r="H41" s="190">
        <v>9954</v>
      </c>
      <c r="I41" s="214">
        <v>9660</v>
      </c>
    </row>
    <row r="42" spans="2:9" x14ac:dyDescent="0.2">
      <c r="B42" s="213" t="s">
        <v>19</v>
      </c>
      <c r="C42" s="191">
        <v>44597</v>
      </c>
      <c r="D42" s="190">
        <v>4219</v>
      </c>
      <c r="E42" s="190">
        <v>3036</v>
      </c>
      <c r="F42" s="190">
        <v>13003</v>
      </c>
      <c r="G42" s="190">
        <v>8410</v>
      </c>
      <c r="H42" s="190">
        <v>7884</v>
      </c>
      <c r="I42" s="214">
        <v>8045</v>
      </c>
    </row>
    <row r="43" spans="2:9" x14ac:dyDescent="0.2">
      <c r="B43" s="219" t="s">
        <v>20</v>
      </c>
      <c r="C43" s="191">
        <v>7538</v>
      </c>
      <c r="D43" s="190">
        <v>780</v>
      </c>
      <c r="E43" s="190">
        <v>353</v>
      </c>
      <c r="F43" s="190">
        <v>1362</v>
      </c>
      <c r="G43" s="190">
        <v>1359</v>
      </c>
      <c r="H43" s="190">
        <v>2069</v>
      </c>
      <c r="I43" s="214">
        <v>1615</v>
      </c>
    </row>
    <row r="44" spans="2:9" x14ac:dyDescent="0.2">
      <c r="B44" s="219" t="s">
        <v>37</v>
      </c>
      <c r="C44" s="191">
        <v>1344</v>
      </c>
      <c r="D44" s="190">
        <v>112</v>
      </c>
      <c r="E44" s="190">
        <v>75</v>
      </c>
      <c r="F44" s="190">
        <v>275</v>
      </c>
      <c r="G44" s="190">
        <v>229</v>
      </c>
      <c r="H44" s="190">
        <v>339</v>
      </c>
      <c r="I44" s="214">
        <v>314</v>
      </c>
    </row>
    <row r="45" spans="2:9" x14ac:dyDescent="0.2">
      <c r="B45" s="219" t="s">
        <v>21</v>
      </c>
      <c r="C45" s="191">
        <v>1332</v>
      </c>
      <c r="D45" s="190">
        <v>304</v>
      </c>
      <c r="E45" s="190">
        <v>48</v>
      </c>
      <c r="F45" s="190">
        <v>191</v>
      </c>
      <c r="G45" s="190">
        <v>229</v>
      </c>
      <c r="H45" s="190">
        <v>308</v>
      </c>
      <c r="I45" s="214">
        <v>252</v>
      </c>
    </row>
    <row r="46" spans="2:9" x14ac:dyDescent="0.2">
      <c r="B46" s="219" t="s">
        <v>22</v>
      </c>
      <c r="C46" s="191">
        <v>251</v>
      </c>
      <c r="D46" s="190">
        <v>31</v>
      </c>
      <c r="E46" s="190">
        <v>10</v>
      </c>
      <c r="F46" s="190">
        <v>53</v>
      </c>
      <c r="G46" s="190">
        <v>63</v>
      </c>
      <c r="H46" s="190">
        <v>62</v>
      </c>
      <c r="I46" s="214">
        <v>32</v>
      </c>
    </row>
    <row r="47" spans="2:9" x14ac:dyDescent="0.2">
      <c r="B47" s="219" t="s">
        <v>43</v>
      </c>
      <c r="C47" s="191">
        <v>4007</v>
      </c>
      <c r="D47" s="190">
        <v>282</v>
      </c>
      <c r="E47" s="190">
        <v>187</v>
      </c>
      <c r="F47" s="190">
        <v>720</v>
      </c>
      <c r="G47" s="190">
        <v>702</v>
      </c>
      <c r="H47" s="190">
        <v>1227</v>
      </c>
      <c r="I47" s="214">
        <v>889</v>
      </c>
    </row>
    <row r="48" spans="2:9" x14ac:dyDescent="0.2">
      <c r="B48" s="219" t="s">
        <v>23</v>
      </c>
      <c r="C48" s="191">
        <v>207</v>
      </c>
      <c r="D48" s="190">
        <v>23</v>
      </c>
      <c r="E48" s="190">
        <v>18</v>
      </c>
      <c r="F48" s="190">
        <v>43</v>
      </c>
      <c r="G48" s="190">
        <v>49</v>
      </c>
      <c r="H48" s="190">
        <v>39</v>
      </c>
      <c r="I48" s="214">
        <v>35</v>
      </c>
    </row>
    <row r="49" spans="1:9" x14ac:dyDescent="0.2">
      <c r="B49" s="219" t="s">
        <v>44</v>
      </c>
      <c r="C49" s="191">
        <v>397</v>
      </c>
      <c r="D49" s="190">
        <v>28</v>
      </c>
      <c r="E49" s="190">
        <v>15</v>
      </c>
      <c r="F49" s="190">
        <v>80</v>
      </c>
      <c r="G49" s="190">
        <v>87</v>
      </c>
      <c r="H49" s="190">
        <v>94</v>
      </c>
      <c r="I49" s="214">
        <v>93</v>
      </c>
    </row>
    <row r="50" spans="1:9" x14ac:dyDescent="0.2">
      <c r="B50" s="219" t="s">
        <v>14</v>
      </c>
      <c r="C50" s="101">
        <v>14.458339726868191</v>
      </c>
      <c r="D50" s="102">
        <v>15.603120624124825</v>
      </c>
      <c r="E50" s="102">
        <v>10.416051932723517</v>
      </c>
      <c r="F50" s="102">
        <v>9.4813783501566302</v>
      </c>
      <c r="G50" s="102">
        <v>13.911352236667009</v>
      </c>
      <c r="H50" s="102">
        <v>20.785613823588506</v>
      </c>
      <c r="I50" s="216">
        <v>16.718426501035196</v>
      </c>
    </row>
    <row r="51" spans="1:9" ht="12" thickBot="1" x14ac:dyDescent="0.25">
      <c r="B51" s="182"/>
      <c r="C51" s="191"/>
      <c r="D51" s="190"/>
      <c r="E51" s="190"/>
      <c r="F51" s="190"/>
      <c r="G51" s="190"/>
      <c r="H51" s="190"/>
      <c r="I51" s="214"/>
    </row>
    <row r="52" spans="1:9" ht="20.25" thickTop="1" thickBot="1" x14ac:dyDescent="0.25">
      <c r="A52" s="118" t="s">
        <v>26</v>
      </c>
      <c r="B52" s="220"/>
      <c r="C52" s="191"/>
      <c r="E52" s="190"/>
      <c r="F52" s="190"/>
      <c r="G52" s="190"/>
      <c r="H52" s="190"/>
      <c r="I52" s="214"/>
    </row>
    <row r="53" spans="1:9" ht="12.75" thickTop="1" thickBot="1" x14ac:dyDescent="0.25">
      <c r="A53" s="239" t="s">
        <v>27</v>
      </c>
      <c r="B53" s="91" t="s">
        <v>46</v>
      </c>
      <c r="C53" s="191">
        <v>-394</v>
      </c>
      <c r="D53" s="196">
        <v>-64</v>
      </c>
      <c r="E53" s="196">
        <v>2</v>
      </c>
      <c r="F53" s="196">
        <v>-108</v>
      </c>
      <c r="G53" s="196">
        <v>-88</v>
      </c>
      <c r="H53" s="196">
        <v>-35</v>
      </c>
      <c r="I53" s="214">
        <v>-101</v>
      </c>
    </row>
    <row r="54" spans="1:9" ht="12.75" thickTop="1" thickBot="1" x14ac:dyDescent="0.25">
      <c r="A54" s="240" t="s">
        <v>28</v>
      </c>
      <c r="B54" s="220" t="s">
        <v>12</v>
      </c>
      <c r="C54" s="195">
        <v>538</v>
      </c>
      <c r="D54" s="196">
        <v>49</v>
      </c>
      <c r="E54" s="196">
        <v>30</v>
      </c>
      <c r="F54" s="196">
        <v>136</v>
      </c>
      <c r="G54" s="196">
        <v>97</v>
      </c>
      <c r="H54" s="196">
        <v>130</v>
      </c>
      <c r="I54" s="223">
        <v>96</v>
      </c>
    </row>
    <row r="55" spans="1:9" ht="12.75" thickTop="1" thickBot="1" x14ac:dyDescent="0.25">
      <c r="A55" s="240" t="s">
        <v>28</v>
      </c>
      <c r="B55" s="220" t="s">
        <v>13</v>
      </c>
      <c r="C55" s="195">
        <v>932</v>
      </c>
      <c r="D55" s="196">
        <v>113</v>
      </c>
      <c r="E55" s="196">
        <v>28</v>
      </c>
      <c r="F55" s="196">
        <v>244</v>
      </c>
      <c r="G55" s="196">
        <v>185</v>
      </c>
      <c r="H55" s="196">
        <v>165</v>
      </c>
      <c r="I55" s="223">
        <v>197</v>
      </c>
    </row>
    <row r="56" spans="1:9" ht="12" thickTop="1" x14ac:dyDescent="0.2">
      <c r="B56" s="220"/>
      <c r="C56" s="191"/>
      <c r="D56" s="190"/>
      <c r="E56" s="190"/>
      <c r="F56" s="190"/>
      <c r="G56" s="190"/>
      <c r="H56" s="190"/>
      <c r="I56" s="214"/>
    </row>
    <row r="57" spans="1:9" ht="12" thickBot="1" x14ac:dyDescent="0.25">
      <c r="B57" s="182"/>
      <c r="C57" s="191"/>
      <c r="D57" s="190"/>
      <c r="E57" s="190"/>
      <c r="F57" s="190"/>
      <c r="G57" s="190"/>
      <c r="H57" s="190"/>
      <c r="I57" s="214"/>
    </row>
    <row r="58" spans="1:9" ht="20.25" thickTop="1" thickBot="1" x14ac:dyDescent="0.25">
      <c r="A58" s="118" t="s">
        <v>26</v>
      </c>
      <c r="B58" s="209" t="s">
        <v>446</v>
      </c>
      <c r="C58" s="191"/>
      <c r="D58" s="190"/>
      <c r="E58" s="190"/>
      <c r="F58" s="190"/>
      <c r="G58" s="190"/>
      <c r="H58" s="190"/>
      <c r="I58" s="214"/>
    </row>
    <row r="59" spans="1:9" ht="12.75" thickTop="1" thickBot="1" x14ac:dyDescent="0.25">
      <c r="A59" s="239" t="s">
        <v>27</v>
      </c>
      <c r="B59" s="137" t="s">
        <v>39</v>
      </c>
      <c r="C59" s="191">
        <v>3434</v>
      </c>
      <c r="D59" s="190" t="s">
        <v>70</v>
      </c>
      <c r="E59" s="190" t="s">
        <v>70</v>
      </c>
      <c r="F59" s="190">
        <v>3681</v>
      </c>
      <c r="G59" s="190">
        <v>3483</v>
      </c>
      <c r="H59" s="190">
        <v>3196</v>
      </c>
      <c r="I59" s="214" t="s">
        <v>70</v>
      </c>
    </row>
    <row r="60" spans="1:9" ht="12.75" thickTop="1" thickBot="1" x14ac:dyDescent="0.25">
      <c r="A60" s="239" t="s">
        <v>28</v>
      </c>
      <c r="B60" s="137" t="s">
        <v>47</v>
      </c>
      <c r="C60" s="191">
        <v>4131</v>
      </c>
      <c r="D60" s="190" t="s">
        <v>70</v>
      </c>
      <c r="E60" s="190" t="s">
        <v>70</v>
      </c>
      <c r="F60" s="190">
        <v>4565</v>
      </c>
      <c r="G60" s="190">
        <v>4310</v>
      </c>
      <c r="H60" s="190">
        <v>3767</v>
      </c>
      <c r="I60" s="214">
        <v>4211</v>
      </c>
    </row>
    <row r="61" spans="1:9" ht="12" thickTop="1" x14ac:dyDescent="0.2">
      <c r="B61" s="182" t="s">
        <v>36</v>
      </c>
      <c r="C61" s="152">
        <v>20.297029702970292</v>
      </c>
      <c r="D61" s="153" t="s">
        <v>70</v>
      </c>
      <c r="E61" s="153" t="s">
        <v>70</v>
      </c>
      <c r="F61" s="153">
        <v>24.01521325726705</v>
      </c>
      <c r="G61" s="153">
        <v>23.743898937697381</v>
      </c>
      <c r="H61" s="153">
        <v>17.866082603254071</v>
      </c>
      <c r="I61" s="138" t="s">
        <v>70</v>
      </c>
    </row>
    <row r="62" spans="1:9" ht="12" thickBot="1" x14ac:dyDescent="0.25">
      <c r="B62" s="183"/>
      <c r="C62" s="191"/>
      <c r="D62" s="190"/>
      <c r="E62" s="190"/>
      <c r="F62" s="190"/>
      <c r="G62" s="190"/>
      <c r="H62" s="190"/>
      <c r="I62" s="214"/>
    </row>
    <row r="63" spans="1:9" ht="22.5" customHeight="1" thickTop="1" thickBot="1" x14ac:dyDescent="0.25">
      <c r="A63" s="118" t="s">
        <v>26</v>
      </c>
      <c r="B63" s="182"/>
      <c r="I63" s="222"/>
    </row>
    <row r="64" spans="1:9" ht="12.75" thickTop="1" thickBot="1" x14ac:dyDescent="0.25">
      <c r="A64" s="242" t="s">
        <v>27</v>
      </c>
      <c r="B64" s="209" t="s">
        <v>460</v>
      </c>
      <c r="C64" s="195">
        <v>33493</v>
      </c>
      <c r="D64" s="196">
        <v>3482</v>
      </c>
      <c r="E64" s="196">
        <v>1527</v>
      </c>
      <c r="F64" s="196">
        <v>10973</v>
      </c>
      <c r="G64" s="196">
        <v>6379</v>
      </c>
      <c r="H64" s="196">
        <v>5582</v>
      </c>
      <c r="I64" s="196">
        <v>5550</v>
      </c>
    </row>
    <row r="65" spans="1:10" ht="12.75" thickTop="1" thickBot="1" x14ac:dyDescent="0.25">
      <c r="A65" s="242" t="s">
        <v>28</v>
      </c>
      <c r="B65" s="243"/>
      <c r="C65" s="76"/>
      <c r="D65" s="76"/>
      <c r="E65" s="76"/>
      <c r="F65" s="76"/>
      <c r="G65" s="76"/>
      <c r="H65" s="76"/>
      <c r="I65" s="252"/>
    </row>
    <row r="66" spans="1:10" ht="11.25" customHeight="1" thickTop="1" x14ac:dyDescent="0.2">
      <c r="A66" s="173"/>
      <c r="B66" s="163" t="s">
        <v>175</v>
      </c>
      <c r="C66" s="164"/>
      <c r="D66" s="150"/>
      <c r="E66" s="150"/>
      <c r="F66" s="150"/>
      <c r="G66" s="150"/>
      <c r="H66" s="150"/>
      <c r="I66" s="208"/>
      <c r="J66" s="90"/>
    </row>
    <row r="67" spans="1:10" ht="12.75" x14ac:dyDescent="0.2">
      <c r="A67" s="173"/>
      <c r="B67" s="165" t="s">
        <v>450</v>
      </c>
      <c r="C67" s="282"/>
      <c r="D67" s="189"/>
      <c r="E67" s="189"/>
      <c r="F67" s="189"/>
      <c r="G67" s="189"/>
      <c r="H67" s="189"/>
      <c r="I67" s="180"/>
      <c r="J67" s="73"/>
    </row>
    <row r="68" spans="1:10" s="77" customFormat="1" ht="9.9499999999999993" customHeight="1" x14ac:dyDescent="0.2">
      <c r="A68" s="175"/>
      <c r="B68" s="303" t="s">
        <v>451</v>
      </c>
      <c r="C68" s="304"/>
      <c r="D68" s="304"/>
      <c r="E68" s="304"/>
      <c r="F68" s="304"/>
      <c r="G68" s="304"/>
      <c r="H68" s="304"/>
      <c r="I68" s="52"/>
      <c r="J68" s="284"/>
    </row>
    <row r="69" spans="1:10" x14ac:dyDescent="0.2">
      <c r="B69" s="201" t="s">
        <v>466</v>
      </c>
      <c r="C69" s="212"/>
      <c r="D69" s="212"/>
      <c r="E69" s="212"/>
      <c r="F69" s="212"/>
      <c r="G69" s="212"/>
      <c r="H69" s="212"/>
      <c r="I69" s="245"/>
      <c r="J69" s="207"/>
    </row>
    <row r="70" spans="1:10" x14ac:dyDescent="0.2">
      <c r="B70" s="175" t="s">
        <v>89</v>
      </c>
    </row>
    <row r="76" spans="1:10" s="173" customFormat="1" ht="12.75" x14ac:dyDescent="0.2">
      <c r="A76" s="175"/>
      <c r="B76" s="175"/>
      <c r="C76" s="177"/>
      <c r="D76" s="177"/>
      <c r="E76" s="177"/>
      <c r="F76" s="177"/>
      <c r="G76" s="177"/>
      <c r="H76" s="177"/>
      <c r="I76" s="177"/>
    </row>
    <row r="77" spans="1:10" s="173" customFormat="1" ht="12.75" x14ac:dyDescent="0.2">
      <c r="A77" s="175"/>
      <c r="B77" s="175"/>
      <c r="C77" s="177"/>
      <c r="D77" s="177"/>
      <c r="E77" s="177"/>
      <c r="F77" s="177"/>
      <c r="G77" s="177"/>
      <c r="H77" s="177"/>
      <c r="I77" s="177"/>
    </row>
    <row r="78" spans="1:10" s="173" customFormat="1" ht="12.75" x14ac:dyDescent="0.2">
      <c r="A78" s="175"/>
      <c r="B78" s="175"/>
      <c r="C78" s="177"/>
      <c r="D78" s="177"/>
      <c r="E78" s="177"/>
      <c r="F78" s="177"/>
      <c r="G78" s="177"/>
      <c r="H78" s="177"/>
      <c r="I78" s="177"/>
    </row>
    <row r="79" spans="1:10" s="173" customFormat="1" ht="12.75" x14ac:dyDescent="0.2">
      <c r="A79" s="175"/>
      <c r="B79" s="175"/>
      <c r="C79" s="177"/>
      <c r="D79" s="177"/>
      <c r="E79" s="177"/>
      <c r="F79" s="177"/>
      <c r="G79" s="177"/>
      <c r="H79" s="177"/>
      <c r="I79" s="177"/>
    </row>
    <row r="80" spans="1:10" s="173" customFormat="1" ht="13.5" thickTop="1" x14ac:dyDescent="0.2">
      <c r="A80" s="175"/>
      <c r="B80" s="175"/>
      <c r="C80" s="177"/>
      <c r="D80" s="177"/>
      <c r="E80" s="177"/>
      <c r="F80" s="177"/>
      <c r="G80" s="177"/>
      <c r="H80" s="177"/>
      <c r="I80" s="177"/>
    </row>
    <row r="81" spans="1:9" s="173" customFormat="1" ht="12.75" x14ac:dyDescent="0.2">
      <c r="A81" s="175"/>
      <c r="B81" s="175"/>
      <c r="C81" s="177"/>
      <c r="D81" s="177"/>
      <c r="E81" s="177"/>
      <c r="F81" s="177"/>
      <c r="G81" s="177"/>
      <c r="H81" s="177"/>
      <c r="I81" s="177"/>
    </row>
    <row r="82" spans="1:9" s="173" customFormat="1" ht="12.75" x14ac:dyDescent="0.2">
      <c r="A82" s="175"/>
      <c r="B82" s="175"/>
      <c r="C82" s="177"/>
      <c r="D82" s="177"/>
      <c r="E82" s="177"/>
      <c r="F82" s="177"/>
      <c r="G82" s="177"/>
      <c r="H82" s="177"/>
      <c r="I82" s="177"/>
    </row>
    <row r="83" spans="1:9" s="173" customFormat="1" ht="12.75" x14ac:dyDescent="0.2">
      <c r="A83" s="175"/>
      <c r="B83" s="175"/>
      <c r="C83" s="177"/>
      <c r="D83" s="177"/>
      <c r="E83" s="177"/>
      <c r="F83" s="177"/>
      <c r="G83" s="177"/>
      <c r="H83" s="177"/>
      <c r="I83" s="177"/>
    </row>
    <row r="84" spans="1:9" s="173" customFormat="1" ht="12.75" x14ac:dyDescent="0.2">
      <c r="A84" s="175"/>
      <c r="B84" s="175"/>
      <c r="C84" s="177"/>
      <c r="D84" s="177"/>
      <c r="E84" s="177"/>
      <c r="F84" s="177"/>
      <c r="G84" s="177"/>
      <c r="H84" s="177"/>
      <c r="I84" s="177"/>
    </row>
    <row r="85" spans="1:9" s="173" customFormat="1" ht="12.75" x14ac:dyDescent="0.2">
      <c r="A85" s="175"/>
      <c r="B85" s="175"/>
      <c r="C85" s="177"/>
      <c r="D85" s="177"/>
      <c r="E85" s="177"/>
      <c r="F85" s="177"/>
      <c r="G85" s="177"/>
      <c r="H85" s="177"/>
      <c r="I85" s="177"/>
    </row>
    <row r="86" spans="1:9" s="173" customFormat="1" ht="12.75" x14ac:dyDescent="0.2">
      <c r="A86" s="175"/>
      <c r="B86" s="175"/>
      <c r="C86" s="177"/>
      <c r="D86" s="177"/>
      <c r="E86" s="177"/>
      <c r="F86" s="177"/>
      <c r="G86" s="177"/>
      <c r="H86" s="177"/>
      <c r="I86" s="177"/>
    </row>
    <row r="87" spans="1:9" ht="33" customHeight="1" x14ac:dyDescent="0.2"/>
    <row r="89" spans="1:9" ht="11.25" customHeight="1" x14ac:dyDescent="0.2"/>
    <row r="90" spans="1:9" ht="11.25" customHeight="1" x14ac:dyDescent="0.2"/>
    <row r="91" spans="1:9" ht="11.25" customHeight="1" x14ac:dyDescent="0.2"/>
  </sheetData>
  <mergeCells count="2">
    <mergeCell ref="E2:I2"/>
    <mergeCell ref="B68:H68"/>
  </mergeCells>
  <hyperlinks>
    <hyperlink ref="A59" r:id="rId1" xr:uid="{5DC53F20-3D40-4A47-97D1-F5C00DCC1F15}"/>
    <hyperlink ref="A60" r:id="rId2" xr:uid="{57FA9B89-556A-42C5-BA77-0E5C9C4872A4}"/>
    <hyperlink ref="A65" r:id="rId3" xr:uid="{C435EE99-4971-47E5-BA07-B8E035AF60C9}"/>
    <hyperlink ref="A64" r:id="rId4" xr:uid="{5F8BD3E0-786C-477D-AB10-6DC13EEEF173}"/>
    <hyperlink ref="A14" r:id="rId5" xr:uid="{54D14E81-7556-48E1-A40D-0914F5A454F9}"/>
    <hyperlink ref="A55" r:id="rId6" xr:uid="{C56200E6-3A89-4581-B6FF-ECB8CE18D9D0}"/>
    <hyperlink ref="A54" r:id="rId7" xr:uid="{34B9E08F-E7AD-4EA6-8B8F-761F35379318}"/>
    <hyperlink ref="A53" r:id="rId8" xr:uid="{0AA98D9D-7718-4C40-B213-AD5FBF4D9E6F}"/>
    <hyperlink ref="A13" r:id="rId9" xr:uid="{4D629553-655B-4C7E-B7B7-8588233034D5}"/>
    <hyperlink ref="E2" r:id="rId10" display="Encuesta de satisfacción" xr:uid="{90C5C762-42D5-40DC-BF46-782AD1721FA4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EE15B-15DB-4AAC-8BAC-67066EC4481B}">
  <dimension ref="A1:L90"/>
  <sheetViews>
    <sheetView topLeftCell="A34" workbookViewId="0">
      <selection activeCell="B69" sqref="B69"/>
    </sheetView>
  </sheetViews>
  <sheetFormatPr baseColWidth="10" defaultColWidth="11" defaultRowHeight="11.25" x14ac:dyDescent="0.2"/>
  <cols>
    <col min="1" max="1" width="11" style="175"/>
    <col min="2" max="2" width="37.75" style="175" customWidth="1"/>
    <col min="3" max="3" width="8.75" style="177" customWidth="1"/>
    <col min="4" max="6" width="8.125" style="177" customWidth="1"/>
    <col min="7" max="7" width="9.125" style="177" customWidth="1"/>
    <col min="8" max="12" width="8.125" style="177" customWidth="1"/>
    <col min="13" max="16384" width="11" style="175"/>
  </cols>
  <sheetData>
    <row r="1" spans="1:12" ht="12" thickBot="1" x14ac:dyDescent="0.25"/>
    <row r="2" spans="1:12" ht="13.5" customHeight="1" thickTop="1" thickBot="1" x14ac:dyDescent="0.25">
      <c r="B2" s="123" t="s">
        <v>302</v>
      </c>
      <c r="G2" s="288" t="s">
        <v>38</v>
      </c>
      <c r="H2" s="289"/>
      <c r="I2" s="289"/>
      <c r="J2" s="289"/>
      <c r="K2" s="289"/>
      <c r="L2" s="290"/>
    </row>
    <row r="3" spans="1:12" ht="12" thickTop="1" x14ac:dyDescent="0.2">
      <c r="B3" s="176"/>
      <c r="L3" s="174"/>
    </row>
    <row r="4" spans="1:12" x14ac:dyDescent="0.2">
      <c r="B4" s="123" t="s">
        <v>303</v>
      </c>
    </row>
    <row r="5" spans="1:12" x14ac:dyDescent="0.2">
      <c r="B5" s="126"/>
      <c r="C5" s="178" t="s">
        <v>304</v>
      </c>
      <c r="D5" s="178" t="s">
        <v>305</v>
      </c>
      <c r="E5" s="178" t="s">
        <v>306</v>
      </c>
      <c r="F5" s="178" t="s">
        <v>307</v>
      </c>
      <c r="G5" s="178" t="s">
        <v>308</v>
      </c>
      <c r="H5" s="178" t="s">
        <v>309</v>
      </c>
      <c r="I5" s="178" t="s">
        <v>310</v>
      </c>
      <c r="J5" s="178" t="s">
        <v>311</v>
      </c>
      <c r="K5" s="178" t="s">
        <v>312</v>
      </c>
      <c r="L5" s="82" t="s">
        <v>313</v>
      </c>
    </row>
    <row r="6" spans="1:12" ht="21" customHeight="1" x14ac:dyDescent="0.2">
      <c r="B6" s="127" t="s">
        <v>6</v>
      </c>
      <c r="C6" s="156" t="s">
        <v>314</v>
      </c>
      <c r="D6" s="85" t="s">
        <v>315</v>
      </c>
      <c r="E6" s="156" t="s">
        <v>316</v>
      </c>
      <c r="F6" s="85" t="s">
        <v>317</v>
      </c>
      <c r="G6" s="156" t="s">
        <v>318</v>
      </c>
      <c r="H6" s="156" t="s">
        <v>319</v>
      </c>
      <c r="I6" s="156" t="s">
        <v>320</v>
      </c>
      <c r="J6" s="85" t="s">
        <v>321</v>
      </c>
      <c r="K6" s="85" t="s">
        <v>322</v>
      </c>
      <c r="L6" s="184" t="s">
        <v>323</v>
      </c>
    </row>
    <row r="7" spans="1:12" x14ac:dyDescent="0.2">
      <c r="B7" s="179"/>
      <c r="C7" s="187"/>
      <c r="D7" s="187"/>
      <c r="E7" s="187"/>
      <c r="F7" s="187"/>
      <c r="G7" s="187"/>
      <c r="H7" s="187"/>
      <c r="I7" s="187"/>
      <c r="J7" s="187"/>
      <c r="K7" s="187"/>
      <c r="L7" s="215"/>
    </row>
    <row r="8" spans="1:12" x14ac:dyDescent="0.2">
      <c r="B8" s="91" t="s">
        <v>35</v>
      </c>
      <c r="C8" s="210">
        <v>1142.567795943113</v>
      </c>
      <c r="D8" s="211">
        <v>319.80351939444449</v>
      </c>
      <c r="E8" s="211">
        <v>231.921683791785</v>
      </c>
      <c r="F8" s="211">
        <v>72.311748072584493</v>
      </c>
      <c r="G8" s="211">
        <v>88.591078220349502</v>
      </c>
      <c r="H8" s="211">
        <v>105.2724611815925</v>
      </c>
      <c r="I8" s="211">
        <v>101.0844211709035</v>
      </c>
      <c r="J8" s="211">
        <v>55.969935770226506</v>
      </c>
      <c r="K8" s="211">
        <v>24.8882861746985</v>
      </c>
      <c r="L8" s="221">
        <v>142.72466216652901</v>
      </c>
    </row>
    <row r="9" spans="1:12" x14ac:dyDescent="0.2">
      <c r="B9" s="197"/>
      <c r="C9" s="199"/>
      <c r="L9" s="222"/>
    </row>
    <row r="10" spans="1:12" x14ac:dyDescent="0.2">
      <c r="B10" s="253" t="s">
        <v>41</v>
      </c>
      <c r="C10" s="191">
        <v>204.8674930547879</v>
      </c>
      <c r="D10" s="190">
        <v>166.28334829051849</v>
      </c>
      <c r="E10" s="190">
        <v>289.20969744346024</v>
      </c>
      <c r="F10" s="190">
        <v>377.83625383492245</v>
      </c>
      <c r="G10" s="190">
        <v>256.38021859838693</v>
      </c>
      <c r="H10" s="190">
        <v>183.52377994348834</v>
      </c>
      <c r="I10" s="190">
        <v>132.15686299883868</v>
      </c>
      <c r="J10" s="190">
        <v>124.03087308334615</v>
      </c>
      <c r="K10" s="190">
        <v>68.144507343545342</v>
      </c>
      <c r="L10" s="214">
        <v>157.44300710819809</v>
      </c>
    </row>
    <row r="11" spans="1:12" ht="12" thickBot="1" x14ac:dyDescent="0.25">
      <c r="B11" s="197"/>
      <c r="C11" s="191"/>
      <c r="D11" s="190"/>
      <c r="E11" s="190"/>
      <c r="F11" s="190"/>
      <c r="G11" s="190"/>
      <c r="H11" s="190"/>
      <c r="I11" s="190"/>
      <c r="J11" s="190"/>
      <c r="K11" s="190"/>
      <c r="L11" s="214"/>
    </row>
    <row r="12" spans="1:12" ht="20.25" thickTop="1" thickBot="1" x14ac:dyDescent="0.25">
      <c r="A12" s="186" t="s">
        <v>26</v>
      </c>
      <c r="B12" s="96" t="s">
        <v>40</v>
      </c>
      <c r="C12" s="195">
        <v>234075</v>
      </c>
      <c r="D12" s="196">
        <v>53178</v>
      </c>
      <c r="E12" s="196">
        <v>67074</v>
      </c>
      <c r="F12" s="196">
        <v>27322</v>
      </c>
      <c r="G12" s="196">
        <v>22713</v>
      </c>
      <c r="H12" s="196">
        <v>19320</v>
      </c>
      <c r="I12" s="196">
        <v>13359</v>
      </c>
      <c r="J12" s="196">
        <v>6942</v>
      </c>
      <c r="K12" s="196">
        <v>1696</v>
      </c>
      <c r="L12" s="223">
        <v>22471</v>
      </c>
    </row>
    <row r="13" spans="1:12" ht="12.75" thickTop="1" thickBot="1" x14ac:dyDescent="0.25">
      <c r="A13" s="206" t="s">
        <v>27</v>
      </c>
      <c r="B13" s="185" t="s">
        <v>29</v>
      </c>
      <c r="C13" s="195">
        <v>26339</v>
      </c>
      <c r="D13" s="196">
        <v>5375</v>
      </c>
      <c r="E13" s="196">
        <v>7414</v>
      </c>
      <c r="F13" s="196">
        <v>2816</v>
      </c>
      <c r="G13" s="196">
        <v>2441</v>
      </c>
      <c r="H13" s="196">
        <v>2165</v>
      </c>
      <c r="I13" s="196">
        <v>1926</v>
      </c>
      <c r="J13" s="196">
        <v>943</v>
      </c>
      <c r="K13" s="196">
        <v>252</v>
      </c>
      <c r="L13" s="223">
        <v>3007</v>
      </c>
    </row>
    <row r="14" spans="1:12" ht="12.75" thickTop="1" thickBot="1" x14ac:dyDescent="0.25">
      <c r="A14" s="206" t="s">
        <v>28</v>
      </c>
      <c r="B14" s="185" t="s">
        <v>30</v>
      </c>
      <c r="C14" s="195">
        <v>155675</v>
      </c>
      <c r="D14" s="196">
        <v>36266</v>
      </c>
      <c r="E14" s="196">
        <v>45440</v>
      </c>
      <c r="F14" s="196">
        <v>18925</v>
      </c>
      <c r="G14" s="196">
        <v>15038</v>
      </c>
      <c r="H14" s="196">
        <v>11995</v>
      </c>
      <c r="I14" s="196">
        <v>8495</v>
      </c>
      <c r="J14" s="196">
        <v>4483</v>
      </c>
      <c r="K14" s="196">
        <v>1047</v>
      </c>
      <c r="L14" s="223">
        <v>13986</v>
      </c>
    </row>
    <row r="15" spans="1:12" ht="12" thickTop="1" x14ac:dyDescent="0.2">
      <c r="B15" s="185" t="s">
        <v>31</v>
      </c>
      <c r="C15" s="195">
        <v>52061</v>
      </c>
      <c r="D15" s="196">
        <v>11537</v>
      </c>
      <c r="E15" s="196">
        <v>14220</v>
      </c>
      <c r="F15" s="196">
        <v>5581</v>
      </c>
      <c r="G15" s="196">
        <v>5234</v>
      </c>
      <c r="H15" s="196">
        <v>5160</v>
      </c>
      <c r="I15" s="196">
        <v>2938</v>
      </c>
      <c r="J15" s="196">
        <v>1516</v>
      </c>
      <c r="K15" s="196">
        <v>397</v>
      </c>
      <c r="L15" s="223">
        <v>5478</v>
      </c>
    </row>
    <row r="16" spans="1:12" x14ac:dyDescent="0.2">
      <c r="B16" s="185" t="s">
        <v>17</v>
      </c>
      <c r="C16" s="195">
        <v>0</v>
      </c>
      <c r="D16" s="196">
        <v>0</v>
      </c>
      <c r="E16" s="196">
        <v>0</v>
      </c>
      <c r="F16" s="196">
        <v>0</v>
      </c>
      <c r="G16" s="196">
        <v>0</v>
      </c>
      <c r="H16" s="196">
        <v>0</v>
      </c>
      <c r="I16" s="196">
        <v>0</v>
      </c>
      <c r="J16" s="196">
        <v>0</v>
      </c>
      <c r="K16" s="196">
        <v>0</v>
      </c>
      <c r="L16" s="223">
        <v>0</v>
      </c>
    </row>
    <row r="17" spans="2:12" x14ac:dyDescent="0.2">
      <c r="B17" s="185"/>
      <c r="C17" s="191"/>
      <c r="D17" s="190"/>
      <c r="E17" s="190"/>
      <c r="F17" s="190"/>
      <c r="G17" s="190"/>
      <c r="H17" s="190"/>
      <c r="I17" s="190"/>
      <c r="J17" s="190"/>
      <c r="K17" s="190"/>
      <c r="L17" s="214"/>
    </row>
    <row r="18" spans="2:12" x14ac:dyDescent="0.2">
      <c r="B18" s="117" t="s">
        <v>42</v>
      </c>
      <c r="C18" s="191"/>
      <c r="D18" s="190"/>
      <c r="E18" s="190"/>
      <c r="F18" s="190"/>
      <c r="G18" s="190"/>
      <c r="H18" s="190"/>
      <c r="I18" s="190"/>
      <c r="J18" s="190"/>
      <c r="K18" s="190"/>
      <c r="L18" s="214"/>
    </row>
    <row r="19" spans="2:12" x14ac:dyDescent="0.2">
      <c r="B19" s="213" t="s">
        <v>18</v>
      </c>
      <c r="C19" s="191">
        <v>234075</v>
      </c>
      <c r="D19" s="190">
        <v>53178</v>
      </c>
      <c r="E19" s="190">
        <v>67074</v>
      </c>
      <c r="F19" s="190">
        <v>27322</v>
      </c>
      <c r="G19" s="190">
        <v>22713</v>
      </c>
      <c r="H19" s="190">
        <v>19320</v>
      </c>
      <c r="I19" s="190">
        <v>13359</v>
      </c>
      <c r="J19" s="190">
        <v>6942</v>
      </c>
      <c r="K19" s="190">
        <v>1696</v>
      </c>
      <c r="L19" s="214">
        <v>22471</v>
      </c>
    </row>
    <row r="20" spans="2:12" x14ac:dyDescent="0.2">
      <c r="B20" s="213" t="s">
        <v>19</v>
      </c>
      <c r="C20" s="191">
        <v>187720</v>
      </c>
      <c r="D20" s="190">
        <v>41171</v>
      </c>
      <c r="E20" s="190">
        <v>51109</v>
      </c>
      <c r="F20" s="190">
        <v>20438</v>
      </c>
      <c r="G20" s="190">
        <v>18462</v>
      </c>
      <c r="H20" s="190">
        <v>16719</v>
      </c>
      <c r="I20" s="190">
        <v>11595</v>
      </c>
      <c r="J20" s="190">
        <v>5947</v>
      </c>
      <c r="K20" s="190">
        <v>1470</v>
      </c>
      <c r="L20" s="214">
        <v>20809</v>
      </c>
    </row>
    <row r="21" spans="2:12" x14ac:dyDescent="0.2">
      <c r="B21" s="219" t="s">
        <v>20</v>
      </c>
      <c r="C21" s="191">
        <v>46346</v>
      </c>
      <c r="D21" s="190">
        <v>12005</v>
      </c>
      <c r="E21" s="190">
        <v>15965</v>
      </c>
      <c r="F21" s="190">
        <v>6882</v>
      </c>
      <c r="G21" s="190">
        <v>4249</v>
      </c>
      <c r="H21" s="190">
        <v>2601</v>
      </c>
      <c r="I21" s="190">
        <v>1763</v>
      </c>
      <c r="J21" s="190">
        <v>994</v>
      </c>
      <c r="K21" s="190">
        <v>226</v>
      </c>
      <c r="L21" s="214">
        <v>1661</v>
      </c>
    </row>
    <row r="22" spans="2:12" x14ac:dyDescent="0.2">
      <c r="B22" s="219" t="s">
        <v>37</v>
      </c>
      <c r="C22" s="191">
        <v>8575</v>
      </c>
      <c r="D22" s="190">
        <v>1998</v>
      </c>
      <c r="E22" s="190">
        <v>2326</v>
      </c>
      <c r="F22" s="190">
        <v>1130</v>
      </c>
      <c r="G22" s="190">
        <v>923</v>
      </c>
      <c r="H22" s="190">
        <v>615</v>
      </c>
      <c r="I22" s="190">
        <v>707</v>
      </c>
      <c r="J22" s="190">
        <v>326</v>
      </c>
      <c r="K22" s="190">
        <v>82</v>
      </c>
      <c r="L22" s="214">
        <v>468</v>
      </c>
    </row>
    <row r="23" spans="2:12" x14ac:dyDescent="0.2">
      <c r="B23" s="219" t="s">
        <v>21</v>
      </c>
      <c r="C23" s="191">
        <v>7233</v>
      </c>
      <c r="D23" s="190">
        <v>1810</v>
      </c>
      <c r="E23" s="190">
        <v>2300</v>
      </c>
      <c r="F23" s="190">
        <v>1141</v>
      </c>
      <c r="G23" s="190">
        <v>729</v>
      </c>
      <c r="H23" s="190">
        <v>438</v>
      </c>
      <c r="I23" s="190">
        <v>274</v>
      </c>
      <c r="J23" s="190">
        <v>188</v>
      </c>
      <c r="K23" s="190">
        <v>33</v>
      </c>
      <c r="L23" s="214">
        <v>320</v>
      </c>
    </row>
    <row r="24" spans="2:12" x14ac:dyDescent="0.2">
      <c r="B24" s="219" t="s">
        <v>22</v>
      </c>
      <c r="C24" s="191">
        <v>1087</v>
      </c>
      <c r="D24" s="190">
        <v>227</v>
      </c>
      <c r="E24" s="190">
        <v>316</v>
      </c>
      <c r="F24" s="190">
        <v>158</v>
      </c>
      <c r="G24" s="190">
        <v>79</v>
      </c>
      <c r="H24" s="190">
        <v>80</v>
      </c>
      <c r="I24" s="190">
        <v>110</v>
      </c>
      <c r="J24" s="190">
        <v>37</v>
      </c>
      <c r="K24" s="190">
        <v>14</v>
      </c>
      <c r="L24" s="214">
        <v>66</v>
      </c>
    </row>
    <row r="25" spans="2:12" x14ac:dyDescent="0.2">
      <c r="B25" s="219" t="s">
        <v>43</v>
      </c>
      <c r="C25" s="191">
        <v>22767</v>
      </c>
      <c r="D25" s="190">
        <v>6395</v>
      </c>
      <c r="E25" s="190">
        <v>8782</v>
      </c>
      <c r="F25" s="190">
        <v>3550</v>
      </c>
      <c r="G25" s="190">
        <v>1893</v>
      </c>
      <c r="H25" s="190">
        <v>901</v>
      </c>
      <c r="I25" s="190">
        <v>366</v>
      </c>
      <c r="J25" s="190">
        <v>324</v>
      </c>
      <c r="K25" s="190">
        <v>41</v>
      </c>
      <c r="L25" s="214">
        <v>515</v>
      </c>
    </row>
    <row r="26" spans="2:12" x14ac:dyDescent="0.2">
      <c r="B26" s="219" t="s">
        <v>23</v>
      </c>
      <c r="C26" s="191">
        <v>2011</v>
      </c>
      <c r="D26" s="190">
        <v>468</v>
      </c>
      <c r="E26" s="190">
        <v>618</v>
      </c>
      <c r="F26" s="190">
        <v>230</v>
      </c>
      <c r="G26" s="190">
        <v>196</v>
      </c>
      <c r="H26" s="190">
        <v>222</v>
      </c>
      <c r="I26" s="190">
        <v>117</v>
      </c>
      <c r="J26" s="190">
        <v>32</v>
      </c>
      <c r="K26" s="190">
        <v>30</v>
      </c>
      <c r="L26" s="214">
        <v>98</v>
      </c>
    </row>
    <row r="27" spans="2:12" x14ac:dyDescent="0.2">
      <c r="B27" s="219" t="s">
        <v>44</v>
      </c>
      <c r="C27" s="191">
        <v>4673</v>
      </c>
      <c r="D27" s="190">
        <v>1107</v>
      </c>
      <c r="E27" s="190">
        <v>1623</v>
      </c>
      <c r="F27" s="190">
        <v>673</v>
      </c>
      <c r="G27" s="190">
        <v>429</v>
      </c>
      <c r="H27" s="190">
        <v>345</v>
      </c>
      <c r="I27" s="190">
        <v>189</v>
      </c>
      <c r="J27" s="190">
        <v>87</v>
      </c>
      <c r="K27" s="190">
        <v>26</v>
      </c>
      <c r="L27" s="214">
        <v>194</v>
      </c>
    </row>
    <row r="28" spans="2:12" x14ac:dyDescent="0.2">
      <c r="B28" s="219" t="s">
        <v>14</v>
      </c>
      <c r="C28" s="101">
        <v>19.799636868525045</v>
      </c>
      <c r="D28" s="102">
        <v>22.575125051713115</v>
      </c>
      <c r="E28" s="102">
        <v>23.802069356233414</v>
      </c>
      <c r="F28" s="102">
        <v>25.188492789693289</v>
      </c>
      <c r="G28" s="102">
        <v>18.707348214678817</v>
      </c>
      <c r="H28" s="102">
        <v>13.462732919254659</v>
      </c>
      <c r="I28" s="102">
        <v>13.197095590987349</v>
      </c>
      <c r="J28" s="102">
        <v>14.318640161336791</v>
      </c>
      <c r="K28" s="102">
        <v>13.325471698113208</v>
      </c>
      <c r="L28" s="216">
        <v>7.391749365849317</v>
      </c>
    </row>
    <row r="29" spans="2:12" x14ac:dyDescent="0.2">
      <c r="B29" s="220"/>
      <c r="C29" s="191"/>
      <c r="D29" s="190"/>
      <c r="E29" s="190"/>
      <c r="F29" s="190"/>
      <c r="G29" s="190"/>
      <c r="H29" s="190"/>
      <c r="I29" s="190"/>
      <c r="J29" s="190"/>
      <c r="K29" s="190"/>
      <c r="L29" s="214"/>
    </row>
    <row r="30" spans="2:12" x14ac:dyDescent="0.2">
      <c r="B30" s="213" t="s">
        <v>24</v>
      </c>
      <c r="C30" s="191">
        <v>108117</v>
      </c>
      <c r="D30" s="190">
        <v>24454</v>
      </c>
      <c r="E30" s="190">
        <v>31326</v>
      </c>
      <c r="F30" s="190">
        <v>12436</v>
      </c>
      <c r="G30" s="190">
        <v>10393</v>
      </c>
      <c r="H30" s="190">
        <v>8842</v>
      </c>
      <c r="I30" s="190">
        <v>6239</v>
      </c>
      <c r="J30" s="190">
        <v>3143</v>
      </c>
      <c r="K30" s="190">
        <v>731</v>
      </c>
      <c r="L30" s="214">
        <v>10553</v>
      </c>
    </row>
    <row r="31" spans="2:12" x14ac:dyDescent="0.2">
      <c r="B31" s="213" t="s">
        <v>19</v>
      </c>
      <c r="C31" s="191">
        <v>86250</v>
      </c>
      <c r="D31" s="190">
        <v>18867</v>
      </c>
      <c r="E31" s="190">
        <v>23590</v>
      </c>
      <c r="F31" s="190">
        <v>9097</v>
      </c>
      <c r="G31" s="190">
        <v>8421</v>
      </c>
      <c r="H31" s="190">
        <v>7659</v>
      </c>
      <c r="I31" s="190">
        <v>5440</v>
      </c>
      <c r="J31" s="190">
        <v>2696</v>
      </c>
      <c r="K31" s="190">
        <v>633</v>
      </c>
      <c r="L31" s="214">
        <v>9847</v>
      </c>
    </row>
    <row r="32" spans="2:12" x14ac:dyDescent="0.2">
      <c r="B32" s="219" t="s">
        <v>20</v>
      </c>
      <c r="C32" s="191">
        <v>21861</v>
      </c>
      <c r="D32" s="190">
        <v>5586</v>
      </c>
      <c r="E32" s="190">
        <v>7736</v>
      </c>
      <c r="F32" s="190">
        <v>3337</v>
      </c>
      <c r="G32" s="190">
        <v>1971</v>
      </c>
      <c r="H32" s="190">
        <v>1183</v>
      </c>
      <c r="I32" s="190">
        <v>799</v>
      </c>
      <c r="J32" s="190">
        <v>446</v>
      </c>
      <c r="K32" s="190">
        <v>98</v>
      </c>
      <c r="L32" s="214">
        <v>705</v>
      </c>
    </row>
    <row r="33" spans="2:12" x14ac:dyDescent="0.2">
      <c r="B33" s="219" t="s">
        <v>37</v>
      </c>
      <c r="C33" s="191">
        <v>4179</v>
      </c>
      <c r="D33" s="190">
        <v>922</v>
      </c>
      <c r="E33" s="190">
        <v>1154</v>
      </c>
      <c r="F33" s="190">
        <v>578</v>
      </c>
      <c r="G33" s="190">
        <v>442</v>
      </c>
      <c r="H33" s="190">
        <v>301</v>
      </c>
      <c r="I33" s="190">
        <v>344</v>
      </c>
      <c r="J33" s="190">
        <v>167</v>
      </c>
      <c r="K33" s="190">
        <v>36</v>
      </c>
      <c r="L33" s="214">
        <v>235</v>
      </c>
    </row>
    <row r="34" spans="2:12" x14ac:dyDescent="0.2">
      <c r="B34" s="219" t="s">
        <v>21</v>
      </c>
      <c r="C34" s="191">
        <v>3428</v>
      </c>
      <c r="D34" s="190">
        <v>865</v>
      </c>
      <c r="E34" s="190">
        <v>1153</v>
      </c>
      <c r="F34" s="190">
        <v>549</v>
      </c>
      <c r="G34" s="190">
        <v>323</v>
      </c>
      <c r="H34" s="190">
        <v>200</v>
      </c>
      <c r="I34" s="190">
        <v>116</v>
      </c>
      <c r="J34" s="190">
        <v>66</v>
      </c>
      <c r="K34" s="190">
        <v>18</v>
      </c>
      <c r="L34" s="214">
        <v>138</v>
      </c>
    </row>
    <row r="35" spans="2:12" x14ac:dyDescent="0.2">
      <c r="B35" s="219" t="s">
        <v>22</v>
      </c>
      <c r="C35" s="191">
        <v>370</v>
      </c>
      <c r="D35" s="190">
        <v>63</v>
      </c>
      <c r="E35" s="190">
        <v>125</v>
      </c>
      <c r="F35" s="190">
        <v>59</v>
      </c>
      <c r="G35" s="190">
        <v>24</v>
      </c>
      <c r="H35" s="190">
        <v>30</v>
      </c>
      <c r="I35" s="190">
        <v>36</v>
      </c>
      <c r="J35" s="190">
        <v>10</v>
      </c>
      <c r="K35" s="190">
        <v>2</v>
      </c>
      <c r="L35" s="214">
        <v>21</v>
      </c>
    </row>
    <row r="36" spans="2:12" x14ac:dyDescent="0.2">
      <c r="B36" s="219" t="s">
        <v>43</v>
      </c>
      <c r="C36" s="191">
        <v>10277</v>
      </c>
      <c r="D36" s="190">
        <v>2866</v>
      </c>
      <c r="E36" s="190">
        <v>4027</v>
      </c>
      <c r="F36" s="190">
        <v>1666</v>
      </c>
      <c r="G36" s="190">
        <v>849</v>
      </c>
      <c r="H36" s="190">
        <v>375</v>
      </c>
      <c r="I36" s="190">
        <v>144</v>
      </c>
      <c r="J36" s="190">
        <v>147</v>
      </c>
      <c r="K36" s="190">
        <v>10</v>
      </c>
      <c r="L36" s="214">
        <v>193</v>
      </c>
    </row>
    <row r="37" spans="2:12" x14ac:dyDescent="0.2">
      <c r="B37" s="219" t="s">
        <v>23</v>
      </c>
      <c r="C37" s="191">
        <v>1276</v>
      </c>
      <c r="D37" s="190">
        <v>315</v>
      </c>
      <c r="E37" s="190">
        <v>412</v>
      </c>
      <c r="F37" s="190">
        <v>158</v>
      </c>
      <c r="G37" s="190">
        <v>116</v>
      </c>
      <c r="H37" s="190">
        <v>116</v>
      </c>
      <c r="I37" s="190">
        <v>79</v>
      </c>
      <c r="J37" s="190">
        <v>20</v>
      </c>
      <c r="K37" s="190">
        <v>18</v>
      </c>
      <c r="L37" s="214">
        <v>42</v>
      </c>
    </row>
    <row r="38" spans="2:12" x14ac:dyDescent="0.2">
      <c r="B38" s="219" t="s">
        <v>45</v>
      </c>
      <c r="C38" s="191">
        <v>2331</v>
      </c>
      <c r="D38" s="190">
        <v>555</v>
      </c>
      <c r="E38" s="190">
        <v>865</v>
      </c>
      <c r="F38" s="190">
        <v>327</v>
      </c>
      <c r="G38" s="190">
        <v>217</v>
      </c>
      <c r="H38" s="190">
        <v>161</v>
      </c>
      <c r="I38" s="190">
        <v>80</v>
      </c>
      <c r="J38" s="190">
        <v>36</v>
      </c>
      <c r="K38" s="190">
        <v>14</v>
      </c>
      <c r="L38" s="214">
        <v>76</v>
      </c>
    </row>
    <row r="39" spans="2:12" x14ac:dyDescent="0.2">
      <c r="B39" s="219" t="s">
        <v>14</v>
      </c>
      <c r="C39" s="101">
        <v>20.219761924581704</v>
      </c>
      <c r="D39" s="102">
        <v>22.84288868896704</v>
      </c>
      <c r="E39" s="102">
        <v>24.695141416076105</v>
      </c>
      <c r="F39" s="102">
        <v>26.833386941138631</v>
      </c>
      <c r="G39" s="102">
        <v>18.964687770614837</v>
      </c>
      <c r="H39" s="102">
        <v>13.379325944356481</v>
      </c>
      <c r="I39" s="102">
        <v>12.806539509536785</v>
      </c>
      <c r="J39" s="102">
        <v>14.190264078905503</v>
      </c>
      <c r="K39" s="102">
        <v>13.406292749658002</v>
      </c>
      <c r="L39" s="216">
        <v>6.6805647683123279</v>
      </c>
    </row>
    <row r="40" spans="2:12" x14ac:dyDescent="0.2">
      <c r="B40" s="220"/>
      <c r="C40" s="191"/>
      <c r="D40" s="190"/>
      <c r="E40" s="190"/>
      <c r="F40" s="190"/>
      <c r="G40" s="190"/>
      <c r="H40" s="190"/>
      <c r="I40" s="190"/>
      <c r="J40" s="190"/>
      <c r="K40" s="190"/>
      <c r="L40" s="214"/>
    </row>
    <row r="41" spans="2:12" x14ac:dyDescent="0.2">
      <c r="B41" s="213" t="s">
        <v>25</v>
      </c>
      <c r="C41" s="191">
        <v>125958</v>
      </c>
      <c r="D41" s="190">
        <v>28724</v>
      </c>
      <c r="E41" s="190">
        <v>35748</v>
      </c>
      <c r="F41" s="190">
        <v>14886</v>
      </c>
      <c r="G41" s="190">
        <v>12320</v>
      </c>
      <c r="H41" s="190">
        <v>10478</v>
      </c>
      <c r="I41" s="190">
        <v>7120</v>
      </c>
      <c r="J41" s="190">
        <v>3799</v>
      </c>
      <c r="K41" s="190">
        <v>965</v>
      </c>
      <c r="L41" s="214">
        <v>11918</v>
      </c>
    </row>
    <row r="42" spans="2:12" x14ac:dyDescent="0.2">
      <c r="B42" s="213" t="s">
        <v>19</v>
      </c>
      <c r="C42" s="191">
        <v>101470</v>
      </c>
      <c r="D42" s="190">
        <v>22304</v>
      </c>
      <c r="E42" s="190">
        <v>27519</v>
      </c>
      <c r="F42" s="190">
        <v>11341</v>
      </c>
      <c r="G42" s="190">
        <v>10041</v>
      </c>
      <c r="H42" s="190">
        <v>9060</v>
      </c>
      <c r="I42" s="190">
        <v>6155</v>
      </c>
      <c r="J42" s="190">
        <v>3251</v>
      </c>
      <c r="K42" s="190">
        <v>837</v>
      </c>
      <c r="L42" s="214">
        <v>10962</v>
      </c>
    </row>
    <row r="43" spans="2:12" x14ac:dyDescent="0.2">
      <c r="B43" s="219" t="s">
        <v>20</v>
      </c>
      <c r="C43" s="191">
        <v>24485</v>
      </c>
      <c r="D43" s="190">
        <v>6419</v>
      </c>
      <c r="E43" s="190">
        <v>8229</v>
      </c>
      <c r="F43" s="190">
        <v>3545</v>
      </c>
      <c r="G43" s="190">
        <v>2278</v>
      </c>
      <c r="H43" s="190">
        <v>1418</v>
      </c>
      <c r="I43" s="190">
        <v>964</v>
      </c>
      <c r="J43" s="190">
        <v>548</v>
      </c>
      <c r="K43" s="190">
        <v>128</v>
      </c>
      <c r="L43" s="214">
        <v>956</v>
      </c>
    </row>
    <row r="44" spans="2:12" x14ac:dyDescent="0.2">
      <c r="B44" s="219" t="s">
        <v>37</v>
      </c>
      <c r="C44" s="191">
        <v>4396</v>
      </c>
      <c r="D44" s="190">
        <v>1076</v>
      </c>
      <c r="E44" s="190">
        <v>1172</v>
      </c>
      <c r="F44" s="190">
        <v>552</v>
      </c>
      <c r="G44" s="190">
        <v>481</v>
      </c>
      <c r="H44" s="190">
        <v>314</v>
      </c>
      <c r="I44" s="190">
        <v>363</v>
      </c>
      <c r="J44" s="190">
        <v>159</v>
      </c>
      <c r="K44" s="190">
        <v>46</v>
      </c>
      <c r="L44" s="214">
        <v>233</v>
      </c>
    </row>
    <row r="45" spans="2:12" x14ac:dyDescent="0.2">
      <c r="B45" s="219" t="s">
        <v>21</v>
      </c>
      <c r="C45" s="191">
        <v>3805</v>
      </c>
      <c r="D45" s="190">
        <v>945</v>
      </c>
      <c r="E45" s="190">
        <v>1147</v>
      </c>
      <c r="F45" s="190">
        <v>592</v>
      </c>
      <c r="G45" s="190">
        <v>406</v>
      </c>
      <c r="H45" s="190">
        <v>238</v>
      </c>
      <c r="I45" s="190">
        <v>158</v>
      </c>
      <c r="J45" s="190">
        <v>122</v>
      </c>
      <c r="K45" s="190">
        <v>15</v>
      </c>
      <c r="L45" s="214">
        <v>182</v>
      </c>
    </row>
    <row r="46" spans="2:12" x14ac:dyDescent="0.2">
      <c r="B46" s="219" t="s">
        <v>22</v>
      </c>
      <c r="C46" s="191">
        <v>717</v>
      </c>
      <c r="D46" s="190">
        <v>164</v>
      </c>
      <c r="E46" s="190">
        <v>191</v>
      </c>
      <c r="F46" s="190">
        <v>99</v>
      </c>
      <c r="G46" s="190">
        <v>55</v>
      </c>
      <c r="H46" s="190">
        <v>50</v>
      </c>
      <c r="I46" s="190">
        <v>74</v>
      </c>
      <c r="J46" s="190">
        <v>27</v>
      </c>
      <c r="K46" s="190">
        <v>12</v>
      </c>
      <c r="L46" s="214">
        <v>45</v>
      </c>
    </row>
    <row r="47" spans="2:12" x14ac:dyDescent="0.2">
      <c r="B47" s="219" t="s">
        <v>43</v>
      </c>
      <c r="C47" s="191">
        <v>12490</v>
      </c>
      <c r="D47" s="190">
        <v>3529</v>
      </c>
      <c r="E47" s="190">
        <v>4755</v>
      </c>
      <c r="F47" s="190">
        <v>1884</v>
      </c>
      <c r="G47" s="190">
        <v>1044</v>
      </c>
      <c r="H47" s="190">
        <v>526</v>
      </c>
      <c r="I47" s="190">
        <v>222</v>
      </c>
      <c r="J47" s="190">
        <v>177</v>
      </c>
      <c r="K47" s="190">
        <v>31</v>
      </c>
      <c r="L47" s="214">
        <v>322</v>
      </c>
    </row>
    <row r="48" spans="2:12" x14ac:dyDescent="0.2">
      <c r="B48" s="219" t="s">
        <v>23</v>
      </c>
      <c r="C48" s="191">
        <v>735</v>
      </c>
      <c r="D48" s="190">
        <v>153</v>
      </c>
      <c r="E48" s="190">
        <v>206</v>
      </c>
      <c r="F48" s="190">
        <v>72</v>
      </c>
      <c r="G48" s="190">
        <v>80</v>
      </c>
      <c r="H48" s="190">
        <v>106</v>
      </c>
      <c r="I48" s="190">
        <v>38</v>
      </c>
      <c r="J48" s="190">
        <v>12</v>
      </c>
      <c r="K48" s="190">
        <v>12</v>
      </c>
      <c r="L48" s="214">
        <v>56</v>
      </c>
    </row>
    <row r="49" spans="1:12" x14ac:dyDescent="0.2">
      <c r="B49" s="219" t="s">
        <v>44</v>
      </c>
      <c r="C49" s="191">
        <v>2342</v>
      </c>
      <c r="D49" s="190">
        <v>552</v>
      </c>
      <c r="E49" s="190">
        <v>758</v>
      </c>
      <c r="F49" s="190">
        <v>346</v>
      </c>
      <c r="G49" s="190">
        <v>212</v>
      </c>
      <c r="H49" s="190">
        <v>184</v>
      </c>
      <c r="I49" s="190">
        <v>109</v>
      </c>
      <c r="J49" s="190">
        <v>51</v>
      </c>
      <c r="K49" s="190">
        <v>12</v>
      </c>
      <c r="L49" s="214">
        <v>118</v>
      </c>
    </row>
    <row r="50" spans="1:12" x14ac:dyDescent="0.2">
      <c r="B50" s="219" t="s">
        <v>14</v>
      </c>
      <c r="C50" s="101">
        <v>19.439019355658235</v>
      </c>
      <c r="D50" s="102">
        <v>22.347166132850578</v>
      </c>
      <c r="E50" s="102">
        <v>23.01946962067808</v>
      </c>
      <c r="F50" s="102">
        <v>23.814322181915895</v>
      </c>
      <c r="G50" s="102">
        <v>18.490259740259742</v>
      </c>
      <c r="H50" s="102">
        <v>13.533117007062417</v>
      </c>
      <c r="I50" s="102">
        <v>13.539325842696629</v>
      </c>
      <c r="J50" s="102">
        <v>14.4248486443801</v>
      </c>
      <c r="K50" s="102">
        <v>13.264248704663212</v>
      </c>
      <c r="L50" s="216">
        <v>8.0214801141131069</v>
      </c>
    </row>
    <row r="51" spans="1:12" ht="12" thickBot="1" x14ac:dyDescent="0.25">
      <c r="B51" s="182"/>
      <c r="C51" s="101"/>
      <c r="D51" s="102"/>
      <c r="E51" s="102"/>
      <c r="F51" s="102"/>
      <c r="G51" s="102"/>
      <c r="H51" s="102"/>
      <c r="I51" s="102"/>
      <c r="J51" s="102"/>
      <c r="K51" s="102"/>
      <c r="L51" s="216"/>
    </row>
    <row r="52" spans="1:12" ht="20.25" thickTop="1" thickBot="1" x14ac:dyDescent="0.25">
      <c r="A52" s="186" t="s">
        <v>26</v>
      </c>
      <c r="B52" s="91"/>
      <c r="C52" s="191"/>
      <c r="D52" s="196"/>
      <c r="E52" s="196"/>
      <c r="F52" s="196"/>
      <c r="G52" s="196"/>
      <c r="H52" s="196"/>
      <c r="I52" s="196"/>
      <c r="J52" s="196"/>
      <c r="K52" s="196"/>
      <c r="L52" s="214"/>
    </row>
    <row r="53" spans="1:12" ht="12.75" thickTop="1" thickBot="1" x14ac:dyDescent="0.25">
      <c r="A53" s="206" t="s">
        <v>27</v>
      </c>
      <c r="B53" s="91" t="s">
        <v>46</v>
      </c>
      <c r="C53" s="191">
        <v>-240</v>
      </c>
      <c r="D53" s="196">
        <v>-71</v>
      </c>
      <c r="E53" s="196">
        <v>-33</v>
      </c>
      <c r="F53" s="196">
        <v>-20</v>
      </c>
      <c r="G53" s="196">
        <v>-70</v>
      </c>
      <c r="H53" s="196">
        <v>-38</v>
      </c>
      <c r="I53" s="196">
        <v>6</v>
      </c>
      <c r="J53" s="196">
        <v>9</v>
      </c>
      <c r="K53" s="196">
        <v>6</v>
      </c>
      <c r="L53" s="214">
        <v>-29</v>
      </c>
    </row>
    <row r="54" spans="1:12" ht="12.75" thickTop="1" thickBot="1" x14ac:dyDescent="0.25">
      <c r="A54" s="198" t="s">
        <v>28</v>
      </c>
      <c r="B54" s="220" t="s">
        <v>12</v>
      </c>
      <c r="C54" s="195">
        <v>1619</v>
      </c>
      <c r="D54" s="196">
        <v>353</v>
      </c>
      <c r="E54" s="196">
        <v>473</v>
      </c>
      <c r="F54" s="196">
        <v>195</v>
      </c>
      <c r="G54" s="196">
        <v>146</v>
      </c>
      <c r="H54" s="196">
        <v>129</v>
      </c>
      <c r="I54" s="196">
        <v>98</v>
      </c>
      <c r="J54" s="196">
        <v>57</v>
      </c>
      <c r="K54" s="196">
        <v>16</v>
      </c>
      <c r="L54" s="223">
        <v>152</v>
      </c>
    </row>
    <row r="55" spans="1:12" ht="12.75" thickTop="1" thickBot="1" x14ac:dyDescent="0.25">
      <c r="A55" s="198" t="s">
        <v>28</v>
      </c>
      <c r="B55" s="220" t="s">
        <v>13</v>
      </c>
      <c r="C55" s="195">
        <v>1859</v>
      </c>
      <c r="D55" s="196">
        <v>424</v>
      </c>
      <c r="E55" s="196">
        <v>506</v>
      </c>
      <c r="F55" s="196">
        <v>215</v>
      </c>
      <c r="G55" s="196">
        <v>216</v>
      </c>
      <c r="H55" s="196">
        <v>167</v>
      </c>
      <c r="I55" s="196">
        <v>92</v>
      </c>
      <c r="J55" s="196">
        <v>48</v>
      </c>
      <c r="K55" s="196">
        <v>10</v>
      </c>
      <c r="L55" s="223">
        <v>181</v>
      </c>
    </row>
    <row r="56" spans="1:12" ht="12" thickTop="1" x14ac:dyDescent="0.2">
      <c r="B56" s="220"/>
      <c r="C56" s="195"/>
      <c r="D56" s="196"/>
      <c r="E56" s="196"/>
      <c r="F56" s="196"/>
      <c r="G56" s="196"/>
      <c r="H56" s="196"/>
      <c r="I56" s="196"/>
      <c r="J56" s="196"/>
      <c r="K56" s="196"/>
      <c r="L56" s="214"/>
    </row>
    <row r="57" spans="1:12" ht="12" thickBot="1" x14ac:dyDescent="0.25">
      <c r="B57" s="182"/>
      <c r="C57" s="191"/>
      <c r="D57" s="190"/>
      <c r="E57" s="190"/>
      <c r="F57" s="190"/>
      <c r="G57" s="190"/>
      <c r="H57" s="190"/>
      <c r="I57" s="190"/>
      <c r="J57" s="190"/>
      <c r="K57" s="190"/>
      <c r="L57" s="214"/>
    </row>
    <row r="58" spans="1:12" ht="20.25" thickTop="1" thickBot="1" x14ac:dyDescent="0.25">
      <c r="A58" s="186" t="s">
        <v>26</v>
      </c>
      <c r="B58" s="209" t="s">
        <v>447</v>
      </c>
      <c r="C58" s="191"/>
      <c r="D58" s="190"/>
      <c r="E58" s="190"/>
      <c r="F58" s="190"/>
      <c r="G58" s="190"/>
      <c r="H58" s="190"/>
      <c r="I58" s="190"/>
      <c r="J58" s="190"/>
      <c r="K58" s="190"/>
      <c r="L58" s="214"/>
    </row>
    <row r="59" spans="1:12" ht="12.75" thickTop="1" thickBot="1" x14ac:dyDescent="0.25">
      <c r="A59" s="206" t="s">
        <v>27</v>
      </c>
      <c r="B59" s="200" t="s">
        <v>39</v>
      </c>
      <c r="C59" s="254">
        <v>4052</v>
      </c>
      <c r="D59" s="255">
        <v>3559</v>
      </c>
      <c r="E59" s="255">
        <v>3524</v>
      </c>
      <c r="F59" s="255">
        <v>3824</v>
      </c>
      <c r="G59" s="255">
        <v>4275</v>
      </c>
      <c r="H59" s="255">
        <v>4479</v>
      </c>
      <c r="I59" s="255">
        <v>5169</v>
      </c>
      <c r="J59" s="255">
        <v>5839</v>
      </c>
      <c r="K59" s="256" t="s">
        <v>70</v>
      </c>
      <c r="L59" s="257">
        <v>5282</v>
      </c>
    </row>
    <row r="60" spans="1:12" ht="12.75" thickTop="1" thickBot="1" x14ac:dyDescent="0.25">
      <c r="A60" s="206" t="s">
        <v>28</v>
      </c>
      <c r="B60" s="200" t="s">
        <v>47</v>
      </c>
      <c r="C60" s="254">
        <v>4997</v>
      </c>
      <c r="D60" s="255">
        <v>4814</v>
      </c>
      <c r="E60" s="255">
        <v>4191</v>
      </c>
      <c r="F60" s="255">
        <v>4807</v>
      </c>
      <c r="G60" s="255">
        <v>5455</v>
      </c>
      <c r="H60" s="255">
        <v>5718</v>
      </c>
      <c r="I60" s="255">
        <v>6127</v>
      </c>
      <c r="J60" s="255">
        <v>6729</v>
      </c>
      <c r="K60" s="256" t="s">
        <v>70</v>
      </c>
      <c r="L60" s="257">
        <v>6178</v>
      </c>
    </row>
    <row r="61" spans="1:12" ht="12" thickTop="1" x14ac:dyDescent="0.2">
      <c r="B61" s="182" t="s">
        <v>36</v>
      </c>
      <c r="C61" s="258">
        <v>23.321816386969402</v>
      </c>
      <c r="D61" s="256">
        <v>35.262714245574585</v>
      </c>
      <c r="E61" s="256">
        <v>18.927355278093074</v>
      </c>
      <c r="F61" s="256">
        <v>25.706066945606693</v>
      </c>
      <c r="G61" s="256">
        <v>27.602339181286553</v>
      </c>
      <c r="H61" s="256">
        <v>27.662424648359007</v>
      </c>
      <c r="I61" s="256">
        <v>18.533565486554465</v>
      </c>
      <c r="J61" s="256">
        <v>15.242336016441172</v>
      </c>
      <c r="K61" s="256" t="s">
        <v>70</v>
      </c>
      <c r="L61" s="259">
        <v>16.963271488072706</v>
      </c>
    </row>
    <row r="62" spans="1:12" ht="12" thickBot="1" x14ac:dyDescent="0.25">
      <c r="B62" s="183"/>
      <c r="C62" s="191"/>
      <c r="D62" s="190"/>
      <c r="E62" s="190"/>
      <c r="F62" s="190"/>
      <c r="G62" s="190"/>
      <c r="H62" s="190"/>
      <c r="I62" s="190"/>
      <c r="J62" s="190"/>
      <c r="K62" s="190"/>
      <c r="L62" s="214"/>
    </row>
    <row r="63" spans="1:12" ht="21.75" customHeight="1" thickTop="1" thickBot="1" x14ac:dyDescent="0.25">
      <c r="A63" s="186" t="s">
        <v>26</v>
      </c>
      <c r="L63" s="214"/>
    </row>
    <row r="64" spans="1:12" ht="12.75" thickTop="1" thickBot="1" x14ac:dyDescent="0.25">
      <c r="A64" s="203" t="s">
        <v>27</v>
      </c>
      <c r="B64" s="204" t="s">
        <v>460</v>
      </c>
      <c r="C64" s="195">
        <v>78692</v>
      </c>
      <c r="D64" s="196">
        <v>15896</v>
      </c>
      <c r="E64" s="196">
        <v>20440</v>
      </c>
      <c r="F64" s="196">
        <v>7886</v>
      </c>
      <c r="G64" s="196">
        <v>7728</v>
      </c>
      <c r="H64" s="196">
        <v>7779</v>
      </c>
      <c r="I64" s="196">
        <v>4883</v>
      </c>
      <c r="J64" s="196">
        <v>2701</v>
      </c>
      <c r="K64" s="196">
        <v>788</v>
      </c>
      <c r="L64" s="196">
        <v>10591</v>
      </c>
    </row>
    <row r="65" spans="1:12" ht="12.75" thickTop="1" thickBot="1" x14ac:dyDescent="0.25">
      <c r="A65" s="203" t="s">
        <v>28</v>
      </c>
      <c r="B65" s="260"/>
      <c r="C65" s="261"/>
      <c r="D65" s="212"/>
      <c r="E65" s="212"/>
      <c r="F65" s="212"/>
      <c r="G65" s="212"/>
      <c r="H65" s="212"/>
      <c r="I65" s="212"/>
      <c r="J65" s="212"/>
      <c r="K65" s="212"/>
      <c r="L65" s="225"/>
    </row>
    <row r="66" spans="1:12" ht="11.25" customHeight="1" thickTop="1" x14ac:dyDescent="0.2">
      <c r="A66" s="173"/>
      <c r="B66" s="163" t="s">
        <v>175</v>
      </c>
      <c r="C66" s="164"/>
      <c r="D66" s="150"/>
      <c r="E66" s="150"/>
      <c r="F66" s="150"/>
      <c r="G66" s="150"/>
      <c r="H66" s="150"/>
      <c r="I66" s="208"/>
      <c r="J66" s="208"/>
      <c r="K66" s="208"/>
      <c r="L66" s="90"/>
    </row>
    <row r="67" spans="1:12" ht="12.75" x14ac:dyDescent="0.2">
      <c r="A67" s="173"/>
      <c r="B67" s="165" t="s">
        <v>452</v>
      </c>
      <c r="C67" s="282"/>
      <c r="D67" s="189"/>
      <c r="E67" s="189"/>
      <c r="F67" s="189"/>
      <c r="G67" s="189"/>
      <c r="H67" s="189"/>
      <c r="I67" s="180"/>
      <c r="J67" s="180"/>
      <c r="K67" s="180"/>
      <c r="L67" s="73"/>
    </row>
    <row r="68" spans="1:12" s="77" customFormat="1" ht="9.9499999999999993" customHeight="1" x14ac:dyDescent="0.2">
      <c r="A68" s="175"/>
      <c r="B68" s="303" t="s">
        <v>453</v>
      </c>
      <c r="C68" s="304"/>
      <c r="D68" s="304"/>
      <c r="E68" s="304"/>
      <c r="F68" s="304"/>
      <c r="G68" s="304"/>
      <c r="H68" s="304"/>
      <c r="I68" s="52"/>
      <c r="J68" s="52"/>
      <c r="K68" s="52"/>
      <c r="L68" s="284"/>
    </row>
    <row r="69" spans="1:12" x14ac:dyDescent="0.2">
      <c r="B69" s="201" t="s">
        <v>461</v>
      </c>
      <c r="C69" s="212"/>
      <c r="D69" s="212"/>
      <c r="E69" s="212"/>
      <c r="F69" s="212"/>
      <c r="G69" s="212"/>
      <c r="H69" s="212"/>
      <c r="I69" s="245"/>
      <c r="J69" s="245"/>
      <c r="K69" s="245"/>
      <c r="L69" s="207"/>
    </row>
    <row r="70" spans="1:12" x14ac:dyDescent="0.2">
      <c r="B70" s="175" t="s">
        <v>89</v>
      </c>
    </row>
    <row r="75" spans="1:12" s="173" customFormat="1" ht="12.75" x14ac:dyDescent="0.2">
      <c r="A75" s="175"/>
      <c r="B75" s="175"/>
      <c r="C75" s="177"/>
      <c r="D75" s="177"/>
      <c r="E75" s="177"/>
      <c r="F75" s="177"/>
      <c r="G75" s="177"/>
      <c r="H75" s="177"/>
      <c r="I75" s="177"/>
      <c r="J75" s="177"/>
      <c r="K75" s="177"/>
      <c r="L75" s="177"/>
    </row>
    <row r="76" spans="1:12" s="173" customFormat="1" ht="12.75" x14ac:dyDescent="0.2">
      <c r="A76" s="175"/>
      <c r="B76" s="175"/>
      <c r="C76" s="177"/>
      <c r="D76" s="177"/>
      <c r="E76" s="177"/>
      <c r="F76" s="177"/>
      <c r="G76" s="177"/>
      <c r="H76" s="177"/>
      <c r="I76" s="177"/>
      <c r="J76" s="177"/>
      <c r="K76" s="177"/>
      <c r="L76" s="177"/>
    </row>
    <row r="77" spans="1:12" s="173" customFormat="1" ht="13.5" thickTop="1" x14ac:dyDescent="0.2">
      <c r="A77" s="175"/>
      <c r="B77" s="175"/>
      <c r="C77" s="177"/>
      <c r="D77" s="177"/>
      <c r="E77" s="177"/>
      <c r="F77" s="177"/>
      <c r="G77" s="177"/>
      <c r="H77" s="177"/>
      <c r="I77" s="177"/>
      <c r="J77" s="177"/>
      <c r="K77" s="177"/>
      <c r="L77" s="177"/>
    </row>
    <row r="78" spans="1:12" s="173" customFormat="1" ht="12.75" x14ac:dyDescent="0.2">
      <c r="A78" s="175"/>
      <c r="B78" s="175"/>
      <c r="C78" s="177"/>
      <c r="D78" s="177"/>
      <c r="E78" s="177"/>
      <c r="F78" s="177"/>
      <c r="G78" s="177"/>
      <c r="H78" s="177"/>
      <c r="I78" s="177"/>
      <c r="J78" s="177"/>
      <c r="K78" s="177"/>
      <c r="L78" s="177"/>
    </row>
    <row r="79" spans="1:12" s="173" customFormat="1" ht="12.75" x14ac:dyDescent="0.2">
      <c r="A79" s="175"/>
      <c r="B79" s="175"/>
      <c r="C79" s="177"/>
      <c r="D79" s="177"/>
      <c r="E79" s="177"/>
      <c r="F79" s="177"/>
      <c r="G79" s="177"/>
      <c r="H79" s="177"/>
      <c r="I79" s="177"/>
      <c r="J79" s="177"/>
      <c r="K79" s="177"/>
      <c r="L79" s="177"/>
    </row>
    <row r="80" spans="1:12" s="173" customFormat="1" ht="12.75" x14ac:dyDescent="0.2">
      <c r="A80" s="175"/>
      <c r="B80" s="175"/>
      <c r="C80" s="177"/>
      <c r="D80" s="177"/>
      <c r="E80" s="177"/>
      <c r="F80" s="177"/>
      <c r="G80" s="177"/>
      <c r="H80" s="177"/>
      <c r="I80" s="177"/>
      <c r="J80" s="177"/>
      <c r="K80" s="177"/>
      <c r="L80" s="177"/>
    </row>
    <row r="81" spans="1:12" s="173" customFormat="1" ht="12.75" x14ac:dyDescent="0.2">
      <c r="A81" s="175"/>
      <c r="B81" s="175"/>
      <c r="C81" s="177"/>
      <c r="D81" s="177"/>
      <c r="E81" s="177"/>
      <c r="F81" s="177"/>
      <c r="G81" s="177"/>
      <c r="H81" s="177"/>
      <c r="I81" s="177"/>
      <c r="J81" s="177"/>
      <c r="K81" s="177"/>
      <c r="L81" s="177"/>
    </row>
    <row r="82" spans="1:12" s="173" customFormat="1" ht="12.75" x14ac:dyDescent="0.2">
      <c r="A82" s="175"/>
      <c r="B82" s="175"/>
      <c r="C82" s="177"/>
      <c r="D82" s="177"/>
      <c r="E82" s="177"/>
      <c r="F82" s="177"/>
      <c r="G82" s="177"/>
      <c r="H82" s="177"/>
      <c r="I82" s="177"/>
      <c r="J82" s="177"/>
      <c r="K82" s="177"/>
      <c r="L82" s="177"/>
    </row>
    <row r="83" spans="1:12" s="173" customFormat="1" ht="12.75" x14ac:dyDescent="0.2">
      <c r="A83" s="175"/>
      <c r="B83" s="175"/>
      <c r="C83" s="177"/>
      <c r="D83" s="177"/>
      <c r="E83" s="177"/>
      <c r="F83" s="177"/>
      <c r="G83" s="177"/>
      <c r="H83" s="177"/>
      <c r="I83" s="177"/>
      <c r="J83" s="177"/>
      <c r="K83" s="177"/>
      <c r="L83" s="177"/>
    </row>
    <row r="84" spans="1:12" s="173" customFormat="1" ht="12.75" x14ac:dyDescent="0.2">
      <c r="A84" s="175"/>
      <c r="B84" s="175"/>
      <c r="C84" s="177"/>
      <c r="D84" s="177"/>
      <c r="E84" s="177"/>
      <c r="F84" s="177"/>
      <c r="G84" s="177"/>
      <c r="H84" s="177"/>
      <c r="I84" s="177"/>
      <c r="J84" s="177"/>
      <c r="K84" s="177"/>
      <c r="L84" s="177"/>
    </row>
    <row r="86" spans="1:12" ht="31.5" customHeight="1" x14ac:dyDescent="0.2"/>
    <row r="90" spans="1:12" ht="11.25" customHeight="1" x14ac:dyDescent="0.2"/>
  </sheetData>
  <mergeCells count="2">
    <mergeCell ref="G2:L2"/>
    <mergeCell ref="B68:H68"/>
  </mergeCells>
  <hyperlinks>
    <hyperlink ref="A59" r:id="rId1" xr:uid="{C7B2DD05-95AB-455C-8B0B-F591695D6613}"/>
    <hyperlink ref="A60" r:id="rId2" xr:uid="{1D56D1EF-401E-4109-8396-B0378E9B101B}"/>
    <hyperlink ref="A65" r:id="rId3" xr:uid="{6C40A0B2-5728-446E-9E81-5C5E434AEAF4}"/>
    <hyperlink ref="A64" r:id="rId4" xr:uid="{22DBA10F-3BB9-4284-ACC4-BD34B1144BFB}"/>
    <hyperlink ref="A14" r:id="rId5" xr:uid="{AB691460-FA45-4BB1-A649-DCC97AB07EB8}"/>
    <hyperlink ref="A55" r:id="rId6" xr:uid="{6C69493B-FE39-4AE9-8359-96729E7438A3}"/>
    <hyperlink ref="A54" r:id="rId7" xr:uid="{DB4714BE-F7AA-46AD-98AE-11159BA133C6}"/>
    <hyperlink ref="A53" r:id="rId8" xr:uid="{6B910D0B-958F-4570-BBFB-0B163354DF7C}"/>
    <hyperlink ref="A13" r:id="rId9" xr:uid="{804893D3-6F0C-44FA-93BF-C61571119A2B}"/>
    <hyperlink ref="G2" r:id="rId10" display="Encuesta de satisfacción" xr:uid="{412CD604-613E-47A0-A2AB-B4EF35A7A13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FDF89-BEAC-4234-8A83-982E0B6ECE9B}">
  <dimension ref="A1:K99"/>
  <sheetViews>
    <sheetView topLeftCell="A38" workbookViewId="0">
      <selection activeCell="D74" sqref="D74"/>
    </sheetView>
  </sheetViews>
  <sheetFormatPr baseColWidth="10" defaultColWidth="11" defaultRowHeight="11.25" x14ac:dyDescent="0.2"/>
  <cols>
    <col min="1" max="1" width="11" style="175"/>
    <col min="2" max="2" width="38.25" style="175" customWidth="1"/>
    <col min="3" max="3" width="16.25" style="177" customWidth="1"/>
    <col min="4" max="4" width="11.875" style="177" customWidth="1"/>
    <col min="5" max="7" width="10.75" style="177" customWidth="1"/>
    <col min="8" max="8" width="12.375" style="177" customWidth="1"/>
    <col min="9" max="9" width="10.75" style="177" customWidth="1"/>
    <col min="10" max="16384" width="11" style="175"/>
  </cols>
  <sheetData>
    <row r="1" spans="1:9" ht="12" thickBot="1" x14ac:dyDescent="0.25"/>
    <row r="2" spans="1:9" ht="12.75" thickTop="1" thickBot="1" x14ac:dyDescent="0.25">
      <c r="B2" s="123" t="s">
        <v>324</v>
      </c>
      <c r="E2" s="288" t="s">
        <v>38</v>
      </c>
      <c r="F2" s="289"/>
      <c r="G2" s="289"/>
      <c r="H2" s="289"/>
      <c r="I2" s="290"/>
    </row>
    <row r="3" spans="1:9" ht="12" thickTop="1" x14ac:dyDescent="0.2">
      <c r="B3" s="176"/>
      <c r="I3" s="1"/>
    </row>
    <row r="4" spans="1:9" x14ac:dyDescent="0.2">
      <c r="B4" s="123" t="s">
        <v>325</v>
      </c>
    </row>
    <row r="5" spans="1:9" x14ac:dyDescent="0.2">
      <c r="B5" s="126"/>
      <c r="C5" s="178" t="s">
        <v>326</v>
      </c>
      <c r="D5" s="178" t="s">
        <v>327</v>
      </c>
      <c r="E5" s="178" t="s">
        <v>328</v>
      </c>
      <c r="F5" s="178" t="s">
        <v>329</v>
      </c>
      <c r="G5" s="178" t="s">
        <v>330</v>
      </c>
      <c r="H5" s="178" t="s">
        <v>331</v>
      </c>
      <c r="I5" s="82" t="s">
        <v>332</v>
      </c>
    </row>
    <row r="6" spans="1:9" x14ac:dyDescent="0.2">
      <c r="B6" s="127" t="s">
        <v>6</v>
      </c>
      <c r="C6" s="85" t="s">
        <v>333</v>
      </c>
      <c r="D6" s="85" t="s">
        <v>334</v>
      </c>
      <c r="E6" s="85" t="s">
        <v>335</v>
      </c>
      <c r="F6" s="85" t="s">
        <v>336</v>
      </c>
      <c r="G6" s="85" t="s">
        <v>337</v>
      </c>
      <c r="H6" s="85" t="s">
        <v>338</v>
      </c>
      <c r="I6" s="184" t="s">
        <v>339</v>
      </c>
    </row>
    <row r="7" spans="1:9" x14ac:dyDescent="0.2">
      <c r="B7" s="179"/>
      <c r="C7" s="187"/>
      <c r="D7" s="187"/>
      <c r="E7" s="187"/>
      <c r="F7" s="187"/>
      <c r="G7" s="187"/>
      <c r="H7" s="187"/>
      <c r="I7" s="215"/>
    </row>
    <row r="8" spans="1:9" x14ac:dyDescent="0.2">
      <c r="B8" s="91" t="s">
        <v>35</v>
      </c>
      <c r="C8" s="210">
        <v>2762.398398393103</v>
      </c>
      <c r="D8" s="211">
        <v>106.8837500261575</v>
      </c>
      <c r="E8" s="211">
        <v>313.96504193977648</v>
      </c>
      <c r="F8" s="211">
        <v>252.25085323940152</v>
      </c>
      <c r="G8" s="211">
        <v>266.47674758303049</v>
      </c>
      <c r="H8" s="211">
        <v>120.507003022399</v>
      </c>
      <c r="I8" s="221">
        <v>1702.3150025823381</v>
      </c>
    </row>
    <row r="9" spans="1:9" x14ac:dyDescent="0.2">
      <c r="B9" s="197"/>
      <c r="C9" s="199"/>
      <c r="I9" s="222"/>
    </row>
    <row r="10" spans="1:9" x14ac:dyDescent="0.2">
      <c r="B10" s="253" t="s">
        <v>41</v>
      </c>
      <c r="C10" s="191">
        <v>75.854735552225463</v>
      </c>
      <c r="D10" s="190">
        <v>66.736056680780308</v>
      </c>
      <c r="E10" s="190">
        <v>49.776242295783042</v>
      </c>
      <c r="F10" s="190">
        <v>161.74375418773431</v>
      </c>
      <c r="G10" s="190">
        <v>203.11715934289944</v>
      </c>
      <c r="H10" s="190">
        <v>132.97982356279647</v>
      </c>
      <c r="I10" s="214">
        <v>44.544634738559367</v>
      </c>
    </row>
    <row r="11" spans="1:9" ht="12" thickBot="1" x14ac:dyDescent="0.25">
      <c r="B11" s="197"/>
      <c r="C11" s="191"/>
      <c r="D11" s="190"/>
      <c r="E11" s="190"/>
      <c r="F11" s="190"/>
      <c r="G11" s="190"/>
      <c r="H11" s="190"/>
      <c r="I11" s="214"/>
    </row>
    <row r="12" spans="1:9" ht="20.25" thickTop="1" thickBot="1" x14ac:dyDescent="0.25">
      <c r="A12" s="186" t="s">
        <v>26</v>
      </c>
      <c r="B12" s="96" t="s">
        <v>40</v>
      </c>
      <c r="C12" s="195">
        <v>209541</v>
      </c>
      <c r="D12" s="196">
        <v>7133</v>
      </c>
      <c r="E12" s="196">
        <v>15628</v>
      </c>
      <c r="F12" s="196">
        <v>40800</v>
      </c>
      <c r="G12" s="196">
        <v>54126</v>
      </c>
      <c r="H12" s="196">
        <v>16025</v>
      </c>
      <c r="I12" s="223">
        <v>75829</v>
      </c>
    </row>
    <row r="13" spans="1:9" ht="12.75" thickTop="1" thickBot="1" x14ac:dyDescent="0.25">
      <c r="A13" s="206" t="s">
        <v>27</v>
      </c>
      <c r="B13" s="185" t="s">
        <v>29</v>
      </c>
      <c r="C13" s="195">
        <v>34808</v>
      </c>
      <c r="D13" s="196">
        <v>1236</v>
      </c>
      <c r="E13" s="196">
        <v>2537</v>
      </c>
      <c r="F13" s="196">
        <v>4623</v>
      </c>
      <c r="G13" s="196">
        <v>6062</v>
      </c>
      <c r="H13" s="196">
        <v>1855</v>
      </c>
      <c r="I13" s="223">
        <v>18495</v>
      </c>
    </row>
    <row r="14" spans="1:9" ht="12.75" thickTop="1" thickBot="1" x14ac:dyDescent="0.25">
      <c r="A14" s="206" t="s">
        <v>28</v>
      </c>
      <c r="B14" s="185" t="s">
        <v>30</v>
      </c>
      <c r="C14" s="195">
        <v>135190</v>
      </c>
      <c r="D14" s="196">
        <v>4605</v>
      </c>
      <c r="E14" s="196">
        <v>10310</v>
      </c>
      <c r="F14" s="196">
        <v>24794</v>
      </c>
      <c r="G14" s="196">
        <v>34033</v>
      </c>
      <c r="H14" s="196">
        <v>10647</v>
      </c>
      <c r="I14" s="223">
        <v>50801</v>
      </c>
    </row>
    <row r="15" spans="1:9" ht="12" thickTop="1" x14ac:dyDescent="0.2">
      <c r="B15" s="185" t="s">
        <v>31</v>
      </c>
      <c r="C15" s="195">
        <v>39543</v>
      </c>
      <c r="D15" s="196">
        <v>1292</v>
      </c>
      <c r="E15" s="196">
        <v>2781</v>
      </c>
      <c r="F15" s="196">
        <v>11383</v>
      </c>
      <c r="G15" s="196">
        <v>14031</v>
      </c>
      <c r="H15" s="196">
        <v>3523</v>
      </c>
      <c r="I15" s="223">
        <v>6533</v>
      </c>
    </row>
    <row r="16" spans="1:9" x14ac:dyDescent="0.2">
      <c r="B16" s="185" t="s">
        <v>17</v>
      </c>
      <c r="C16" s="195">
        <v>0</v>
      </c>
      <c r="D16" s="196">
        <v>0</v>
      </c>
      <c r="E16" s="196">
        <v>0</v>
      </c>
      <c r="F16" s="196">
        <v>0</v>
      </c>
      <c r="G16" s="196">
        <v>0</v>
      </c>
      <c r="H16" s="196">
        <v>0</v>
      </c>
      <c r="I16" s="223">
        <v>0</v>
      </c>
    </row>
    <row r="17" spans="2:9" x14ac:dyDescent="0.2">
      <c r="B17" s="185"/>
      <c r="C17" s="191"/>
      <c r="D17" s="190"/>
      <c r="E17" s="190"/>
      <c r="F17" s="190"/>
      <c r="G17" s="190"/>
      <c r="H17" s="190"/>
      <c r="I17" s="214"/>
    </row>
    <row r="18" spans="2:9" x14ac:dyDescent="0.2">
      <c r="B18" s="117" t="s">
        <v>42</v>
      </c>
      <c r="C18" s="191"/>
      <c r="D18" s="190"/>
      <c r="E18" s="190"/>
      <c r="F18" s="190"/>
      <c r="G18" s="190"/>
      <c r="H18" s="190"/>
      <c r="I18" s="214"/>
    </row>
    <row r="19" spans="2:9" x14ac:dyDescent="0.2">
      <c r="B19" s="213" t="s">
        <v>18</v>
      </c>
      <c r="C19" s="191">
        <v>209541</v>
      </c>
      <c r="D19" s="190">
        <v>7133</v>
      </c>
      <c r="E19" s="190">
        <v>15628</v>
      </c>
      <c r="F19" s="190">
        <v>40800</v>
      </c>
      <c r="G19" s="190">
        <v>54126</v>
      </c>
      <c r="H19" s="190">
        <v>16025</v>
      </c>
      <c r="I19" s="214">
        <v>75829</v>
      </c>
    </row>
    <row r="20" spans="2:9" x14ac:dyDescent="0.2">
      <c r="B20" s="213" t="s">
        <v>19</v>
      </c>
      <c r="C20" s="191">
        <v>178932</v>
      </c>
      <c r="D20" s="190">
        <v>6333</v>
      </c>
      <c r="E20" s="190">
        <v>12620</v>
      </c>
      <c r="F20" s="190">
        <v>35343</v>
      </c>
      <c r="G20" s="190">
        <v>45295</v>
      </c>
      <c r="H20" s="190">
        <v>13782</v>
      </c>
      <c r="I20" s="214">
        <v>65559</v>
      </c>
    </row>
    <row r="21" spans="2:9" x14ac:dyDescent="0.2">
      <c r="B21" s="219" t="s">
        <v>20</v>
      </c>
      <c r="C21" s="191">
        <v>30605</v>
      </c>
      <c r="D21" s="190">
        <v>800</v>
      </c>
      <c r="E21" s="190">
        <v>3008</v>
      </c>
      <c r="F21" s="190">
        <v>5455</v>
      </c>
      <c r="G21" s="190">
        <v>8830</v>
      </c>
      <c r="H21" s="190">
        <v>2242</v>
      </c>
      <c r="I21" s="214">
        <v>10270</v>
      </c>
    </row>
    <row r="22" spans="2:9" x14ac:dyDescent="0.2">
      <c r="B22" s="219" t="s">
        <v>37</v>
      </c>
      <c r="C22" s="191">
        <v>9480</v>
      </c>
      <c r="D22" s="190">
        <v>406</v>
      </c>
      <c r="E22" s="190">
        <v>1779</v>
      </c>
      <c r="F22" s="190">
        <v>1501</v>
      </c>
      <c r="G22" s="190">
        <v>1806</v>
      </c>
      <c r="H22" s="190">
        <v>491</v>
      </c>
      <c r="I22" s="214">
        <v>3497</v>
      </c>
    </row>
    <row r="23" spans="2:9" x14ac:dyDescent="0.2">
      <c r="B23" s="219" t="s">
        <v>21</v>
      </c>
      <c r="C23" s="191">
        <v>4883</v>
      </c>
      <c r="D23" s="190">
        <v>105</v>
      </c>
      <c r="E23" s="190">
        <v>410</v>
      </c>
      <c r="F23" s="190">
        <v>788</v>
      </c>
      <c r="G23" s="190">
        <v>1395</v>
      </c>
      <c r="H23" s="190">
        <v>291</v>
      </c>
      <c r="I23" s="214">
        <v>1894</v>
      </c>
    </row>
    <row r="24" spans="2:9" x14ac:dyDescent="0.2">
      <c r="B24" s="219" t="s">
        <v>22</v>
      </c>
      <c r="C24" s="191">
        <v>1078</v>
      </c>
      <c r="D24" s="190">
        <v>29</v>
      </c>
      <c r="E24" s="190">
        <v>100</v>
      </c>
      <c r="F24" s="190">
        <v>174</v>
      </c>
      <c r="G24" s="190">
        <v>267</v>
      </c>
      <c r="H24" s="190">
        <v>72</v>
      </c>
      <c r="I24" s="214">
        <v>436</v>
      </c>
    </row>
    <row r="25" spans="2:9" x14ac:dyDescent="0.2">
      <c r="B25" s="219" t="s">
        <v>43</v>
      </c>
      <c r="C25" s="191">
        <v>10512</v>
      </c>
      <c r="D25" s="190">
        <v>127</v>
      </c>
      <c r="E25" s="190">
        <v>349</v>
      </c>
      <c r="F25" s="190">
        <v>2065</v>
      </c>
      <c r="G25" s="190">
        <v>4209</v>
      </c>
      <c r="H25" s="190">
        <v>978</v>
      </c>
      <c r="I25" s="214">
        <v>2784</v>
      </c>
    </row>
    <row r="26" spans="2:9" x14ac:dyDescent="0.2">
      <c r="B26" s="219" t="s">
        <v>23</v>
      </c>
      <c r="C26" s="191">
        <v>1438</v>
      </c>
      <c r="D26" s="190">
        <v>21</v>
      </c>
      <c r="E26" s="190">
        <v>158</v>
      </c>
      <c r="F26" s="190">
        <v>434</v>
      </c>
      <c r="G26" s="190">
        <v>414</v>
      </c>
      <c r="H26" s="190">
        <v>123</v>
      </c>
      <c r="I26" s="214">
        <v>288</v>
      </c>
    </row>
    <row r="27" spans="2:9" x14ac:dyDescent="0.2">
      <c r="B27" s="219" t="s">
        <v>44</v>
      </c>
      <c r="C27" s="191">
        <v>3214</v>
      </c>
      <c r="D27" s="190">
        <v>112</v>
      </c>
      <c r="E27" s="190">
        <v>212</v>
      </c>
      <c r="F27" s="190">
        <v>493</v>
      </c>
      <c r="G27" s="190">
        <v>739</v>
      </c>
      <c r="H27" s="190">
        <v>287</v>
      </c>
      <c r="I27" s="214">
        <v>1371</v>
      </c>
    </row>
    <row r="28" spans="2:9" x14ac:dyDescent="0.2">
      <c r="B28" s="219" t="s">
        <v>14</v>
      </c>
      <c r="C28" s="101">
        <v>14.605733484139142</v>
      </c>
      <c r="D28" s="102">
        <v>11.215477358755082</v>
      </c>
      <c r="E28" s="102">
        <v>19.247504479140005</v>
      </c>
      <c r="F28" s="102">
        <v>13.370098039215685</v>
      </c>
      <c r="G28" s="102">
        <v>16.313786350367661</v>
      </c>
      <c r="H28" s="102">
        <v>13.990639625585024</v>
      </c>
      <c r="I28" s="216">
        <v>13.543631064632265</v>
      </c>
    </row>
    <row r="29" spans="2:9" x14ac:dyDescent="0.2">
      <c r="B29" s="220"/>
      <c r="C29" s="191"/>
      <c r="D29" s="190"/>
      <c r="E29" s="190"/>
      <c r="F29" s="190"/>
      <c r="G29" s="190"/>
      <c r="H29" s="190"/>
      <c r="I29" s="214"/>
    </row>
    <row r="30" spans="2:9" x14ac:dyDescent="0.2">
      <c r="B30" s="213" t="s">
        <v>24</v>
      </c>
      <c r="C30" s="191">
        <v>99675</v>
      </c>
      <c r="D30" s="190">
        <v>3492</v>
      </c>
      <c r="E30" s="190">
        <v>7551</v>
      </c>
      <c r="F30" s="190">
        <v>18955</v>
      </c>
      <c r="G30" s="190">
        <v>24961</v>
      </c>
      <c r="H30" s="190">
        <v>7665</v>
      </c>
      <c r="I30" s="214">
        <v>37051</v>
      </c>
    </row>
    <row r="31" spans="2:9" x14ac:dyDescent="0.2">
      <c r="B31" s="213" t="s">
        <v>19</v>
      </c>
      <c r="C31" s="191">
        <v>85370</v>
      </c>
      <c r="D31" s="190">
        <v>3123</v>
      </c>
      <c r="E31" s="190">
        <v>6098</v>
      </c>
      <c r="F31" s="190">
        <v>16380</v>
      </c>
      <c r="G31" s="190">
        <v>20830</v>
      </c>
      <c r="H31" s="190">
        <v>6605</v>
      </c>
      <c r="I31" s="214">
        <v>32334</v>
      </c>
    </row>
    <row r="32" spans="2:9" x14ac:dyDescent="0.2">
      <c r="B32" s="219" t="s">
        <v>20</v>
      </c>
      <c r="C32" s="191">
        <v>14304</v>
      </c>
      <c r="D32" s="190">
        <v>369</v>
      </c>
      <c r="E32" s="190">
        <v>1453</v>
      </c>
      <c r="F32" s="190">
        <v>2575</v>
      </c>
      <c r="G32" s="190">
        <v>4131</v>
      </c>
      <c r="H32" s="190">
        <v>1059</v>
      </c>
      <c r="I32" s="214">
        <v>4717</v>
      </c>
    </row>
    <row r="33" spans="2:9" x14ac:dyDescent="0.2">
      <c r="B33" s="219" t="s">
        <v>37</v>
      </c>
      <c r="C33" s="191">
        <v>4740</v>
      </c>
      <c r="D33" s="190">
        <v>211</v>
      </c>
      <c r="E33" s="190">
        <v>933</v>
      </c>
      <c r="F33" s="190">
        <v>750</v>
      </c>
      <c r="G33" s="190">
        <v>855</v>
      </c>
      <c r="H33" s="190">
        <v>238</v>
      </c>
      <c r="I33" s="214">
        <v>1753</v>
      </c>
    </row>
    <row r="34" spans="2:9" x14ac:dyDescent="0.2">
      <c r="B34" s="219" t="s">
        <v>21</v>
      </c>
      <c r="C34" s="191">
        <v>2237</v>
      </c>
      <c r="D34" s="190">
        <v>43</v>
      </c>
      <c r="E34" s="190">
        <v>200</v>
      </c>
      <c r="F34" s="190">
        <v>350</v>
      </c>
      <c r="G34" s="190">
        <v>655</v>
      </c>
      <c r="H34" s="190">
        <v>128</v>
      </c>
      <c r="I34" s="214">
        <v>861</v>
      </c>
    </row>
    <row r="35" spans="2:9" x14ac:dyDescent="0.2">
      <c r="B35" s="219" t="s">
        <v>22</v>
      </c>
      <c r="C35" s="191">
        <v>395</v>
      </c>
      <c r="D35" s="190">
        <v>9</v>
      </c>
      <c r="E35" s="190">
        <v>39</v>
      </c>
      <c r="F35" s="190">
        <v>53</v>
      </c>
      <c r="G35" s="190">
        <v>95</v>
      </c>
      <c r="H35" s="190">
        <v>23</v>
      </c>
      <c r="I35" s="214">
        <v>176</v>
      </c>
    </row>
    <row r="36" spans="2:9" x14ac:dyDescent="0.2">
      <c r="B36" s="219" t="s">
        <v>43</v>
      </c>
      <c r="C36" s="191">
        <v>4543</v>
      </c>
      <c r="D36" s="190">
        <v>46</v>
      </c>
      <c r="E36" s="190">
        <v>117</v>
      </c>
      <c r="F36" s="190">
        <v>913</v>
      </c>
      <c r="G36" s="190">
        <v>1881</v>
      </c>
      <c r="H36" s="190">
        <v>439</v>
      </c>
      <c r="I36" s="214">
        <v>1147</v>
      </c>
    </row>
    <row r="37" spans="2:9" x14ac:dyDescent="0.2">
      <c r="B37" s="219" t="s">
        <v>23</v>
      </c>
      <c r="C37" s="191">
        <v>847</v>
      </c>
      <c r="D37" s="190">
        <v>8</v>
      </c>
      <c r="E37" s="190">
        <v>81</v>
      </c>
      <c r="F37" s="190">
        <v>246</v>
      </c>
      <c r="G37" s="190">
        <v>288</v>
      </c>
      <c r="H37" s="190">
        <v>85</v>
      </c>
      <c r="I37" s="214">
        <v>139</v>
      </c>
    </row>
    <row r="38" spans="2:9" x14ac:dyDescent="0.2">
      <c r="B38" s="219" t="s">
        <v>45</v>
      </c>
      <c r="C38" s="191">
        <v>1542</v>
      </c>
      <c r="D38" s="190">
        <v>52</v>
      </c>
      <c r="E38" s="190">
        <v>83</v>
      </c>
      <c r="F38" s="190">
        <v>263</v>
      </c>
      <c r="G38" s="190">
        <v>357</v>
      </c>
      <c r="H38" s="190">
        <v>146</v>
      </c>
      <c r="I38" s="214">
        <v>641</v>
      </c>
    </row>
    <row r="39" spans="2:9" x14ac:dyDescent="0.2">
      <c r="B39" s="219" t="s">
        <v>14</v>
      </c>
      <c r="C39" s="101">
        <v>14.350639578630549</v>
      </c>
      <c r="D39" s="102">
        <v>10.56701030927835</v>
      </c>
      <c r="E39" s="102">
        <v>19.242484439147134</v>
      </c>
      <c r="F39" s="102">
        <v>13.584806119757319</v>
      </c>
      <c r="G39" s="102">
        <v>16.549817715636394</v>
      </c>
      <c r="H39" s="102">
        <v>13.816046966731898</v>
      </c>
      <c r="I39" s="216">
        <v>12.731100375158565</v>
      </c>
    </row>
    <row r="40" spans="2:9" x14ac:dyDescent="0.2">
      <c r="B40" s="220"/>
      <c r="C40" s="191"/>
      <c r="D40" s="190"/>
      <c r="E40" s="190"/>
      <c r="F40" s="190"/>
      <c r="G40" s="190"/>
      <c r="H40" s="190"/>
      <c r="I40" s="214"/>
    </row>
    <row r="41" spans="2:9" x14ac:dyDescent="0.2">
      <c r="B41" s="213" t="s">
        <v>25</v>
      </c>
      <c r="C41" s="191">
        <v>109866</v>
      </c>
      <c r="D41" s="190">
        <v>3641</v>
      </c>
      <c r="E41" s="190">
        <v>8077</v>
      </c>
      <c r="F41" s="190">
        <v>21845</v>
      </c>
      <c r="G41" s="190">
        <v>29165</v>
      </c>
      <c r="H41" s="190">
        <v>8360</v>
      </c>
      <c r="I41" s="214">
        <v>38778</v>
      </c>
    </row>
    <row r="42" spans="2:9" x14ac:dyDescent="0.2">
      <c r="B42" s="213" t="s">
        <v>19</v>
      </c>
      <c r="C42" s="191">
        <v>93562</v>
      </c>
      <c r="D42" s="190">
        <v>3210</v>
      </c>
      <c r="E42" s="190">
        <v>6522</v>
      </c>
      <c r="F42" s="190">
        <v>18963</v>
      </c>
      <c r="G42" s="190">
        <v>24465</v>
      </c>
      <c r="H42" s="190">
        <v>7177</v>
      </c>
      <c r="I42" s="214">
        <v>33225</v>
      </c>
    </row>
    <row r="43" spans="2:9" x14ac:dyDescent="0.2">
      <c r="B43" s="219" t="s">
        <v>20</v>
      </c>
      <c r="C43" s="191">
        <v>16301</v>
      </c>
      <c r="D43" s="190">
        <v>431</v>
      </c>
      <c r="E43" s="190">
        <v>1555</v>
      </c>
      <c r="F43" s="190">
        <v>2880</v>
      </c>
      <c r="G43" s="190">
        <v>4699</v>
      </c>
      <c r="H43" s="190">
        <v>1183</v>
      </c>
      <c r="I43" s="214">
        <v>5553</v>
      </c>
    </row>
    <row r="44" spans="2:9" x14ac:dyDescent="0.2">
      <c r="B44" s="219" t="s">
        <v>37</v>
      </c>
      <c r="C44" s="191">
        <v>4740</v>
      </c>
      <c r="D44" s="190">
        <v>195</v>
      </c>
      <c r="E44" s="190">
        <v>846</v>
      </c>
      <c r="F44" s="190">
        <v>751</v>
      </c>
      <c r="G44" s="190">
        <v>951</v>
      </c>
      <c r="H44" s="190">
        <v>253</v>
      </c>
      <c r="I44" s="214">
        <v>1744</v>
      </c>
    </row>
    <row r="45" spans="2:9" x14ac:dyDescent="0.2">
      <c r="B45" s="219" t="s">
        <v>21</v>
      </c>
      <c r="C45" s="191">
        <v>2646</v>
      </c>
      <c r="D45" s="190">
        <v>62</v>
      </c>
      <c r="E45" s="190">
        <v>210</v>
      </c>
      <c r="F45" s="190">
        <v>438</v>
      </c>
      <c r="G45" s="190">
        <v>740</v>
      </c>
      <c r="H45" s="190">
        <v>163</v>
      </c>
      <c r="I45" s="214">
        <v>1033</v>
      </c>
    </row>
    <row r="46" spans="2:9" x14ac:dyDescent="0.2">
      <c r="B46" s="219" t="s">
        <v>22</v>
      </c>
      <c r="C46" s="191">
        <v>683</v>
      </c>
      <c r="D46" s="190">
        <v>20</v>
      </c>
      <c r="E46" s="190">
        <v>61</v>
      </c>
      <c r="F46" s="190">
        <v>121</v>
      </c>
      <c r="G46" s="190">
        <v>172</v>
      </c>
      <c r="H46" s="190">
        <v>49</v>
      </c>
      <c r="I46" s="214">
        <v>260</v>
      </c>
    </row>
    <row r="47" spans="2:9" x14ac:dyDescent="0.2">
      <c r="B47" s="219" t="s">
        <v>43</v>
      </c>
      <c r="C47" s="191">
        <v>5969</v>
      </c>
      <c r="D47" s="190">
        <v>81</v>
      </c>
      <c r="E47" s="190">
        <v>232</v>
      </c>
      <c r="F47" s="190">
        <v>1152</v>
      </c>
      <c r="G47" s="190">
        <v>2328</v>
      </c>
      <c r="H47" s="190">
        <v>539</v>
      </c>
      <c r="I47" s="214">
        <v>1637</v>
      </c>
    </row>
    <row r="48" spans="2:9" x14ac:dyDescent="0.2">
      <c r="B48" s="219" t="s">
        <v>23</v>
      </c>
      <c r="C48" s="191">
        <v>591</v>
      </c>
      <c r="D48" s="190">
        <v>13</v>
      </c>
      <c r="E48" s="190">
        <v>77</v>
      </c>
      <c r="F48" s="190">
        <v>188</v>
      </c>
      <c r="G48" s="190">
        <v>126</v>
      </c>
      <c r="H48" s="190">
        <v>38</v>
      </c>
      <c r="I48" s="214">
        <v>149</v>
      </c>
    </row>
    <row r="49" spans="1:9" x14ac:dyDescent="0.2">
      <c r="B49" s="219" t="s">
        <v>44</v>
      </c>
      <c r="C49" s="191">
        <v>1672</v>
      </c>
      <c r="D49" s="190">
        <v>60</v>
      </c>
      <c r="E49" s="190">
        <v>129</v>
      </c>
      <c r="F49" s="190">
        <v>230</v>
      </c>
      <c r="G49" s="190">
        <v>382</v>
      </c>
      <c r="H49" s="190">
        <v>141</v>
      </c>
      <c r="I49" s="214">
        <v>730</v>
      </c>
    </row>
    <row r="50" spans="1:9" x14ac:dyDescent="0.2">
      <c r="B50" s="219" t="s">
        <v>14</v>
      </c>
      <c r="C50" s="101">
        <v>14.837165274061128</v>
      </c>
      <c r="D50" s="102">
        <v>11.837407305685252</v>
      </c>
      <c r="E50" s="102">
        <v>19.252197598118112</v>
      </c>
      <c r="F50" s="102">
        <v>13.183794918745708</v>
      </c>
      <c r="G50" s="102">
        <v>16.111777815875193</v>
      </c>
      <c r="H50" s="102">
        <v>14.150717703349283</v>
      </c>
      <c r="I50" s="216">
        <v>14.319975243694879</v>
      </c>
    </row>
    <row r="51" spans="1:9" ht="12" thickBot="1" x14ac:dyDescent="0.25">
      <c r="B51" s="182"/>
      <c r="C51" s="101"/>
      <c r="D51" s="102"/>
      <c r="E51" s="102"/>
      <c r="F51" s="102"/>
      <c r="G51" s="102"/>
      <c r="H51" s="102"/>
      <c r="I51" s="216"/>
    </row>
    <row r="52" spans="1:9" ht="20.25" thickTop="1" thickBot="1" x14ac:dyDescent="0.25">
      <c r="A52" s="186" t="s">
        <v>26</v>
      </c>
      <c r="B52" s="220"/>
      <c r="I52" s="222"/>
    </row>
    <row r="53" spans="1:9" ht="12.75" thickTop="1" thickBot="1" x14ac:dyDescent="0.25">
      <c r="A53" s="206" t="s">
        <v>27</v>
      </c>
      <c r="B53" s="91" t="s">
        <v>46</v>
      </c>
      <c r="C53" s="191">
        <v>315</v>
      </c>
      <c r="D53" s="196">
        <v>11</v>
      </c>
      <c r="E53" s="196">
        <v>41</v>
      </c>
      <c r="F53" s="196">
        <v>-169</v>
      </c>
      <c r="G53" s="196">
        <v>-198</v>
      </c>
      <c r="H53" s="196">
        <v>-37</v>
      </c>
      <c r="I53" s="214">
        <v>667</v>
      </c>
    </row>
    <row r="54" spans="1:9" ht="12.75" thickTop="1" thickBot="1" x14ac:dyDescent="0.25">
      <c r="A54" s="198" t="s">
        <v>28</v>
      </c>
      <c r="B54" s="220" t="s">
        <v>12</v>
      </c>
      <c r="C54" s="195">
        <v>1711</v>
      </c>
      <c r="D54" s="196">
        <v>39</v>
      </c>
      <c r="E54" s="196">
        <v>101</v>
      </c>
      <c r="F54" s="196">
        <v>245</v>
      </c>
      <c r="G54" s="196">
        <v>321</v>
      </c>
      <c r="H54" s="196">
        <v>100</v>
      </c>
      <c r="I54" s="223">
        <v>905</v>
      </c>
    </row>
    <row r="55" spans="1:9" ht="12.75" thickTop="1" thickBot="1" x14ac:dyDescent="0.25">
      <c r="A55" s="198" t="s">
        <v>28</v>
      </c>
      <c r="B55" s="220" t="s">
        <v>13</v>
      </c>
      <c r="C55" s="195">
        <v>1396</v>
      </c>
      <c r="D55" s="196">
        <v>28</v>
      </c>
      <c r="E55" s="196">
        <v>60</v>
      </c>
      <c r="F55" s="196">
        <v>414</v>
      </c>
      <c r="G55" s="196">
        <v>519</v>
      </c>
      <c r="H55" s="196">
        <v>137</v>
      </c>
      <c r="I55" s="223">
        <v>238</v>
      </c>
    </row>
    <row r="56" spans="1:9" ht="12" thickTop="1" x14ac:dyDescent="0.2">
      <c r="B56" s="220"/>
      <c r="C56" s="191"/>
      <c r="D56" s="190"/>
      <c r="E56" s="190"/>
      <c r="F56" s="190"/>
      <c r="G56" s="190"/>
      <c r="H56" s="190"/>
      <c r="I56" s="214"/>
    </row>
    <row r="57" spans="1:9" ht="12" thickBot="1" x14ac:dyDescent="0.25">
      <c r="B57" s="182"/>
      <c r="C57" s="191"/>
      <c r="D57" s="190"/>
      <c r="E57" s="190"/>
      <c r="F57" s="190"/>
      <c r="G57" s="190"/>
      <c r="H57" s="190"/>
      <c r="I57" s="214"/>
    </row>
    <row r="58" spans="1:9" ht="20.25" thickTop="1" thickBot="1" x14ac:dyDescent="0.25">
      <c r="A58" s="186" t="s">
        <v>26</v>
      </c>
      <c r="B58" s="209" t="s">
        <v>180</v>
      </c>
      <c r="C58" s="191"/>
      <c r="D58" s="190"/>
      <c r="E58" s="190"/>
      <c r="F58" s="190"/>
      <c r="G58" s="190"/>
      <c r="H58" s="190"/>
      <c r="I58" s="214"/>
    </row>
    <row r="59" spans="1:9" ht="12.75" thickTop="1" thickBot="1" x14ac:dyDescent="0.25">
      <c r="A59" s="206" t="s">
        <v>27</v>
      </c>
      <c r="B59" s="200" t="s">
        <v>39</v>
      </c>
      <c r="C59" s="191">
        <v>4541</v>
      </c>
      <c r="D59" s="190">
        <v>4706</v>
      </c>
      <c r="E59" s="190">
        <v>5446</v>
      </c>
      <c r="F59" s="190">
        <v>4285</v>
      </c>
      <c r="G59" s="190">
        <v>3697</v>
      </c>
      <c r="H59" s="190">
        <v>3576</v>
      </c>
      <c r="I59" s="214">
        <v>4873</v>
      </c>
    </row>
    <row r="60" spans="1:9" ht="12.75" thickTop="1" thickBot="1" x14ac:dyDescent="0.25">
      <c r="A60" s="206" t="s">
        <v>28</v>
      </c>
      <c r="B60" s="200" t="s">
        <v>47</v>
      </c>
      <c r="C60" s="191">
        <v>5080</v>
      </c>
      <c r="D60" s="190">
        <v>5521</v>
      </c>
      <c r="E60" s="190">
        <v>5803</v>
      </c>
      <c r="F60" s="190">
        <v>4814</v>
      </c>
      <c r="G60" s="190">
        <v>4802</v>
      </c>
      <c r="H60" s="190">
        <v>4523</v>
      </c>
      <c r="I60" s="214">
        <v>5371</v>
      </c>
    </row>
    <row r="61" spans="1:9" ht="12" thickTop="1" x14ac:dyDescent="0.2">
      <c r="B61" s="182" t="s">
        <v>36</v>
      </c>
      <c r="C61" s="135">
        <v>11.869632239594807</v>
      </c>
      <c r="D61" s="136">
        <v>17.318317042073943</v>
      </c>
      <c r="E61" s="136">
        <v>6.5552699228791766</v>
      </c>
      <c r="F61" s="136">
        <v>12.345390898483075</v>
      </c>
      <c r="G61" s="136">
        <v>29.889099269678127</v>
      </c>
      <c r="H61" s="136">
        <v>26.482102908277412</v>
      </c>
      <c r="I61" s="224">
        <v>10.219577262466657</v>
      </c>
    </row>
    <row r="62" spans="1:9" ht="12" thickBot="1" x14ac:dyDescent="0.25">
      <c r="B62" s="183"/>
      <c r="C62" s="191"/>
      <c r="D62" s="190"/>
      <c r="E62" s="190"/>
      <c r="F62" s="190"/>
      <c r="G62" s="190"/>
      <c r="H62" s="190"/>
      <c r="I62" s="214"/>
    </row>
    <row r="63" spans="1:9" ht="21" customHeight="1" thickTop="1" thickBot="1" x14ac:dyDescent="0.25">
      <c r="A63" s="186" t="s">
        <v>26</v>
      </c>
      <c r="I63" s="214"/>
    </row>
    <row r="64" spans="1:9" ht="12.75" thickTop="1" thickBot="1" x14ac:dyDescent="0.25">
      <c r="A64" s="203" t="s">
        <v>27</v>
      </c>
      <c r="B64" s="204" t="s">
        <v>458</v>
      </c>
      <c r="C64" s="195">
        <v>72656</v>
      </c>
      <c r="D64" s="196">
        <v>2667</v>
      </c>
      <c r="E64" s="196">
        <v>6834</v>
      </c>
      <c r="F64" s="196">
        <v>16445</v>
      </c>
      <c r="G64" s="196">
        <v>19259</v>
      </c>
      <c r="H64" s="196">
        <v>6372</v>
      </c>
      <c r="I64" s="196">
        <v>19615</v>
      </c>
    </row>
    <row r="65" spans="1:9" ht="12.75" thickTop="1" thickBot="1" x14ac:dyDescent="0.25">
      <c r="A65" s="203" t="s">
        <v>28</v>
      </c>
      <c r="B65" s="195"/>
      <c r="C65" s="191"/>
      <c r="D65" s="190"/>
      <c r="E65" s="190"/>
      <c r="F65" s="190"/>
      <c r="G65" s="190"/>
      <c r="H65" s="190"/>
      <c r="I65" s="225"/>
    </row>
    <row r="66" spans="1:9" ht="12" thickTop="1" x14ac:dyDescent="0.2">
      <c r="B66" s="296" t="s">
        <v>444</v>
      </c>
      <c r="C66" s="297"/>
      <c r="D66" s="297"/>
      <c r="E66" s="297"/>
      <c r="F66" s="297"/>
      <c r="G66" s="297"/>
      <c r="H66" s="297"/>
      <c r="I66" s="308"/>
    </row>
    <row r="67" spans="1:9" x14ac:dyDescent="0.2">
      <c r="B67" s="303"/>
      <c r="C67" s="318"/>
      <c r="D67" s="318"/>
      <c r="E67" s="318"/>
      <c r="F67" s="318"/>
      <c r="G67" s="318"/>
      <c r="H67" s="318"/>
      <c r="I67" s="319"/>
    </row>
    <row r="68" spans="1:9" x14ac:dyDescent="0.2">
      <c r="B68" s="120" t="s">
        <v>465</v>
      </c>
      <c r="C68" s="262"/>
      <c r="D68" s="262"/>
      <c r="E68" s="262"/>
      <c r="F68" s="262"/>
      <c r="G68" s="262"/>
      <c r="H68" s="262"/>
      <c r="I68" s="263"/>
    </row>
    <row r="69" spans="1:9" ht="5.45" customHeight="1" x14ac:dyDescent="0.2">
      <c r="B69" s="201"/>
      <c r="C69" s="202"/>
      <c r="D69" s="202"/>
      <c r="E69" s="202"/>
      <c r="F69" s="202"/>
      <c r="G69" s="202"/>
      <c r="H69" s="202"/>
      <c r="I69" s="121"/>
    </row>
    <row r="70" spans="1:9" x14ac:dyDescent="0.2">
      <c r="B70" s="175" t="s">
        <v>89</v>
      </c>
    </row>
    <row r="79" spans="1:9" s="173" customFormat="1" ht="12.75" x14ac:dyDescent="0.2">
      <c r="A79" s="175"/>
      <c r="B79" s="175"/>
      <c r="C79" s="177"/>
      <c r="D79" s="177"/>
      <c r="E79" s="177"/>
      <c r="F79" s="177"/>
      <c r="G79" s="177"/>
      <c r="H79" s="177"/>
      <c r="I79" s="177"/>
    </row>
    <row r="80" spans="1:9" s="173" customFormat="1" ht="12.75" x14ac:dyDescent="0.2">
      <c r="A80" s="175"/>
      <c r="B80" s="175"/>
      <c r="C80" s="177"/>
      <c r="D80" s="177"/>
      <c r="E80" s="177"/>
      <c r="F80" s="177"/>
      <c r="G80" s="177"/>
      <c r="H80" s="177"/>
      <c r="I80" s="177"/>
    </row>
    <row r="81" spans="1:11" s="173" customFormat="1" ht="12.75" x14ac:dyDescent="0.2">
      <c r="A81" s="175"/>
      <c r="B81" s="175"/>
      <c r="C81" s="177"/>
      <c r="D81" s="177"/>
      <c r="E81" s="177"/>
      <c r="F81" s="177"/>
      <c r="G81" s="177"/>
      <c r="H81" s="177"/>
      <c r="I81" s="177"/>
    </row>
    <row r="82" spans="1:11" s="173" customFormat="1" ht="12.75" x14ac:dyDescent="0.2">
      <c r="A82" s="175"/>
      <c r="B82" s="175"/>
      <c r="C82" s="177"/>
      <c r="D82" s="177"/>
      <c r="E82" s="177"/>
      <c r="F82" s="177"/>
      <c r="G82" s="177"/>
      <c r="H82" s="177"/>
      <c r="I82" s="177"/>
    </row>
    <row r="83" spans="1:11" s="173" customFormat="1" ht="12.75" x14ac:dyDescent="0.2">
      <c r="A83" s="175"/>
      <c r="B83" s="175"/>
      <c r="C83" s="177"/>
      <c r="D83" s="177"/>
      <c r="E83" s="177"/>
      <c r="F83" s="177"/>
      <c r="G83" s="177"/>
      <c r="H83" s="177"/>
      <c r="I83" s="177"/>
    </row>
    <row r="84" spans="1:11" s="173" customFormat="1" ht="12.75" x14ac:dyDescent="0.2">
      <c r="A84" s="175"/>
      <c r="B84" s="175"/>
      <c r="C84" s="177"/>
      <c r="D84" s="177"/>
      <c r="E84" s="177"/>
      <c r="F84" s="177"/>
      <c r="G84" s="177"/>
      <c r="H84" s="177"/>
      <c r="I84" s="177"/>
    </row>
    <row r="85" spans="1:11" s="173" customFormat="1" ht="12.75" x14ac:dyDescent="0.2">
      <c r="A85" s="175"/>
      <c r="B85" s="175"/>
      <c r="C85" s="177"/>
      <c r="D85" s="177"/>
      <c r="E85" s="177"/>
      <c r="F85" s="177"/>
      <c r="G85" s="177"/>
      <c r="H85" s="177"/>
      <c r="I85" s="177"/>
    </row>
    <row r="86" spans="1:11" s="173" customFormat="1" ht="12.75" x14ac:dyDescent="0.2">
      <c r="A86" s="175"/>
      <c r="B86" s="175"/>
      <c r="C86" s="177"/>
      <c r="D86" s="177"/>
      <c r="E86" s="177"/>
      <c r="F86" s="177"/>
      <c r="G86" s="177"/>
      <c r="H86" s="177"/>
      <c r="I86" s="177"/>
    </row>
    <row r="87" spans="1:11" s="173" customFormat="1" ht="12.75" x14ac:dyDescent="0.2">
      <c r="A87" s="175"/>
      <c r="B87" s="175"/>
      <c r="C87" s="177"/>
      <c r="D87" s="177"/>
      <c r="E87" s="177"/>
      <c r="F87" s="177"/>
      <c r="G87" s="177"/>
      <c r="H87" s="177"/>
      <c r="I87" s="177"/>
    </row>
    <row r="88" spans="1:11" s="173" customFormat="1" ht="12.75" x14ac:dyDescent="0.2">
      <c r="A88" s="175"/>
      <c r="B88" s="175"/>
      <c r="C88" s="177"/>
      <c r="D88" s="177"/>
      <c r="E88" s="177"/>
      <c r="F88" s="177"/>
      <c r="G88" s="177"/>
      <c r="H88" s="177"/>
      <c r="I88" s="177"/>
    </row>
    <row r="90" spans="1:11" ht="11.25" customHeight="1" x14ac:dyDescent="0.2">
      <c r="J90" s="168"/>
      <c r="K90" s="264"/>
    </row>
    <row r="91" spans="1:11" x14ac:dyDescent="0.2">
      <c r="J91" s="182"/>
    </row>
    <row r="92" spans="1:11" ht="37.5" customHeight="1" x14ac:dyDescent="0.2"/>
    <row r="93" spans="1:11" ht="12" customHeight="1" x14ac:dyDescent="0.2"/>
    <row r="97" ht="11.25" customHeight="1" x14ac:dyDescent="0.2"/>
    <row r="99" ht="18" customHeight="1" x14ac:dyDescent="0.2"/>
  </sheetData>
  <mergeCells count="2">
    <mergeCell ref="E2:I2"/>
    <mergeCell ref="B66:I67"/>
  </mergeCells>
  <hyperlinks>
    <hyperlink ref="A59" r:id="rId1" xr:uid="{C61F9041-95BE-4545-BE4D-2111505E0C17}"/>
    <hyperlink ref="A60" r:id="rId2" xr:uid="{20F77939-961A-4631-B63A-A08BD89808F4}"/>
    <hyperlink ref="A65" r:id="rId3" xr:uid="{91059F51-B3BE-415A-AEE5-DD465A693BF8}"/>
    <hyperlink ref="A64" r:id="rId4" xr:uid="{4EB10FC6-7BF0-4F32-B011-52EFB719C6C7}"/>
    <hyperlink ref="A14" r:id="rId5" xr:uid="{AC8D09D2-BA0D-444F-B263-62BC0B6A2757}"/>
    <hyperlink ref="A55" r:id="rId6" xr:uid="{12C1BFC7-D2A6-416C-ACDC-EFAF2558CD0B}"/>
    <hyperlink ref="A54" r:id="rId7" xr:uid="{C7567BEC-6007-4F07-814A-6907A49AA2BF}"/>
    <hyperlink ref="A53" r:id="rId8" xr:uid="{5937D37C-1E0F-49FC-A465-0BE3D7BFBCCC}"/>
    <hyperlink ref="A13" r:id="rId9" xr:uid="{7D5B5CFE-B120-483F-BA6D-B0B7C72AF102}"/>
    <hyperlink ref="E2" r:id="rId10" display="Encuesta de satisfacción" xr:uid="{3FE736A0-4B3B-490E-96E4-FE1E76874EB4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063DB-7C0D-4266-A723-8DB2FA48A62B}">
  <dimension ref="A1:J261"/>
  <sheetViews>
    <sheetView topLeftCell="A35" workbookViewId="0">
      <selection activeCell="B66" sqref="B66:H66"/>
    </sheetView>
  </sheetViews>
  <sheetFormatPr baseColWidth="10" defaultColWidth="11" defaultRowHeight="11.25" x14ac:dyDescent="0.2"/>
  <cols>
    <col min="1" max="1" width="11" style="175"/>
    <col min="2" max="2" width="40.625" style="175" customWidth="1"/>
    <col min="3" max="7" width="12.125" style="177" customWidth="1"/>
    <col min="8" max="8" width="15.75" style="177" customWidth="1"/>
    <col min="9" max="16384" width="11" style="175"/>
  </cols>
  <sheetData>
    <row r="1" spans="1:8" ht="12" thickBot="1" x14ac:dyDescent="0.25"/>
    <row r="2" spans="1:8" ht="12.75" thickTop="1" thickBot="1" x14ac:dyDescent="0.25">
      <c r="B2" s="123" t="s">
        <v>340</v>
      </c>
      <c r="D2" s="288" t="s">
        <v>38</v>
      </c>
      <c r="E2" s="289"/>
      <c r="F2" s="289"/>
      <c r="G2" s="289"/>
      <c r="H2" s="290"/>
    </row>
    <row r="3" spans="1:8" ht="12" thickTop="1" x14ac:dyDescent="0.2">
      <c r="B3" s="176"/>
      <c r="H3" s="1"/>
    </row>
    <row r="4" spans="1:8" x14ac:dyDescent="0.2">
      <c r="B4" s="123" t="s">
        <v>341</v>
      </c>
    </row>
    <row r="5" spans="1:8" x14ac:dyDescent="0.2">
      <c r="B5" s="126"/>
      <c r="C5" s="178" t="s">
        <v>342</v>
      </c>
      <c r="D5" s="178" t="s">
        <v>343</v>
      </c>
      <c r="E5" s="178" t="s">
        <v>344</v>
      </c>
      <c r="F5" s="178" t="s">
        <v>345</v>
      </c>
      <c r="G5" s="178" t="s">
        <v>346</v>
      </c>
      <c r="H5" s="82" t="s">
        <v>347</v>
      </c>
    </row>
    <row r="6" spans="1:8" ht="42.6" customHeight="1" x14ac:dyDescent="0.2">
      <c r="B6" s="127" t="s">
        <v>6</v>
      </c>
      <c r="C6" s="85" t="s">
        <v>348</v>
      </c>
      <c r="D6" s="156" t="s">
        <v>349</v>
      </c>
      <c r="E6" s="85" t="s">
        <v>350</v>
      </c>
      <c r="F6" s="85" t="s">
        <v>351</v>
      </c>
      <c r="G6" s="85" t="s">
        <v>352</v>
      </c>
      <c r="H6" s="184" t="s">
        <v>353</v>
      </c>
    </row>
    <row r="7" spans="1:8" x14ac:dyDescent="0.2">
      <c r="B7" s="179"/>
      <c r="C7" s="187"/>
      <c r="D7" s="187"/>
      <c r="E7" s="187"/>
      <c r="F7" s="187"/>
      <c r="G7" s="187"/>
      <c r="H7" s="215"/>
    </row>
    <row r="8" spans="1:8" x14ac:dyDescent="0.2">
      <c r="B8" s="91" t="s">
        <v>35</v>
      </c>
      <c r="C8" s="210">
        <v>2019.4322832552009</v>
      </c>
      <c r="D8" s="211">
        <v>925.4047984624309</v>
      </c>
      <c r="E8" s="211">
        <v>108.24922952180501</v>
      </c>
      <c r="F8" s="211">
        <v>638.17638212068755</v>
      </c>
      <c r="G8" s="211">
        <v>154.0747064888175</v>
      </c>
      <c r="H8" s="221">
        <v>193.52716666146</v>
      </c>
    </row>
    <row r="9" spans="1:8" x14ac:dyDescent="0.2">
      <c r="B9" s="197"/>
      <c r="C9" s="199"/>
      <c r="H9" s="222"/>
    </row>
    <row r="10" spans="1:8" x14ac:dyDescent="0.2">
      <c r="B10" s="253" t="s">
        <v>41</v>
      </c>
      <c r="C10" s="191">
        <v>85.758260594328831</v>
      </c>
      <c r="D10" s="190">
        <v>56.230527533959538</v>
      </c>
      <c r="E10" s="190">
        <v>184.00130964431347</v>
      </c>
      <c r="F10" s="190">
        <v>36.419398541146002</v>
      </c>
      <c r="G10" s="190">
        <v>260.81503522394553</v>
      </c>
      <c r="H10" s="214">
        <v>195.33174929454535</v>
      </c>
    </row>
    <row r="11" spans="1:8" ht="12" thickBot="1" x14ac:dyDescent="0.25">
      <c r="B11" s="197"/>
      <c r="C11" s="191"/>
      <c r="D11" s="190"/>
      <c r="E11" s="190"/>
      <c r="F11" s="190"/>
      <c r="G11" s="190"/>
      <c r="H11" s="214"/>
    </row>
    <row r="12" spans="1:8" ht="20.25" thickTop="1" thickBot="1" x14ac:dyDescent="0.25">
      <c r="A12" s="186" t="s">
        <v>26</v>
      </c>
      <c r="B12" s="96" t="s">
        <v>40</v>
      </c>
      <c r="C12" s="195">
        <v>173183</v>
      </c>
      <c r="D12" s="196">
        <v>52036</v>
      </c>
      <c r="E12" s="196">
        <v>19918</v>
      </c>
      <c r="F12" s="196">
        <v>23242</v>
      </c>
      <c r="G12" s="196">
        <v>40185</v>
      </c>
      <c r="H12" s="223">
        <v>37802</v>
      </c>
    </row>
    <row r="13" spans="1:8" ht="12.75" thickTop="1" thickBot="1" x14ac:dyDescent="0.25">
      <c r="A13" s="206" t="s">
        <v>27</v>
      </c>
      <c r="B13" s="185" t="s">
        <v>29</v>
      </c>
      <c r="C13" s="195">
        <v>25389</v>
      </c>
      <c r="D13" s="196">
        <v>7642</v>
      </c>
      <c r="E13" s="196">
        <v>3609</v>
      </c>
      <c r="F13" s="196">
        <v>4318</v>
      </c>
      <c r="G13" s="196">
        <v>5089</v>
      </c>
      <c r="H13" s="223">
        <v>4731</v>
      </c>
    </row>
    <row r="14" spans="1:8" ht="12.75" thickTop="1" thickBot="1" x14ac:dyDescent="0.25">
      <c r="A14" s="206" t="s">
        <v>28</v>
      </c>
      <c r="B14" s="185" t="s">
        <v>30</v>
      </c>
      <c r="C14" s="195">
        <v>120222</v>
      </c>
      <c r="D14" s="196">
        <v>36214</v>
      </c>
      <c r="E14" s="196">
        <v>14364</v>
      </c>
      <c r="F14" s="196">
        <v>16741</v>
      </c>
      <c r="G14" s="196">
        <v>28138</v>
      </c>
      <c r="H14" s="223">
        <v>24765</v>
      </c>
    </row>
    <row r="15" spans="1:8" ht="12" thickTop="1" x14ac:dyDescent="0.2">
      <c r="B15" s="185" t="s">
        <v>31</v>
      </c>
      <c r="C15" s="195">
        <v>27572</v>
      </c>
      <c r="D15" s="196">
        <v>8180</v>
      </c>
      <c r="E15" s="196">
        <v>1945</v>
      </c>
      <c r="F15" s="196">
        <v>2183</v>
      </c>
      <c r="G15" s="196">
        <v>6958</v>
      </c>
      <c r="H15" s="223">
        <v>8306</v>
      </c>
    </row>
    <row r="16" spans="1:8" x14ac:dyDescent="0.2">
      <c r="B16" s="185" t="s">
        <v>17</v>
      </c>
      <c r="C16" s="195">
        <v>0</v>
      </c>
      <c r="D16" s="196">
        <v>0</v>
      </c>
      <c r="E16" s="196">
        <v>0</v>
      </c>
      <c r="F16" s="196">
        <v>0</v>
      </c>
      <c r="G16" s="196">
        <v>0</v>
      </c>
      <c r="H16" s="223">
        <v>0</v>
      </c>
    </row>
    <row r="17" spans="2:8" x14ac:dyDescent="0.2">
      <c r="B17" s="185"/>
      <c r="C17" s="191"/>
      <c r="D17" s="190"/>
      <c r="E17" s="190"/>
      <c r="F17" s="190"/>
      <c r="G17" s="190"/>
      <c r="H17" s="214"/>
    </row>
    <row r="18" spans="2:8" x14ac:dyDescent="0.2">
      <c r="B18" s="117" t="s">
        <v>42</v>
      </c>
      <c r="C18" s="191"/>
      <c r="D18" s="190"/>
      <c r="E18" s="190"/>
      <c r="F18" s="190"/>
      <c r="G18" s="190"/>
      <c r="H18" s="214"/>
    </row>
    <row r="19" spans="2:8" x14ac:dyDescent="0.2">
      <c r="B19" s="213" t="s">
        <v>18</v>
      </c>
      <c r="C19" s="191">
        <v>173183</v>
      </c>
      <c r="D19" s="190">
        <v>52036</v>
      </c>
      <c r="E19" s="190">
        <v>19918</v>
      </c>
      <c r="F19" s="190">
        <v>23242</v>
      </c>
      <c r="G19" s="190">
        <v>40185</v>
      </c>
      <c r="H19" s="214">
        <v>37802</v>
      </c>
    </row>
    <row r="20" spans="2:8" x14ac:dyDescent="0.2">
      <c r="B20" s="213" t="s">
        <v>19</v>
      </c>
      <c r="C20" s="191">
        <v>125409</v>
      </c>
      <c r="D20" s="190">
        <v>36872</v>
      </c>
      <c r="E20" s="190">
        <v>11328</v>
      </c>
      <c r="F20" s="190">
        <v>18753</v>
      </c>
      <c r="G20" s="190">
        <v>29819</v>
      </c>
      <c r="H20" s="214">
        <v>28637</v>
      </c>
    </row>
    <row r="21" spans="2:8" x14ac:dyDescent="0.2">
      <c r="B21" s="219" t="s">
        <v>20</v>
      </c>
      <c r="C21" s="191">
        <v>47763</v>
      </c>
      <c r="D21" s="190">
        <v>15163</v>
      </c>
      <c r="E21" s="190">
        <v>8586</v>
      </c>
      <c r="F21" s="190">
        <v>4489</v>
      </c>
      <c r="G21" s="190">
        <v>10360</v>
      </c>
      <c r="H21" s="214">
        <v>9165</v>
      </c>
    </row>
    <row r="22" spans="2:8" x14ac:dyDescent="0.2">
      <c r="B22" s="219" t="s">
        <v>37</v>
      </c>
      <c r="C22" s="191">
        <v>5414</v>
      </c>
      <c r="D22" s="190">
        <v>1833</v>
      </c>
      <c r="E22" s="190">
        <v>396</v>
      </c>
      <c r="F22" s="190">
        <v>779</v>
      </c>
      <c r="G22" s="190">
        <v>1301</v>
      </c>
      <c r="H22" s="214">
        <v>1105</v>
      </c>
    </row>
    <row r="23" spans="2:8" x14ac:dyDescent="0.2">
      <c r="B23" s="219" t="s">
        <v>21</v>
      </c>
      <c r="C23" s="191">
        <v>6940</v>
      </c>
      <c r="D23" s="190">
        <v>2236</v>
      </c>
      <c r="E23" s="190">
        <v>910</v>
      </c>
      <c r="F23" s="190">
        <v>796</v>
      </c>
      <c r="G23" s="190">
        <v>1537</v>
      </c>
      <c r="H23" s="214">
        <v>1461</v>
      </c>
    </row>
    <row r="24" spans="2:8" x14ac:dyDescent="0.2">
      <c r="B24" s="219" t="s">
        <v>22</v>
      </c>
      <c r="C24" s="191">
        <v>2343</v>
      </c>
      <c r="D24" s="190">
        <v>735</v>
      </c>
      <c r="E24" s="190">
        <v>230</v>
      </c>
      <c r="F24" s="190">
        <v>263</v>
      </c>
      <c r="G24" s="190">
        <v>659</v>
      </c>
      <c r="H24" s="214">
        <v>456</v>
      </c>
    </row>
    <row r="25" spans="2:8" x14ac:dyDescent="0.2">
      <c r="B25" s="219" t="s">
        <v>43</v>
      </c>
      <c r="C25" s="191">
        <v>23441</v>
      </c>
      <c r="D25" s="190">
        <v>7648</v>
      </c>
      <c r="E25" s="190">
        <v>3797</v>
      </c>
      <c r="F25" s="190">
        <v>2129</v>
      </c>
      <c r="G25" s="190">
        <v>4916</v>
      </c>
      <c r="H25" s="214">
        <v>4951</v>
      </c>
    </row>
    <row r="26" spans="2:8" x14ac:dyDescent="0.2">
      <c r="B26" s="219" t="s">
        <v>23</v>
      </c>
      <c r="C26" s="191">
        <v>5843</v>
      </c>
      <c r="D26" s="190">
        <v>1868</v>
      </c>
      <c r="E26" s="190">
        <v>1956</v>
      </c>
      <c r="F26" s="190">
        <v>348</v>
      </c>
      <c r="G26" s="190">
        <v>1157</v>
      </c>
      <c r="H26" s="214">
        <v>514</v>
      </c>
    </row>
    <row r="27" spans="2:8" x14ac:dyDescent="0.2">
      <c r="B27" s="219" t="s">
        <v>44</v>
      </c>
      <c r="C27" s="191">
        <v>3782</v>
      </c>
      <c r="D27" s="190">
        <v>843</v>
      </c>
      <c r="E27" s="190">
        <v>1297</v>
      </c>
      <c r="F27" s="190">
        <v>174</v>
      </c>
      <c r="G27" s="190">
        <v>790</v>
      </c>
      <c r="H27" s="214">
        <v>678</v>
      </c>
    </row>
    <row r="28" spans="2:8" x14ac:dyDescent="0.2">
      <c r="B28" s="219" t="s">
        <v>14</v>
      </c>
      <c r="C28" s="101">
        <v>27.579496832830014</v>
      </c>
      <c r="D28" s="102">
        <v>29.139441924821277</v>
      </c>
      <c r="E28" s="102">
        <v>43.106737624259466</v>
      </c>
      <c r="F28" s="102">
        <v>19.314172618535409</v>
      </c>
      <c r="G28" s="102">
        <v>25.780763966654224</v>
      </c>
      <c r="H28" s="216">
        <v>24.244748955081743</v>
      </c>
    </row>
    <row r="29" spans="2:8" x14ac:dyDescent="0.2">
      <c r="B29" s="220"/>
      <c r="C29" s="191"/>
      <c r="D29" s="190"/>
      <c r="E29" s="190"/>
      <c r="F29" s="190"/>
      <c r="G29" s="190"/>
      <c r="H29" s="214"/>
    </row>
    <row r="30" spans="2:8" x14ac:dyDescent="0.2">
      <c r="B30" s="213" t="s">
        <v>24</v>
      </c>
      <c r="C30" s="191">
        <v>83302</v>
      </c>
      <c r="D30" s="190">
        <v>25005</v>
      </c>
      <c r="E30" s="190">
        <v>10080</v>
      </c>
      <c r="F30" s="190">
        <v>11231</v>
      </c>
      <c r="G30" s="190">
        <v>19295</v>
      </c>
      <c r="H30" s="214">
        <v>17691</v>
      </c>
    </row>
    <row r="31" spans="2:8" x14ac:dyDescent="0.2">
      <c r="B31" s="213" t="s">
        <v>19</v>
      </c>
      <c r="C31" s="191">
        <v>59328</v>
      </c>
      <c r="D31" s="190">
        <v>17414</v>
      </c>
      <c r="E31" s="190">
        <v>5417</v>
      </c>
      <c r="F31" s="190">
        <v>9070</v>
      </c>
      <c r="G31" s="190">
        <v>14126</v>
      </c>
      <c r="H31" s="214">
        <v>13301</v>
      </c>
    </row>
    <row r="32" spans="2:8" x14ac:dyDescent="0.2">
      <c r="B32" s="219" t="s">
        <v>20</v>
      </c>
      <c r="C32" s="191">
        <v>23970</v>
      </c>
      <c r="D32" s="190">
        <v>7591</v>
      </c>
      <c r="E32" s="190">
        <v>4661</v>
      </c>
      <c r="F32" s="190">
        <v>2161</v>
      </c>
      <c r="G32" s="190">
        <v>5167</v>
      </c>
      <c r="H32" s="214">
        <v>4390</v>
      </c>
    </row>
    <row r="33" spans="2:8" x14ac:dyDescent="0.2">
      <c r="B33" s="219" t="s">
        <v>37</v>
      </c>
      <c r="C33" s="191">
        <v>2698</v>
      </c>
      <c r="D33" s="190">
        <v>918</v>
      </c>
      <c r="E33" s="190">
        <v>192</v>
      </c>
      <c r="F33" s="190">
        <v>376</v>
      </c>
      <c r="G33" s="190">
        <v>658</v>
      </c>
      <c r="H33" s="214">
        <v>554</v>
      </c>
    </row>
    <row r="34" spans="2:8" x14ac:dyDescent="0.2">
      <c r="B34" s="219" t="s">
        <v>21</v>
      </c>
      <c r="C34" s="191">
        <v>3438</v>
      </c>
      <c r="D34" s="190">
        <v>1115</v>
      </c>
      <c r="E34" s="190">
        <v>463</v>
      </c>
      <c r="F34" s="190">
        <v>382</v>
      </c>
      <c r="G34" s="190">
        <v>760</v>
      </c>
      <c r="H34" s="214">
        <v>718</v>
      </c>
    </row>
    <row r="35" spans="2:8" x14ac:dyDescent="0.2">
      <c r="B35" s="219" t="s">
        <v>22</v>
      </c>
      <c r="C35" s="191">
        <v>1001</v>
      </c>
      <c r="D35" s="190">
        <v>315</v>
      </c>
      <c r="E35" s="190">
        <v>94</v>
      </c>
      <c r="F35" s="190">
        <v>114</v>
      </c>
      <c r="G35" s="190">
        <v>294</v>
      </c>
      <c r="H35" s="214">
        <v>184</v>
      </c>
    </row>
    <row r="36" spans="2:8" x14ac:dyDescent="0.2">
      <c r="B36" s="219" t="s">
        <v>43</v>
      </c>
      <c r="C36" s="191">
        <v>11102</v>
      </c>
      <c r="D36" s="190">
        <v>3658</v>
      </c>
      <c r="E36" s="190">
        <v>1833</v>
      </c>
      <c r="F36" s="190">
        <v>1005</v>
      </c>
      <c r="G36" s="190">
        <v>2324</v>
      </c>
      <c r="H36" s="214">
        <v>2282</v>
      </c>
    </row>
    <row r="37" spans="2:8" x14ac:dyDescent="0.2">
      <c r="B37" s="219" t="s">
        <v>23</v>
      </c>
      <c r="C37" s="191">
        <v>3699</v>
      </c>
      <c r="D37" s="190">
        <v>1154</v>
      </c>
      <c r="E37" s="190">
        <v>1306</v>
      </c>
      <c r="F37" s="190">
        <v>197</v>
      </c>
      <c r="G37" s="190">
        <v>728</v>
      </c>
      <c r="H37" s="214">
        <v>314</v>
      </c>
    </row>
    <row r="38" spans="2:8" x14ac:dyDescent="0.2">
      <c r="B38" s="219" t="s">
        <v>45</v>
      </c>
      <c r="C38" s="191">
        <v>2032</v>
      </c>
      <c r="D38" s="190">
        <v>431</v>
      </c>
      <c r="E38" s="190">
        <v>773</v>
      </c>
      <c r="F38" s="190">
        <v>87</v>
      </c>
      <c r="G38" s="190">
        <v>403</v>
      </c>
      <c r="H38" s="214">
        <v>338</v>
      </c>
    </row>
    <row r="39" spans="2:8" x14ac:dyDescent="0.2">
      <c r="B39" s="219" t="s">
        <v>14</v>
      </c>
      <c r="C39" s="101">
        <v>28.774819332068859</v>
      </c>
      <c r="D39" s="102">
        <v>30.357928414317136</v>
      </c>
      <c r="E39" s="102">
        <v>46.240079365079367</v>
      </c>
      <c r="F39" s="102">
        <v>19.241385450983884</v>
      </c>
      <c r="G39" s="102">
        <v>26.77895827934698</v>
      </c>
      <c r="H39" s="216">
        <v>24.814877621389407</v>
      </c>
    </row>
    <row r="40" spans="2:8" x14ac:dyDescent="0.2">
      <c r="B40" s="220"/>
      <c r="C40" s="191"/>
      <c r="D40" s="190"/>
      <c r="E40" s="190"/>
      <c r="F40" s="190"/>
      <c r="G40" s="190"/>
      <c r="H40" s="214"/>
    </row>
    <row r="41" spans="2:8" x14ac:dyDescent="0.2">
      <c r="B41" s="213" t="s">
        <v>25</v>
      </c>
      <c r="C41" s="191">
        <v>89881</v>
      </c>
      <c r="D41" s="190">
        <v>27031</v>
      </c>
      <c r="E41" s="190">
        <v>9838</v>
      </c>
      <c r="F41" s="190">
        <v>12011</v>
      </c>
      <c r="G41" s="190">
        <v>20890</v>
      </c>
      <c r="H41" s="214">
        <v>20111</v>
      </c>
    </row>
    <row r="42" spans="2:8" x14ac:dyDescent="0.2">
      <c r="B42" s="213" t="s">
        <v>19</v>
      </c>
      <c r="C42" s="191">
        <v>66081</v>
      </c>
      <c r="D42" s="190">
        <v>19458</v>
      </c>
      <c r="E42" s="190">
        <v>5911</v>
      </c>
      <c r="F42" s="190">
        <v>9683</v>
      </c>
      <c r="G42" s="190">
        <v>15693</v>
      </c>
      <c r="H42" s="214">
        <v>15336</v>
      </c>
    </row>
    <row r="43" spans="2:8" x14ac:dyDescent="0.2">
      <c r="B43" s="219" t="s">
        <v>20</v>
      </c>
      <c r="C43" s="191">
        <v>23793</v>
      </c>
      <c r="D43" s="190">
        <v>7572</v>
      </c>
      <c r="E43" s="190">
        <v>3925</v>
      </c>
      <c r="F43" s="190">
        <v>2328</v>
      </c>
      <c r="G43" s="190">
        <v>5193</v>
      </c>
      <c r="H43" s="214">
        <v>4775</v>
      </c>
    </row>
    <row r="44" spans="2:8" x14ac:dyDescent="0.2">
      <c r="B44" s="219" t="s">
        <v>37</v>
      </c>
      <c r="C44" s="191">
        <v>2716</v>
      </c>
      <c r="D44" s="190">
        <v>915</v>
      </c>
      <c r="E44" s="190">
        <v>204</v>
      </c>
      <c r="F44" s="190">
        <v>403</v>
      </c>
      <c r="G44" s="190">
        <v>643</v>
      </c>
      <c r="H44" s="214">
        <v>551</v>
      </c>
    </row>
    <row r="45" spans="2:8" x14ac:dyDescent="0.2">
      <c r="B45" s="219" t="s">
        <v>21</v>
      </c>
      <c r="C45" s="191">
        <v>3502</v>
      </c>
      <c r="D45" s="190">
        <v>1121</v>
      </c>
      <c r="E45" s="190">
        <v>447</v>
      </c>
      <c r="F45" s="190">
        <v>414</v>
      </c>
      <c r="G45" s="190">
        <v>777</v>
      </c>
      <c r="H45" s="214">
        <v>743</v>
      </c>
    </row>
    <row r="46" spans="2:8" x14ac:dyDescent="0.2">
      <c r="B46" s="219" t="s">
        <v>22</v>
      </c>
      <c r="C46" s="191">
        <v>1342</v>
      </c>
      <c r="D46" s="190">
        <v>420</v>
      </c>
      <c r="E46" s="190">
        <v>136</v>
      </c>
      <c r="F46" s="190">
        <v>149</v>
      </c>
      <c r="G46" s="190">
        <v>365</v>
      </c>
      <c r="H46" s="214">
        <v>272</v>
      </c>
    </row>
    <row r="47" spans="2:8" x14ac:dyDescent="0.2">
      <c r="B47" s="219" t="s">
        <v>43</v>
      </c>
      <c r="C47" s="191">
        <v>12339</v>
      </c>
      <c r="D47" s="190">
        <v>3990</v>
      </c>
      <c r="E47" s="190">
        <v>1964</v>
      </c>
      <c r="F47" s="190">
        <v>1124</v>
      </c>
      <c r="G47" s="190">
        <v>2592</v>
      </c>
      <c r="H47" s="214">
        <v>2669</v>
      </c>
    </row>
    <row r="48" spans="2:8" x14ac:dyDescent="0.2">
      <c r="B48" s="219" t="s">
        <v>23</v>
      </c>
      <c r="C48" s="191">
        <v>2144</v>
      </c>
      <c r="D48" s="190">
        <v>714</v>
      </c>
      <c r="E48" s="190">
        <v>650</v>
      </c>
      <c r="F48" s="190">
        <v>151</v>
      </c>
      <c r="G48" s="190">
        <v>429</v>
      </c>
      <c r="H48" s="214">
        <v>200</v>
      </c>
    </row>
    <row r="49" spans="1:8" x14ac:dyDescent="0.2">
      <c r="B49" s="219" t="s">
        <v>44</v>
      </c>
      <c r="C49" s="191">
        <v>1750</v>
      </c>
      <c r="D49" s="190">
        <v>412</v>
      </c>
      <c r="E49" s="190">
        <v>524</v>
      </c>
      <c r="F49" s="190">
        <v>87</v>
      </c>
      <c r="G49" s="190">
        <v>387</v>
      </c>
      <c r="H49" s="214">
        <v>340</v>
      </c>
    </row>
    <row r="50" spans="1:8" x14ac:dyDescent="0.2">
      <c r="B50" s="219" t="s">
        <v>14</v>
      </c>
      <c r="C50" s="101">
        <v>26.471668094480481</v>
      </c>
      <c r="D50" s="102">
        <v>28.012282194517407</v>
      </c>
      <c r="E50" s="102">
        <v>39.89632039032324</v>
      </c>
      <c r="F50" s="102">
        <v>19.382232953126302</v>
      </c>
      <c r="G50" s="102">
        <v>24.858784107228338</v>
      </c>
      <c r="H50" s="216">
        <v>23.743225100691163</v>
      </c>
    </row>
    <row r="51" spans="1:8" ht="12" thickBot="1" x14ac:dyDescent="0.25">
      <c r="B51" s="182"/>
      <c r="C51" s="101"/>
      <c r="D51" s="102"/>
      <c r="E51" s="102"/>
      <c r="F51" s="102"/>
      <c r="G51" s="102"/>
      <c r="H51" s="216"/>
    </row>
    <row r="52" spans="1:8" ht="20.25" thickTop="1" thickBot="1" x14ac:dyDescent="0.25">
      <c r="A52" s="186" t="s">
        <v>26</v>
      </c>
      <c r="B52" s="220"/>
      <c r="H52" s="222"/>
    </row>
    <row r="53" spans="1:8" ht="12.75" thickTop="1" thickBot="1" x14ac:dyDescent="0.25">
      <c r="A53" s="206" t="s">
        <v>27</v>
      </c>
      <c r="B53" s="91" t="s">
        <v>46</v>
      </c>
      <c r="C53" s="191">
        <v>339</v>
      </c>
      <c r="D53" s="196">
        <v>86</v>
      </c>
      <c r="E53" s="196">
        <v>144</v>
      </c>
      <c r="F53" s="196">
        <v>100</v>
      </c>
      <c r="G53" s="196">
        <v>13</v>
      </c>
      <c r="H53" s="214">
        <v>-4</v>
      </c>
    </row>
    <row r="54" spans="1:8" ht="12.75" thickTop="1" thickBot="1" x14ac:dyDescent="0.25">
      <c r="A54" s="198" t="s">
        <v>28</v>
      </c>
      <c r="B54" s="220" t="s">
        <v>12</v>
      </c>
      <c r="C54" s="195">
        <v>1479</v>
      </c>
      <c r="D54" s="196">
        <v>440</v>
      </c>
      <c r="E54" s="196">
        <v>243</v>
      </c>
      <c r="F54" s="196">
        <v>184</v>
      </c>
      <c r="G54" s="196">
        <v>276</v>
      </c>
      <c r="H54" s="223">
        <v>336</v>
      </c>
    </row>
    <row r="55" spans="1:8" ht="12.75" thickTop="1" thickBot="1" x14ac:dyDescent="0.25">
      <c r="A55" s="198" t="s">
        <v>28</v>
      </c>
      <c r="B55" s="220" t="s">
        <v>13</v>
      </c>
      <c r="C55" s="195">
        <v>1140</v>
      </c>
      <c r="D55" s="196">
        <v>354</v>
      </c>
      <c r="E55" s="196">
        <v>99</v>
      </c>
      <c r="F55" s="196">
        <v>84</v>
      </c>
      <c r="G55" s="196">
        <v>263</v>
      </c>
      <c r="H55" s="223">
        <v>340</v>
      </c>
    </row>
    <row r="56" spans="1:8" ht="12" thickTop="1" x14ac:dyDescent="0.2">
      <c r="B56" s="220"/>
      <c r="C56" s="191"/>
      <c r="D56" s="190"/>
      <c r="E56" s="190"/>
      <c r="F56" s="190"/>
      <c r="G56" s="190"/>
      <c r="H56" s="214"/>
    </row>
    <row r="57" spans="1:8" ht="12" thickBot="1" x14ac:dyDescent="0.25">
      <c r="B57" s="182"/>
      <c r="C57" s="191"/>
      <c r="D57" s="190"/>
      <c r="E57" s="190"/>
      <c r="F57" s="190"/>
      <c r="G57" s="190"/>
      <c r="H57" s="214"/>
    </row>
    <row r="58" spans="1:8" ht="20.25" thickTop="1" thickBot="1" x14ac:dyDescent="0.25">
      <c r="A58" s="186" t="s">
        <v>26</v>
      </c>
      <c r="B58" s="209" t="s">
        <v>180</v>
      </c>
      <c r="C58" s="191"/>
      <c r="D58" s="190"/>
      <c r="E58" s="190"/>
      <c r="F58" s="190"/>
      <c r="G58" s="190"/>
      <c r="H58" s="214"/>
    </row>
    <row r="59" spans="1:8" ht="12.75" thickTop="1" thickBot="1" x14ac:dyDescent="0.25">
      <c r="A59" s="206" t="s">
        <v>27</v>
      </c>
      <c r="B59" s="200" t="s">
        <v>39</v>
      </c>
      <c r="C59" s="191">
        <v>2252</v>
      </c>
      <c r="D59" s="190">
        <v>2360</v>
      </c>
      <c r="E59" s="190">
        <v>1717</v>
      </c>
      <c r="F59" s="190">
        <v>2869</v>
      </c>
      <c r="G59" s="190">
        <v>2400</v>
      </c>
      <c r="H59" s="214">
        <v>2350</v>
      </c>
    </row>
    <row r="60" spans="1:8" ht="12.75" thickTop="1" thickBot="1" x14ac:dyDescent="0.25">
      <c r="A60" s="206" t="s">
        <v>28</v>
      </c>
      <c r="B60" s="200" t="s">
        <v>47</v>
      </c>
      <c r="C60" s="191">
        <v>2754</v>
      </c>
      <c r="D60" s="190">
        <v>2669</v>
      </c>
      <c r="E60" s="190">
        <v>2214</v>
      </c>
      <c r="F60" s="190">
        <v>3523</v>
      </c>
      <c r="G60" s="190">
        <v>2830</v>
      </c>
      <c r="H60" s="214">
        <v>3143</v>
      </c>
    </row>
    <row r="61" spans="1:8" ht="12" thickTop="1" x14ac:dyDescent="0.2">
      <c r="B61" s="182" t="s">
        <v>36</v>
      </c>
      <c r="C61" s="135">
        <v>22.291296625222031</v>
      </c>
      <c r="D61" s="136">
        <v>13.093220338983045</v>
      </c>
      <c r="E61" s="136">
        <v>28.945835760046606</v>
      </c>
      <c r="F61" s="136">
        <v>22.795399093760892</v>
      </c>
      <c r="G61" s="136">
        <v>17.916666666666671</v>
      </c>
      <c r="H61" s="224">
        <v>33.744680851063833</v>
      </c>
    </row>
    <row r="62" spans="1:8" ht="12" thickBot="1" x14ac:dyDescent="0.25">
      <c r="B62" s="183"/>
      <c r="C62" s="191"/>
      <c r="D62" s="190"/>
      <c r="E62" s="190"/>
      <c r="F62" s="190"/>
      <c r="G62" s="190"/>
      <c r="H62" s="214"/>
    </row>
    <row r="63" spans="1:8" ht="21.75" customHeight="1" thickTop="1" thickBot="1" x14ac:dyDescent="0.25">
      <c r="A63" s="186" t="s">
        <v>26</v>
      </c>
      <c r="H63" s="222"/>
    </row>
    <row r="64" spans="1:8" ht="12.75" thickTop="1" thickBot="1" x14ac:dyDescent="0.25">
      <c r="A64" s="203" t="s">
        <v>27</v>
      </c>
      <c r="B64" s="204" t="s">
        <v>458</v>
      </c>
      <c r="C64" s="195">
        <v>50092</v>
      </c>
      <c r="D64" s="196">
        <v>13997</v>
      </c>
      <c r="E64" s="196">
        <v>4423</v>
      </c>
      <c r="F64" s="196">
        <v>6532</v>
      </c>
      <c r="G64" s="196">
        <v>12205</v>
      </c>
      <c r="H64" s="196">
        <v>12420</v>
      </c>
    </row>
    <row r="65" spans="1:8" ht="12.75" thickTop="1" thickBot="1" x14ac:dyDescent="0.25">
      <c r="A65" s="203" t="s">
        <v>28</v>
      </c>
      <c r="B65" s="195"/>
      <c r="D65" s="190"/>
      <c r="E65" s="190"/>
      <c r="F65" s="190"/>
      <c r="G65" s="190"/>
      <c r="H65" s="225"/>
    </row>
    <row r="66" spans="1:8" ht="35.25" customHeight="1" thickTop="1" x14ac:dyDescent="0.2">
      <c r="B66" s="296" t="s">
        <v>463</v>
      </c>
      <c r="C66" s="297"/>
      <c r="D66" s="297"/>
      <c r="E66" s="297"/>
      <c r="F66" s="297"/>
      <c r="G66" s="297"/>
      <c r="H66" s="320"/>
    </row>
    <row r="67" spans="1:8" ht="6" customHeight="1" x14ac:dyDescent="0.2">
      <c r="B67" s="201"/>
      <c r="C67" s="202"/>
      <c r="D67" s="202"/>
      <c r="E67" s="202"/>
      <c r="F67" s="202"/>
      <c r="G67" s="202"/>
      <c r="H67" s="121"/>
    </row>
    <row r="68" spans="1:8" x14ac:dyDescent="0.2">
      <c r="B68" s="175" t="s">
        <v>89</v>
      </c>
      <c r="C68" s="199"/>
    </row>
    <row r="69" spans="1:8" x14ac:dyDescent="0.2">
      <c r="B69" s="176"/>
    </row>
    <row r="70" spans="1:8" x14ac:dyDescent="0.2">
      <c r="B70" s="176"/>
    </row>
    <row r="71" spans="1:8" x14ac:dyDescent="0.2">
      <c r="B71" s="176"/>
    </row>
    <row r="72" spans="1:8" x14ac:dyDescent="0.2">
      <c r="B72" s="176"/>
    </row>
    <row r="73" spans="1:8" x14ac:dyDescent="0.2">
      <c r="B73" s="176"/>
    </row>
    <row r="74" spans="1:8" x14ac:dyDescent="0.2">
      <c r="B74" s="176"/>
    </row>
    <row r="75" spans="1:8" x14ac:dyDescent="0.2">
      <c r="B75" s="176"/>
    </row>
    <row r="76" spans="1:8" x14ac:dyDescent="0.2">
      <c r="B76" s="176"/>
    </row>
    <row r="77" spans="1:8" s="173" customFormat="1" ht="12.75" x14ac:dyDescent="0.2">
      <c r="A77" s="175"/>
      <c r="B77" s="176"/>
      <c r="C77" s="177"/>
      <c r="D77" s="177"/>
      <c r="E77" s="177"/>
      <c r="F77" s="177"/>
      <c r="G77" s="177"/>
      <c r="H77" s="177"/>
    </row>
    <row r="78" spans="1:8" s="173" customFormat="1" ht="12.75" x14ac:dyDescent="0.2">
      <c r="A78" s="175"/>
      <c r="B78" s="176"/>
      <c r="C78" s="177"/>
      <c r="D78" s="177"/>
      <c r="E78" s="177"/>
      <c r="F78" s="177"/>
      <c r="G78" s="177"/>
      <c r="H78" s="177"/>
    </row>
    <row r="79" spans="1:8" s="173" customFormat="1" ht="12.75" x14ac:dyDescent="0.2">
      <c r="A79" s="175"/>
      <c r="B79" s="176"/>
      <c r="C79" s="177"/>
      <c r="D79" s="177"/>
      <c r="E79" s="177"/>
      <c r="F79" s="177"/>
      <c r="G79" s="177"/>
      <c r="H79" s="177"/>
    </row>
    <row r="80" spans="1:8" s="173" customFormat="1" ht="12.75" x14ac:dyDescent="0.2">
      <c r="A80" s="175"/>
      <c r="B80" s="176"/>
      <c r="C80" s="177"/>
      <c r="D80" s="177"/>
      <c r="E80" s="177"/>
      <c r="F80" s="177"/>
      <c r="G80" s="177"/>
      <c r="H80" s="177"/>
    </row>
    <row r="81" spans="1:10" s="173" customFormat="1" ht="12.75" x14ac:dyDescent="0.2">
      <c r="A81" s="175"/>
      <c r="B81" s="176"/>
      <c r="C81" s="177"/>
      <c r="D81" s="177"/>
      <c r="E81" s="177"/>
      <c r="F81" s="177"/>
      <c r="G81" s="177"/>
      <c r="H81" s="177"/>
    </row>
    <row r="82" spans="1:10" s="173" customFormat="1" ht="12.75" x14ac:dyDescent="0.2">
      <c r="A82" s="175"/>
      <c r="B82" s="176"/>
      <c r="C82" s="177"/>
      <c r="D82" s="177"/>
      <c r="E82" s="177"/>
      <c r="F82" s="177"/>
      <c r="G82" s="177"/>
      <c r="H82" s="177"/>
    </row>
    <row r="83" spans="1:10" s="173" customFormat="1" ht="12.75" x14ac:dyDescent="0.2">
      <c r="A83" s="175"/>
      <c r="B83" s="176"/>
      <c r="C83" s="177"/>
      <c r="D83" s="177"/>
      <c r="E83" s="177"/>
      <c r="F83" s="177"/>
      <c r="G83" s="177"/>
      <c r="H83" s="177"/>
    </row>
    <row r="84" spans="1:10" s="173" customFormat="1" ht="12.75" x14ac:dyDescent="0.2">
      <c r="A84" s="175"/>
      <c r="B84" s="176"/>
      <c r="C84" s="177"/>
      <c r="D84" s="177"/>
      <c r="E84" s="177"/>
      <c r="F84" s="177"/>
      <c r="G84" s="177"/>
      <c r="H84" s="177"/>
    </row>
    <row r="85" spans="1:10" s="173" customFormat="1" ht="12.75" x14ac:dyDescent="0.2">
      <c r="A85" s="175"/>
      <c r="B85" s="176"/>
      <c r="C85" s="177"/>
      <c r="D85" s="177"/>
      <c r="E85" s="177"/>
      <c r="F85" s="177"/>
      <c r="G85" s="177"/>
      <c r="H85" s="177"/>
    </row>
    <row r="86" spans="1:10" s="173" customFormat="1" ht="12.75" x14ac:dyDescent="0.2">
      <c r="A86" s="175"/>
      <c r="B86" s="176"/>
      <c r="C86" s="177"/>
      <c r="D86" s="177"/>
      <c r="E86" s="177"/>
      <c r="F86" s="177"/>
      <c r="G86" s="177"/>
      <c r="H86" s="177"/>
    </row>
    <row r="87" spans="1:10" s="173" customFormat="1" ht="12.75" x14ac:dyDescent="0.2">
      <c r="A87" s="175"/>
      <c r="B87" s="176"/>
      <c r="C87" s="177"/>
      <c r="D87" s="177"/>
      <c r="E87" s="177"/>
      <c r="F87" s="177"/>
      <c r="G87" s="177"/>
      <c r="H87" s="177"/>
    </row>
    <row r="88" spans="1:10" x14ac:dyDescent="0.2">
      <c r="B88" s="176"/>
    </row>
    <row r="89" spans="1:10" ht="31.5" customHeight="1" x14ac:dyDescent="0.2">
      <c r="B89" s="176"/>
      <c r="I89" s="168"/>
      <c r="J89" s="264"/>
    </row>
    <row r="90" spans="1:10" x14ac:dyDescent="0.2">
      <c r="B90" s="176"/>
    </row>
    <row r="91" spans="1:10" x14ac:dyDescent="0.2">
      <c r="B91" s="176"/>
    </row>
    <row r="92" spans="1:10" x14ac:dyDescent="0.2">
      <c r="B92" s="176"/>
    </row>
    <row r="93" spans="1:10" x14ac:dyDescent="0.2">
      <c r="B93" s="176"/>
      <c r="I93" s="177"/>
    </row>
    <row r="94" spans="1:10" x14ac:dyDescent="0.2">
      <c r="B94" s="176"/>
    </row>
    <row r="95" spans="1:10" x14ac:dyDescent="0.2">
      <c r="B95" s="176"/>
    </row>
    <row r="96" spans="1:10" x14ac:dyDescent="0.2">
      <c r="B96" s="176"/>
    </row>
    <row r="97" spans="2:2" x14ac:dyDescent="0.2">
      <c r="B97" s="176"/>
    </row>
    <row r="98" spans="2:2" x14ac:dyDescent="0.2">
      <c r="B98" s="176"/>
    </row>
    <row r="99" spans="2:2" x14ac:dyDescent="0.2">
      <c r="B99" s="176"/>
    </row>
    <row r="100" spans="2:2" x14ac:dyDescent="0.2">
      <c r="B100" s="176"/>
    </row>
    <row r="101" spans="2:2" x14ac:dyDescent="0.2">
      <c r="B101" s="176"/>
    </row>
    <row r="102" spans="2:2" x14ac:dyDescent="0.2">
      <c r="B102" s="176"/>
    </row>
    <row r="103" spans="2:2" x14ac:dyDescent="0.2">
      <c r="B103" s="176"/>
    </row>
    <row r="104" spans="2:2" x14ac:dyDescent="0.2">
      <c r="B104" s="176"/>
    </row>
    <row r="105" spans="2:2" x14ac:dyDescent="0.2">
      <c r="B105" s="176"/>
    </row>
    <row r="106" spans="2:2" x14ac:dyDescent="0.2">
      <c r="B106" s="176"/>
    </row>
    <row r="107" spans="2:2" x14ac:dyDescent="0.2">
      <c r="B107" s="176"/>
    </row>
    <row r="108" spans="2:2" x14ac:dyDescent="0.2">
      <c r="B108" s="176"/>
    </row>
    <row r="109" spans="2:2" x14ac:dyDescent="0.2">
      <c r="B109" s="176"/>
    </row>
    <row r="110" spans="2:2" x14ac:dyDescent="0.2">
      <c r="B110" s="176"/>
    </row>
    <row r="111" spans="2:2" x14ac:dyDescent="0.2">
      <c r="B111" s="176"/>
    </row>
    <row r="112" spans="2:2" x14ac:dyDescent="0.2">
      <c r="B112" s="176"/>
    </row>
    <row r="113" spans="2:2" x14ac:dyDescent="0.2">
      <c r="B113" s="176"/>
    </row>
    <row r="114" spans="2:2" x14ac:dyDescent="0.2">
      <c r="B114" s="176"/>
    </row>
    <row r="115" spans="2:2" x14ac:dyDescent="0.2">
      <c r="B115" s="176"/>
    </row>
    <row r="116" spans="2:2" x14ac:dyDescent="0.2">
      <c r="B116" s="176"/>
    </row>
    <row r="117" spans="2:2" x14ac:dyDescent="0.2">
      <c r="B117" s="176"/>
    </row>
    <row r="118" spans="2:2" x14ac:dyDescent="0.2">
      <c r="B118" s="176"/>
    </row>
    <row r="119" spans="2:2" x14ac:dyDescent="0.2">
      <c r="B119" s="176"/>
    </row>
    <row r="120" spans="2:2" x14ac:dyDescent="0.2">
      <c r="B120" s="176"/>
    </row>
    <row r="121" spans="2:2" x14ac:dyDescent="0.2">
      <c r="B121" s="176"/>
    </row>
    <row r="122" spans="2:2" x14ac:dyDescent="0.2">
      <c r="B122" s="176"/>
    </row>
    <row r="123" spans="2:2" x14ac:dyDescent="0.2">
      <c r="B123" s="176"/>
    </row>
    <row r="124" spans="2:2" x14ac:dyDescent="0.2">
      <c r="B124" s="176"/>
    </row>
    <row r="125" spans="2:2" x14ac:dyDescent="0.2">
      <c r="B125" s="176"/>
    </row>
    <row r="126" spans="2:2" x14ac:dyDescent="0.2">
      <c r="B126" s="176"/>
    </row>
    <row r="127" spans="2:2" x14ac:dyDescent="0.2">
      <c r="B127" s="176"/>
    </row>
    <row r="128" spans="2:2" x14ac:dyDescent="0.2">
      <c r="B128" s="176"/>
    </row>
    <row r="129" spans="2:2" x14ac:dyDescent="0.2">
      <c r="B129" s="176"/>
    </row>
    <row r="130" spans="2:2" x14ac:dyDescent="0.2">
      <c r="B130" s="176"/>
    </row>
    <row r="131" spans="2:2" x14ac:dyDescent="0.2">
      <c r="B131" s="176"/>
    </row>
    <row r="132" spans="2:2" x14ac:dyDescent="0.2">
      <c r="B132" s="176"/>
    </row>
    <row r="133" spans="2:2" x14ac:dyDescent="0.2">
      <c r="B133" s="176"/>
    </row>
    <row r="134" spans="2:2" x14ac:dyDescent="0.2">
      <c r="B134" s="176"/>
    </row>
    <row r="135" spans="2:2" x14ac:dyDescent="0.2">
      <c r="B135" s="176"/>
    </row>
    <row r="136" spans="2:2" x14ac:dyDescent="0.2">
      <c r="B136" s="176"/>
    </row>
    <row r="137" spans="2:2" x14ac:dyDescent="0.2">
      <c r="B137" s="176"/>
    </row>
    <row r="138" spans="2:2" x14ac:dyDescent="0.2">
      <c r="B138" s="176"/>
    </row>
    <row r="139" spans="2:2" x14ac:dyDescent="0.2">
      <c r="B139" s="176"/>
    </row>
    <row r="140" spans="2:2" x14ac:dyDescent="0.2">
      <c r="B140" s="176"/>
    </row>
    <row r="141" spans="2:2" x14ac:dyDescent="0.2">
      <c r="B141" s="176"/>
    </row>
    <row r="142" spans="2:2" x14ac:dyDescent="0.2">
      <c r="B142" s="176"/>
    </row>
    <row r="143" spans="2:2" x14ac:dyDescent="0.2">
      <c r="B143" s="176"/>
    </row>
    <row r="144" spans="2:2" x14ac:dyDescent="0.2">
      <c r="B144" s="176"/>
    </row>
    <row r="145" spans="2:2" x14ac:dyDescent="0.2">
      <c r="B145" s="176"/>
    </row>
    <row r="146" spans="2:2" x14ac:dyDescent="0.2">
      <c r="B146" s="176"/>
    </row>
    <row r="147" spans="2:2" x14ac:dyDescent="0.2">
      <c r="B147" s="176"/>
    </row>
    <row r="148" spans="2:2" x14ac:dyDescent="0.2">
      <c r="B148" s="176"/>
    </row>
    <row r="149" spans="2:2" x14ac:dyDescent="0.2">
      <c r="B149" s="176"/>
    </row>
    <row r="150" spans="2:2" x14ac:dyDescent="0.2">
      <c r="B150" s="176"/>
    </row>
    <row r="151" spans="2:2" x14ac:dyDescent="0.2">
      <c r="B151" s="176"/>
    </row>
    <row r="152" spans="2:2" x14ac:dyDescent="0.2">
      <c r="B152" s="176"/>
    </row>
    <row r="153" spans="2:2" x14ac:dyDescent="0.2">
      <c r="B153" s="176"/>
    </row>
    <row r="154" spans="2:2" x14ac:dyDescent="0.2">
      <c r="B154" s="176"/>
    </row>
    <row r="155" spans="2:2" x14ac:dyDescent="0.2">
      <c r="B155" s="176"/>
    </row>
    <row r="156" spans="2:2" x14ac:dyDescent="0.2">
      <c r="B156" s="176"/>
    </row>
    <row r="157" spans="2:2" x14ac:dyDescent="0.2">
      <c r="B157" s="176"/>
    </row>
    <row r="158" spans="2:2" x14ac:dyDescent="0.2">
      <c r="B158" s="176"/>
    </row>
    <row r="159" spans="2:2" x14ac:dyDescent="0.2">
      <c r="B159" s="176"/>
    </row>
    <row r="160" spans="2:2" x14ac:dyDescent="0.2">
      <c r="B160" s="176"/>
    </row>
    <row r="161" spans="2:2" x14ac:dyDescent="0.2">
      <c r="B161" s="176"/>
    </row>
    <row r="162" spans="2:2" x14ac:dyDescent="0.2">
      <c r="B162" s="176"/>
    </row>
    <row r="163" spans="2:2" x14ac:dyDescent="0.2">
      <c r="B163" s="176"/>
    </row>
    <row r="164" spans="2:2" x14ac:dyDescent="0.2">
      <c r="B164" s="176"/>
    </row>
    <row r="165" spans="2:2" x14ac:dyDescent="0.2">
      <c r="B165" s="176"/>
    </row>
    <row r="166" spans="2:2" x14ac:dyDescent="0.2">
      <c r="B166" s="176"/>
    </row>
    <row r="167" spans="2:2" x14ac:dyDescent="0.2">
      <c r="B167" s="176"/>
    </row>
    <row r="168" spans="2:2" x14ac:dyDescent="0.2">
      <c r="B168" s="176"/>
    </row>
    <row r="169" spans="2:2" x14ac:dyDescent="0.2">
      <c r="B169" s="176"/>
    </row>
    <row r="170" spans="2:2" x14ac:dyDescent="0.2">
      <c r="B170" s="176"/>
    </row>
    <row r="171" spans="2:2" x14ac:dyDescent="0.2">
      <c r="B171" s="176"/>
    </row>
    <row r="172" spans="2:2" x14ac:dyDescent="0.2">
      <c r="B172" s="176"/>
    </row>
    <row r="173" spans="2:2" x14ac:dyDescent="0.2">
      <c r="B173" s="176"/>
    </row>
    <row r="174" spans="2:2" x14ac:dyDescent="0.2">
      <c r="B174" s="176"/>
    </row>
    <row r="175" spans="2:2" x14ac:dyDescent="0.2">
      <c r="B175" s="176"/>
    </row>
    <row r="176" spans="2:2" x14ac:dyDescent="0.2">
      <c r="B176" s="176"/>
    </row>
    <row r="177" spans="2:2" x14ac:dyDescent="0.2">
      <c r="B177" s="176"/>
    </row>
    <row r="178" spans="2:2" x14ac:dyDescent="0.2">
      <c r="B178" s="176"/>
    </row>
    <row r="179" spans="2:2" x14ac:dyDescent="0.2">
      <c r="B179" s="176"/>
    </row>
    <row r="180" spans="2:2" x14ac:dyDescent="0.2">
      <c r="B180" s="176"/>
    </row>
    <row r="181" spans="2:2" x14ac:dyDescent="0.2">
      <c r="B181" s="176"/>
    </row>
    <row r="182" spans="2:2" x14ac:dyDescent="0.2">
      <c r="B182" s="176"/>
    </row>
    <row r="183" spans="2:2" x14ac:dyDescent="0.2">
      <c r="B183" s="176"/>
    </row>
    <row r="184" spans="2:2" x14ac:dyDescent="0.2">
      <c r="B184" s="176"/>
    </row>
    <row r="185" spans="2:2" x14ac:dyDescent="0.2">
      <c r="B185" s="176"/>
    </row>
    <row r="186" spans="2:2" x14ac:dyDescent="0.2">
      <c r="B186" s="176"/>
    </row>
    <row r="187" spans="2:2" x14ac:dyDescent="0.2">
      <c r="B187" s="176"/>
    </row>
    <row r="188" spans="2:2" x14ac:dyDescent="0.2">
      <c r="B188" s="176"/>
    </row>
    <row r="189" spans="2:2" x14ac:dyDescent="0.2">
      <c r="B189" s="176"/>
    </row>
    <row r="190" spans="2:2" x14ac:dyDescent="0.2">
      <c r="B190" s="176"/>
    </row>
    <row r="191" spans="2:2" x14ac:dyDescent="0.2">
      <c r="B191" s="176"/>
    </row>
    <row r="192" spans="2:2" x14ac:dyDescent="0.2">
      <c r="B192" s="176"/>
    </row>
    <row r="193" spans="2:2" x14ac:dyDescent="0.2">
      <c r="B193" s="176"/>
    </row>
    <row r="194" spans="2:2" x14ac:dyDescent="0.2">
      <c r="B194" s="176"/>
    </row>
    <row r="195" spans="2:2" x14ac:dyDescent="0.2">
      <c r="B195" s="176"/>
    </row>
    <row r="196" spans="2:2" x14ac:dyDescent="0.2">
      <c r="B196" s="176"/>
    </row>
    <row r="197" spans="2:2" x14ac:dyDescent="0.2">
      <c r="B197" s="176"/>
    </row>
    <row r="198" spans="2:2" x14ac:dyDescent="0.2">
      <c r="B198" s="176"/>
    </row>
    <row r="199" spans="2:2" x14ac:dyDescent="0.2">
      <c r="B199" s="176"/>
    </row>
    <row r="200" spans="2:2" x14ac:dyDescent="0.2">
      <c r="B200" s="176"/>
    </row>
    <row r="201" spans="2:2" x14ac:dyDescent="0.2">
      <c r="B201" s="176"/>
    </row>
    <row r="202" spans="2:2" x14ac:dyDescent="0.2">
      <c r="B202" s="176"/>
    </row>
    <row r="203" spans="2:2" x14ac:dyDescent="0.2">
      <c r="B203" s="176"/>
    </row>
    <row r="204" spans="2:2" x14ac:dyDescent="0.2">
      <c r="B204" s="176"/>
    </row>
    <row r="205" spans="2:2" x14ac:dyDescent="0.2">
      <c r="B205" s="176"/>
    </row>
    <row r="206" spans="2:2" x14ac:dyDescent="0.2">
      <c r="B206" s="176"/>
    </row>
    <row r="207" spans="2:2" x14ac:dyDescent="0.2">
      <c r="B207" s="176"/>
    </row>
    <row r="208" spans="2:2" x14ac:dyDescent="0.2">
      <c r="B208" s="176"/>
    </row>
    <row r="209" spans="2:2" x14ac:dyDescent="0.2">
      <c r="B209" s="176"/>
    </row>
    <row r="210" spans="2:2" x14ac:dyDescent="0.2">
      <c r="B210" s="176"/>
    </row>
    <row r="211" spans="2:2" x14ac:dyDescent="0.2">
      <c r="B211" s="176"/>
    </row>
    <row r="212" spans="2:2" x14ac:dyDescent="0.2">
      <c r="B212" s="176"/>
    </row>
    <row r="213" spans="2:2" x14ac:dyDescent="0.2">
      <c r="B213" s="176"/>
    </row>
    <row r="214" spans="2:2" x14ac:dyDescent="0.2">
      <c r="B214" s="176"/>
    </row>
    <row r="215" spans="2:2" x14ac:dyDescent="0.2">
      <c r="B215" s="176"/>
    </row>
    <row r="216" spans="2:2" x14ac:dyDescent="0.2">
      <c r="B216" s="176"/>
    </row>
    <row r="217" spans="2:2" x14ac:dyDescent="0.2">
      <c r="B217" s="176"/>
    </row>
    <row r="218" spans="2:2" x14ac:dyDescent="0.2">
      <c r="B218" s="176"/>
    </row>
    <row r="219" spans="2:2" x14ac:dyDescent="0.2">
      <c r="B219" s="176"/>
    </row>
    <row r="220" spans="2:2" x14ac:dyDescent="0.2">
      <c r="B220" s="176"/>
    </row>
    <row r="221" spans="2:2" x14ac:dyDescent="0.2">
      <c r="B221" s="176"/>
    </row>
    <row r="222" spans="2:2" x14ac:dyDescent="0.2">
      <c r="B222" s="176"/>
    </row>
    <row r="223" spans="2:2" x14ac:dyDescent="0.2">
      <c r="B223" s="176"/>
    </row>
    <row r="224" spans="2:2" x14ac:dyDescent="0.2">
      <c r="B224" s="176"/>
    </row>
    <row r="225" spans="2:2" x14ac:dyDescent="0.2">
      <c r="B225" s="176"/>
    </row>
    <row r="226" spans="2:2" x14ac:dyDescent="0.2">
      <c r="B226" s="176"/>
    </row>
    <row r="227" spans="2:2" x14ac:dyDescent="0.2">
      <c r="B227" s="176"/>
    </row>
    <row r="228" spans="2:2" x14ac:dyDescent="0.2">
      <c r="B228" s="176"/>
    </row>
    <row r="229" spans="2:2" x14ac:dyDescent="0.2">
      <c r="B229" s="176"/>
    </row>
    <row r="230" spans="2:2" x14ac:dyDescent="0.2">
      <c r="B230" s="176"/>
    </row>
    <row r="231" spans="2:2" x14ac:dyDescent="0.2">
      <c r="B231" s="176"/>
    </row>
    <row r="232" spans="2:2" x14ac:dyDescent="0.2">
      <c r="B232" s="176"/>
    </row>
    <row r="233" spans="2:2" x14ac:dyDescent="0.2">
      <c r="B233" s="176"/>
    </row>
    <row r="234" spans="2:2" x14ac:dyDescent="0.2">
      <c r="B234" s="176"/>
    </row>
    <row r="235" spans="2:2" x14ac:dyDescent="0.2">
      <c r="B235" s="176"/>
    </row>
    <row r="236" spans="2:2" x14ac:dyDescent="0.2">
      <c r="B236" s="176"/>
    </row>
    <row r="237" spans="2:2" x14ac:dyDescent="0.2">
      <c r="B237" s="176"/>
    </row>
    <row r="238" spans="2:2" x14ac:dyDescent="0.2">
      <c r="B238" s="176"/>
    </row>
    <row r="239" spans="2:2" x14ac:dyDescent="0.2">
      <c r="B239" s="176"/>
    </row>
    <row r="240" spans="2:2" x14ac:dyDescent="0.2">
      <c r="B240" s="176"/>
    </row>
    <row r="241" spans="2:2" x14ac:dyDescent="0.2">
      <c r="B241" s="176"/>
    </row>
    <row r="242" spans="2:2" x14ac:dyDescent="0.2">
      <c r="B242" s="176"/>
    </row>
    <row r="243" spans="2:2" x14ac:dyDescent="0.2">
      <c r="B243" s="176"/>
    </row>
    <row r="244" spans="2:2" x14ac:dyDescent="0.2">
      <c r="B244" s="176"/>
    </row>
    <row r="245" spans="2:2" x14ac:dyDescent="0.2">
      <c r="B245" s="176"/>
    </row>
    <row r="246" spans="2:2" x14ac:dyDescent="0.2">
      <c r="B246" s="176"/>
    </row>
    <row r="247" spans="2:2" x14ac:dyDescent="0.2">
      <c r="B247" s="176"/>
    </row>
    <row r="248" spans="2:2" x14ac:dyDescent="0.2">
      <c r="B248" s="176"/>
    </row>
    <row r="249" spans="2:2" x14ac:dyDescent="0.2">
      <c r="B249" s="176"/>
    </row>
    <row r="250" spans="2:2" x14ac:dyDescent="0.2">
      <c r="B250" s="176"/>
    </row>
    <row r="251" spans="2:2" x14ac:dyDescent="0.2">
      <c r="B251" s="176"/>
    </row>
    <row r="252" spans="2:2" x14ac:dyDescent="0.2">
      <c r="B252" s="176"/>
    </row>
    <row r="253" spans="2:2" x14ac:dyDescent="0.2">
      <c r="B253" s="176"/>
    </row>
    <row r="254" spans="2:2" x14ac:dyDescent="0.2">
      <c r="B254" s="176"/>
    </row>
    <row r="255" spans="2:2" x14ac:dyDescent="0.2">
      <c r="B255" s="176"/>
    </row>
    <row r="256" spans="2:2" x14ac:dyDescent="0.2">
      <c r="B256" s="176"/>
    </row>
    <row r="257" spans="2:2" x14ac:dyDescent="0.2">
      <c r="B257" s="176"/>
    </row>
    <row r="258" spans="2:2" x14ac:dyDescent="0.2">
      <c r="B258" s="176"/>
    </row>
    <row r="259" spans="2:2" x14ac:dyDescent="0.2">
      <c r="B259" s="176"/>
    </row>
    <row r="260" spans="2:2" x14ac:dyDescent="0.2">
      <c r="B260" s="176"/>
    </row>
    <row r="261" spans="2:2" x14ac:dyDescent="0.2">
      <c r="B261" s="176"/>
    </row>
  </sheetData>
  <mergeCells count="2">
    <mergeCell ref="D2:H2"/>
    <mergeCell ref="B66:H66"/>
  </mergeCells>
  <hyperlinks>
    <hyperlink ref="A59" r:id="rId1" xr:uid="{D923DA25-85D8-40A1-8A15-C7781119608E}"/>
    <hyperlink ref="A60" r:id="rId2" xr:uid="{AE3D3BE5-1B9C-4F3B-B666-12CFC84542EB}"/>
    <hyperlink ref="A65" r:id="rId3" xr:uid="{D444B997-B02F-46C6-A2D4-DC5E6B866217}"/>
    <hyperlink ref="A64" r:id="rId4" xr:uid="{76304FF9-E474-4A16-BB1E-14F804447904}"/>
    <hyperlink ref="A14" r:id="rId5" xr:uid="{9BABC862-AD6F-47AB-B33F-FEE781F32C33}"/>
    <hyperlink ref="A55" r:id="rId6" xr:uid="{E59EAEE4-1CCB-4E02-88DE-CDC818175846}"/>
    <hyperlink ref="A54" r:id="rId7" xr:uid="{5E853E25-C797-4943-88D5-BCC247DC4629}"/>
    <hyperlink ref="A53" r:id="rId8" xr:uid="{6211C846-7656-4520-9E15-67D3229E9BAD}"/>
    <hyperlink ref="A13" r:id="rId9" xr:uid="{1D26A390-7E06-46AF-B72F-CD3570B66143}"/>
    <hyperlink ref="D2" r:id="rId10" display="Encuesta de satisfacción" xr:uid="{AA08E235-AE4E-465E-AA15-4ACAC9955C70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2CF16-BC6F-4086-A430-FF7C7BEBF0DD}">
  <dimension ref="A1:H93"/>
  <sheetViews>
    <sheetView topLeftCell="A35" workbookViewId="0">
      <selection activeCell="B66" sqref="B66:F66"/>
    </sheetView>
  </sheetViews>
  <sheetFormatPr baseColWidth="10" defaultColWidth="11" defaultRowHeight="11.25" x14ac:dyDescent="0.2"/>
  <cols>
    <col min="1" max="1" width="11" style="175"/>
    <col min="2" max="2" width="39.375" style="175" customWidth="1"/>
    <col min="3" max="3" width="16.625" style="177" customWidth="1"/>
    <col min="4" max="4" width="23" style="177" customWidth="1"/>
    <col min="5" max="5" width="15.375" style="177" customWidth="1"/>
    <col min="6" max="6" width="22.625" style="175" customWidth="1"/>
    <col min="7" max="16384" width="11" style="175"/>
  </cols>
  <sheetData>
    <row r="1" spans="1:6" ht="12" thickBot="1" x14ac:dyDescent="0.25"/>
    <row r="2" spans="1:6" ht="13.5" customHeight="1" thickTop="1" thickBot="1" x14ac:dyDescent="0.25">
      <c r="B2" s="78" t="s">
        <v>354</v>
      </c>
      <c r="D2" s="288" t="s">
        <v>38</v>
      </c>
      <c r="E2" s="289"/>
      <c r="F2" s="290"/>
    </row>
    <row r="3" spans="1:6" ht="12" thickTop="1" x14ac:dyDescent="0.2">
      <c r="E3" s="1"/>
    </row>
    <row r="4" spans="1:6" x14ac:dyDescent="0.2">
      <c r="B4" s="78" t="s">
        <v>355</v>
      </c>
    </row>
    <row r="5" spans="1:6" x14ac:dyDescent="0.2">
      <c r="B5" s="79"/>
      <c r="C5" s="178" t="s">
        <v>356</v>
      </c>
      <c r="D5" s="178" t="s">
        <v>357</v>
      </c>
      <c r="E5" s="178" t="s">
        <v>358</v>
      </c>
      <c r="F5" s="82" t="s">
        <v>359</v>
      </c>
    </row>
    <row r="6" spans="1:6" x14ac:dyDescent="0.2">
      <c r="B6" s="146" t="s">
        <v>6</v>
      </c>
      <c r="C6" s="85" t="s">
        <v>360</v>
      </c>
      <c r="D6" s="85" t="s">
        <v>361</v>
      </c>
      <c r="E6" s="85" t="s">
        <v>362</v>
      </c>
      <c r="F6" s="184" t="s">
        <v>363</v>
      </c>
    </row>
    <row r="7" spans="1:6" x14ac:dyDescent="0.2">
      <c r="B7" s="87"/>
      <c r="C7" s="187"/>
      <c r="D7" s="187"/>
      <c r="E7" s="187"/>
      <c r="F7" s="73"/>
    </row>
    <row r="8" spans="1:6" x14ac:dyDescent="0.2">
      <c r="B8" s="91" t="s">
        <v>35</v>
      </c>
      <c r="C8" s="210">
        <v>5145.3754554169782</v>
      </c>
      <c r="D8" s="211">
        <v>4303.2403506641831</v>
      </c>
      <c r="E8" s="211">
        <v>208.023259725949</v>
      </c>
      <c r="F8" s="221">
        <v>634.11184502684944</v>
      </c>
    </row>
    <row r="9" spans="1:6" x14ac:dyDescent="0.2">
      <c r="B9" s="213"/>
      <c r="C9" s="199"/>
      <c r="F9" s="73"/>
    </row>
    <row r="10" spans="1:6" x14ac:dyDescent="0.2">
      <c r="B10" s="253" t="s">
        <v>41</v>
      </c>
      <c r="C10" s="191">
        <v>24.588876185274799</v>
      </c>
      <c r="D10" s="190">
        <v>10.144448472013009</v>
      </c>
      <c r="E10" s="190">
        <v>116.2610375006211</v>
      </c>
      <c r="F10" s="214">
        <v>92.538880104842363</v>
      </c>
    </row>
    <row r="11" spans="1:6" ht="12" thickBot="1" x14ac:dyDescent="0.25">
      <c r="B11" s="213"/>
      <c r="C11" s="191"/>
      <c r="D11" s="190"/>
      <c r="E11" s="190"/>
      <c r="F11" s="73"/>
    </row>
    <row r="12" spans="1:6" ht="20.25" thickTop="1" thickBot="1" x14ac:dyDescent="0.25">
      <c r="A12" s="186" t="s">
        <v>26</v>
      </c>
      <c r="B12" s="96" t="s">
        <v>40</v>
      </c>
      <c r="C12" s="195">
        <v>126519</v>
      </c>
      <c r="D12" s="196">
        <v>43654</v>
      </c>
      <c r="E12" s="196">
        <v>24185</v>
      </c>
      <c r="F12" s="223">
        <v>58680</v>
      </c>
    </row>
    <row r="13" spans="1:6" ht="12.75" thickTop="1" thickBot="1" x14ac:dyDescent="0.25">
      <c r="A13" s="206" t="s">
        <v>27</v>
      </c>
      <c r="B13" s="185" t="s">
        <v>29</v>
      </c>
      <c r="C13" s="195">
        <v>21858</v>
      </c>
      <c r="D13" s="196">
        <v>6473</v>
      </c>
      <c r="E13" s="196">
        <v>2708</v>
      </c>
      <c r="F13" s="223">
        <v>12677</v>
      </c>
    </row>
    <row r="14" spans="1:6" ht="12.75" thickTop="1" thickBot="1" x14ac:dyDescent="0.25">
      <c r="A14" s="206" t="s">
        <v>28</v>
      </c>
      <c r="B14" s="185" t="s">
        <v>30</v>
      </c>
      <c r="C14" s="195">
        <v>87315</v>
      </c>
      <c r="D14" s="196">
        <v>29963</v>
      </c>
      <c r="E14" s="196">
        <v>14960</v>
      </c>
      <c r="F14" s="223">
        <v>42392</v>
      </c>
    </row>
    <row r="15" spans="1:6" ht="12" thickTop="1" x14ac:dyDescent="0.2">
      <c r="B15" s="185" t="s">
        <v>31</v>
      </c>
      <c r="C15" s="195">
        <v>17346</v>
      </c>
      <c r="D15" s="196">
        <v>7218</v>
      </c>
      <c r="E15" s="196">
        <v>6517</v>
      </c>
      <c r="F15" s="223">
        <v>3611</v>
      </c>
    </row>
    <row r="16" spans="1:6" x14ac:dyDescent="0.2">
      <c r="B16" s="185" t="s">
        <v>17</v>
      </c>
      <c r="C16" s="195">
        <v>0</v>
      </c>
      <c r="D16" s="196">
        <v>0</v>
      </c>
      <c r="E16" s="196">
        <v>0</v>
      </c>
      <c r="F16" s="223">
        <v>0</v>
      </c>
    </row>
    <row r="17" spans="2:6" x14ac:dyDescent="0.2">
      <c r="B17" s="185"/>
      <c r="C17" s="191"/>
      <c r="D17" s="190"/>
      <c r="E17" s="190"/>
      <c r="F17" s="223"/>
    </row>
    <row r="18" spans="2:6" x14ac:dyDescent="0.2">
      <c r="B18" s="117" t="s">
        <v>42</v>
      </c>
      <c r="C18" s="191"/>
      <c r="D18" s="190"/>
      <c r="E18" s="190"/>
      <c r="F18" s="223"/>
    </row>
    <row r="19" spans="2:6" x14ac:dyDescent="0.2">
      <c r="B19" s="213" t="s">
        <v>18</v>
      </c>
      <c r="C19" s="191">
        <v>126519</v>
      </c>
      <c r="D19" s="190">
        <v>43654</v>
      </c>
      <c r="E19" s="190">
        <v>24185</v>
      </c>
      <c r="F19" s="223">
        <v>58680</v>
      </c>
    </row>
    <row r="20" spans="2:6" x14ac:dyDescent="0.2">
      <c r="B20" s="213" t="s">
        <v>19</v>
      </c>
      <c r="C20" s="191">
        <v>103556</v>
      </c>
      <c r="D20" s="190">
        <v>33432</v>
      </c>
      <c r="E20" s="190">
        <v>21049</v>
      </c>
      <c r="F20" s="223">
        <v>49075</v>
      </c>
    </row>
    <row r="21" spans="2:6" x14ac:dyDescent="0.2">
      <c r="B21" s="219" t="s">
        <v>20</v>
      </c>
      <c r="C21" s="191">
        <v>22961</v>
      </c>
      <c r="D21" s="190">
        <v>10220</v>
      </c>
      <c r="E21" s="190">
        <v>3136</v>
      </c>
      <c r="F21" s="223">
        <v>9605</v>
      </c>
    </row>
    <row r="22" spans="2:6" x14ac:dyDescent="0.2">
      <c r="B22" s="219" t="s">
        <v>37</v>
      </c>
      <c r="C22" s="191">
        <v>5132</v>
      </c>
      <c r="D22" s="190">
        <v>1671</v>
      </c>
      <c r="E22" s="190">
        <v>1312</v>
      </c>
      <c r="F22" s="223">
        <v>2149</v>
      </c>
    </row>
    <row r="23" spans="2:6" x14ac:dyDescent="0.2">
      <c r="B23" s="219" t="s">
        <v>21</v>
      </c>
      <c r="C23" s="191">
        <v>3343</v>
      </c>
      <c r="D23" s="190">
        <v>1512</v>
      </c>
      <c r="E23" s="190">
        <v>367</v>
      </c>
      <c r="F23" s="223">
        <v>1464</v>
      </c>
    </row>
    <row r="24" spans="2:6" x14ac:dyDescent="0.2">
      <c r="B24" s="219" t="s">
        <v>22</v>
      </c>
      <c r="C24" s="191">
        <v>511</v>
      </c>
      <c r="D24" s="190">
        <v>223</v>
      </c>
      <c r="E24" s="190">
        <v>77</v>
      </c>
      <c r="F24" s="223">
        <v>211</v>
      </c>
    </row>
    <row r="25" spans="2:6" x14ac:dyDescent="0.2">
      <c r="B25" s="219" t="s">
        <v>43</v>
      </c>
      <c r="C25" s="191">
        <v>10390</v>
      </c>
      <c r="D25" s="190">
        <v>4657</v>
      </c>
      <c r="E25" s="190">
        <v>1162</v>
      </c>
      <c r="F25" s="223">
        <v>4571</v>
      </c>
    </row>
    <row r="26" spans="2:6" x14ac:dyDescent="0.2">
      <c r="B26" s="219" t="s">
        <v>23</v>
      </c>
      <c r="C26" s="191">
        <v>2263</v>
      </c>
      <c r="D26" s="190">
        <v>1613</v>
      </c>
      <c r="E26" s="190">
        <v>72</v>
      </c>
      <c r="F26" s="223">
        <v>578</v>
      </c>
    </row>
    <row r="27" spans="2:6" x14ac:dyDescent="0.2">
      <c r="B27" s="219" t="s">
        <v>44</v>
      </c>
      <c r="C27" s="191">
        <v>1322</v>
      </c>
      <c r="D27" s="190">
        <v>544</v>
      </c>
      <c r="E27" s="190">
        <v>146</v>
      </c>
      <c r="F27" s="223">
        <v>632</v>
      </c>
    </row>
    <row r="28" spans="2:6" x14ac:dyDescent="0.2">
      <c r="B28" s="219" t="s">
        <v>14</v>
      </c>
      <c r="C28" s="101">
        <v>18.148262316331934</v>
      </c>
      <c r="D28" s="102">
        <v>23.411371237458194</v>
      </c>
      <c r="E28" s="102">
        <v>12.966714905933429</v>
      </c>
      <c r="F28" s="105">
        <v>16.368438991138376</v>
      </c>
    </row>
    <row r="29" spans="2:6" x14ac:dyDescent="0.2">
      <c r="B29" s="220"/>
      <c r="C29" s="191"/>
      <c r="D29" s="190"/>
      <c r="E29" s="190"/>
      <c r="F29" s="223"/>
    </row>
    <row r="30" spans="2:6" x14ac:dyDescent="0.2">
      <c r="B30" s="213" t="s">
        <v>24</v>
      </c>
      <c r="C30" s="191">
        <v>61101</v>
      </c>
      <c r="D30" s="190">
        <v>21112</v>
      </c>
      <c r="E30" s="190">
        <v>11536</v>
      </c>
      <c r="F30" s="223">
        <v>28453</v>
      </c>
    </row>
    <row r="31" spans="2:6" x14ac:dyDescent="0.2">
      <c r="B31" s="213" t="s">
        <v>19</v>
      </c>
      <c r="C31" s="191">
        <v>50144</v>
      </c>
      <c r="D31" s="190">
        <v>15963</v>
      </c>
      <c r="E31" s="190">
        <v>10052</v>
      </c>
      <c r="F31" s="223">
        <v>24129</v>
      </c>
    </row>
    <row r="32" spans="2:6" x14ac:dyDescent="0.2">
      <c r="B32" s="219" t="s">
        <v>20</v>
      </c>
      <c r="C32" s="191">
        <v>10957</v>
      </c>
      <c r="D32" s="190">
        <v>5149</v>
      </c>
      <c r="E32" s="190">
        <v>1484</v>
      </c>
      <c r="F32" s="223">
        <v>4324</v>
      </c>
    </row>
    <row r="33" spans="2:6" x14ac:dyDescent="0.2">
      <c r="B33" s="219" t="s">
        <v>37</v>
      </c>
      <c r="C33" s="191">
        <v>2427</v>
      </c>
      <c r="D33" s="190">
        <v>821</v>
      </c>
      <c r="E33" s="190">
        <v>626</v>
      </c>
      <c r="F33" s="223">
        <v>980</v>
      </c>
    </row>
    <row r="34" spans="2:6" x14ac:dyDescent="0.2">
      <c r="B34" s="219" t="s">
        <v>21</v>
      </c>
      <c r="C34" s="191">
        <v>1615</v>
      </c>
      <c r="D34" s="190">
        <v>751</v>
      </c>
      <c r="E34" s="190">
        <v>179</v>
      </c>
      <c r="F34" s="223">
        <v>685</v>
      </c>
    </row>
    <row r="35" spans="2:6" x14ac:dyDescent="0.2">
      <c r="B35" s="219" t="s">
        <v>22</v>
      </c>
      <c r="C35" s="191">
        <v>191</v>
      </c>
      <c r="D35" s="190">
        <v>88</v>
      </c>
      <c r="E35" s="190">
        <v>29</v>
      </c>
      <c r="F35" s="223">
        <v>74</v>
      </c>
    </row>
    <row r="36" spans="2:6" x14ac:dyDescent="0.2">
      <c r="B36" s="219" t="s">
        <v>43</v>
      </c>
      <c r="C36" s="191">
        <v>4707</v>
      </c>
      <c r="D36" s="190">
        <v>2176</v>
      </c>
      <c r="E36" s="190">
        <v>526</v>
      </c>
      <c r="F36" s="223">
        <v>2005</v>
      </c>
    </row>
    <row r="37" spans="2:6" x14ac:dyDescent="0.2">
      <c r="B37" s="219" t="s">
        <v>23</v>
      </c>
      <c r="C37" s="191">
        <v>1331</v>
      </c>
      <c r="D37" s="190">
        <v>992</v>
      </c>
      <c r="E37" s="190">
        <v>47</v>
      </c>
      <c r="F37" s="223">
        <v>292</v>
      </c>
    </row>
    <row r="38" spans="2:6" x14ac:dyDescent="0.2">
      <c r="B38" s="219" t="s">
        <v>45</v>
      </c>
      <c r="C38" s="191">
        <v>686</v>
      </c>
      <c r="D38" s="190">
        <v>321</v>
      </c>
      <c r="E38" s="190">
        <v>77</v>
      </c>
      <c r="F38" s="223">
        <v>288</v>
      </c>
    </row>
    <row r="39" spans="2:6" x14ac:dyDescent="0.2">
      <c r="B39" s="219" t="s">
        <v>14</v>
      </c>
      <c r="C39" s="101">
        <v>17.932603394379797</v>
      </c>
      <c r="D39" s="102">
        <v>24.388973095869648</v>
      </c>
      <c r="E39" s="102">
        <v>12.864077669902912</v>
      </c>
      <c r="F39" s="105">
        <v>15.196991529891401</v>
      </c>
    </row>
    <row r="40" spans="2:6" x14ac:dyDescent="0.2">
      <c r="B40" s="220"/>
      <c r="C40" s="191"/>
      <c r="D40" s="190"/>
      <c r="E40" s="190"/>
      <c r="F40" s="223"/>
    </row>
    <row r="41" spans="2:6" x14ac:dyDescent="0.2">
      <c r="B41" s="213" t="s">
        <v>25</v>
      </c>
      <c r="C41" s="191">
        <v>65418</v>
      </c>
      <c r="D41" s="190">
        <v>22542</v>
      </c>
      <c r="E41" s="190">
        <v>12649</v>
      </c>
      <c r="F41" s="223">
        <v>30227</v>
      </c>
    </row>
    <row r="42" spans="2:6" x14ac:dyDescent="0.2">
      <c r="B42" s="213" t="s">
        <v>19</v>
      </c>
      <c r="C42" s="191">
        <v>53412</v>
      </c>
      <c r="D42" s="190">
        <v>17469</v>
      </c>
      <c r="E42" s="190">
        <v>10997</v>
      </c>
      <c r="F42" s="223">
        <v>24946</v>
      </c>
    </row>
    <row r="43" spans="2:6" x14ac:dyDescent="0.2">
      <c r="B43" s="219" t="s">
        <v>20</v>
      </c>
      <c r="C43" s="191">
        <v>12004</v>
      </c>
      <c r="D43" s="190">
        <v>5071</v>
      </c>
      <c r="E43" s="190">
        <v>1652</v>
      </c>
      <c r="F43" s="223">
        <v>5281</v>
      </c>
    </row>
    <row r="44" spans="2:6" x14ac:dyDescent="0.2">
      <c r="B44" s="219" t="s">
        <v>37</v>
      </c>
      <c r="C44" s="191">
        <v>2705</v>
      </c>
      <c r="D44" s="190">
        <v>850</v>
      </c>
      <c r="E44" s="190">
        <v>686</v>
      </c>
      <c r="F44" s="223">
        <v>1169</v>
      </c>
    </row>
    <row r="45" spans="2:6" x14ac:dyDescent="0.2">
      <c r="B45" s="219" t="s">
        <v>21</v>
      </c>
      <c r="C45" s="191">
        <v>1728</v>
      </c>
      <c r="D45" s="190">
        <v>761</v>
      </c>
      <c r="E45" s="190">
        <v>188</v>
      </c>
      <c r="F45" s="223">
        <v>779</v>
      </c>
    </row>
    <row r="46" spans="2:6" x14ac:dyDescent="0.2">
      <c r="B46" s="219" t="s">
        <v>22</v>
      </c>
      <c r="C46" s="191">
        <v>320</v>
      </c>
      <c r="D46" s="190">
        <v>135</v>
      </c>
      <c r="E46" s="190">
        <v>48</v>
      </c>
      <c r="F46" s="223">
        <v>137</v>
      </c>
    </row>
    <row r="47" spans="2:6" x14ac:dyDescent="0.2">
      <c r="B47" s="219" t="s">
        <v>43</v>
      </c>
      <c r="C47" s="191">
        <v>5683</v>
      </c>
      <c r="D47" s="190">
        <v>2481</v>
      </c>
      <c r="E47" s="190">
        <v>636</v>
      </c>
      <c r="F47" s="223">
        <v>2566</v>
      </c>
    </row>
    <row r="48" spans="2:6" x14ac:dyDescent="0.2">
      <c r="B48" s="219" t="s">
        <v>23</v>
      </c>
      <c r="C48" s="191">
        <v>932</v>
      </c>
      <c r="D48" s="190">
        <v>621</v>
      </c>
      <c r="E48" s="190">
        <v>25</v>
      </c>
      <c r="F48" s="223">
        <v>286</v>
      </c>
    </row>
    <row r="49" spans="1:6" x14ac:dyDescent="0.2">
      <c r="B49" s="219" t="s">
        <v>44</v>
      </c>
      <c r="C49" s="191">
        <v>636</v>
      </c>
      <c r="D49" s="190">
        <v>223</v>
      </c>
      <c r="E49" s="190">
        <v>69</v>
      </c>
      <c r="F49" s="223">
        <v>344</v>
      </c>
    </row>
    <row r="50" spans="1:6" x14ac:dyDescent="0.2">
      <c r="B50" s="219" t="s">
        <v>14</v>
      </c>
      <c r="C50" s="101">
        <v>18.349689687853495</v>
      </c>
      <c r="D50" s="102">
        <v>22.495785644574571</v>
      </c>
      <c r="E50" s="102">
        <v>13.060320973990038</v>
      </c>
      <c r="F50" s="105">
        <v>17.471135077910478</v>
      </c>
    </row>
    <row r="51" spans="1:6" ht="12" thickBot="1" x14ac:dyDescent="0.25">
      <c r="B51" s="182"/>
      <c r="C51" s="191"/>
      <c r="D51" s="190"/>
      <c r="E51" s="190"/>
      <c r="F51" s="73"/>
    </row>
    <row r="52" spans="1:6" ht="20.25" thickTop="1" thickBot="1" x14ac:dyDescent="0.25">
      <c r="A52" s="186" t="s">
        <v>26</v>
      </c>
      <c r="B52" s="220"/>
      <c r="C52" s="191"/>
      <c r="D52" s="190"/>
      <c r="E52" s="190"/>
      <c r="F52" s="73"/>
    </row>
    <row r="53" spans="1:6" ht="12.75" thickTop="1" thickBot="1" x14ac:dyDescent="0.25">
      <c r="A53" s="206" t="s">
        <v>27</v>
      </c>
      <c r="B53" s="91" t="s">
        <v>46</v>
      </c>
      <c r="C53" s="191">
        <v>421</v>
      </c>
      <c r="D53" s="190">
        <v>54</v>
      </c>
      <c r="E53" s="190">
        <v>-61</v>
      </c>
      <c r="F53" s="214">
        <v>428</v>
      </c>
    </row>
    <row r="54" spans="1:6" ht="12.75" thickTop="1" thickBot="1" x14ac:dyDescent="0.25">
      <c r="A54" s="198" t="s">
        <v>28</v>
      </c>
      <c r="B54" s="220" t="s">
        <v>12</v>
      </c>
      <c r="C54" s="195">
        <v>1060</v>
      </c>
      <c r="D54" s="196">
        <v>333</v>
      </c>
      <c r="E54" s="196">
        <v>124</v>
      </c>
      <c r="F54" s="223">
        <v>603</v>
      </c>
    </row>
    <row r="55" spans="1:6" ht="12.75" thickTop="1" thickBot="1" x14ac:dyDescent="0.25">
      <c r="A55" s="198" t="s">
        <v>28</v>
      </c>
      <c r="B55" s="220" t="s">
        <v>13</v>
      </c>
      <c r="C55" s="195">
        <v>639</v>
      </c>
      <c r="D55" s="196">
        <v>279</v>
      </c>
      <c r="E55" s="196">
        <v>185</v>
      </c>
      <c r="F55" s="223">
        <v>175</v>
      </c>
    </row>
    <row r="56" spans="1:6" ht="12" thickTop="1" x14ac:dyDescent="0.2">
      <c r="B56" s="220"/>
      <c r="C56" s="191"/>
      <c r="D56" s="190"/>
      <c r="E56" s="190"/>
      <c r="F56" s="73"/>
    </row>
    <row r="57" spans="1:6" ht="12" thickBot="1" x14ac:dyDescent="0.25">
      <c r="B57" s="182"/>
      <c r="C57" s="191"/>
      <c r="D57" s="190"/>
      <c r="E57" s="190"/>
      <c r="F57" s="73"/>
    </row>
    <row r="58" spans="1:6" ht="20.25" thickTop="1" thickBot="1" x14ac:dyDescent="0.25">
      <c r="A58" s="186" t="s">
        <v>26</v>
      </c>
      <c r="B58" s="209" t="s">
        <v>180</v>
      </c>
      <c r="C58" s="191"/>
      <c r="D58" s="190"/>
      <c r="E58" s="190"/>
      <c r="F58" s="73"/>
    </row>
    <row r="59" spans="1:6" ht="12.75" thickTop="1" thickBot="1" x14ac:dyDescent="0.25">
      <c r="A59" s="206" t="s">
        <v>27</v>
      </c>
      <c r="B59" s="200" t="s">
        <v>39</v>
      </c>
      <c r="C59" s="191">
        <v>3119</v>
      </c>
      <c r="D59" s="190">
        <v>2623</v>
      </c>
      <c r="E59" s="190">
        <v>2934</v>
      </c>
      <c r="F59" s="214">
        <v>3566</v>
      </c>
    </row>
    <row r="60" spans="1:6" ht="12.75" thickTop="1" thickBot="1" x14ac:dyDescent="0.25">
      <c r="A60" s="206" t="s">
        <v>28</v>
      </c>
      <c r="B60" s="200" t="s">
        <v>47</v>
      </c>
      <c r="C60" s="191">
        <v>3541</v>
      </c>
      <c r="D60" s="190">
        <v>3170</v>
      </c>
      <c r="E60" s="190">
        <v>3683</v>
      </c>
      <c r="F60" s="214">
        <v>4204</v>
      </c>
    </row>
    <row r="61" spans="1:6" ht="12" thickTop="1" x14ac:dyDescent="0.2">
      <c r="B61" s="182" t="s">
        <v>36</v>
      </c>
      <c r="C61" s="135">
        <v>13.529977556909259</v>
      </c>
      <c r="D61" s="136">
        <v>20.853983987800234</v>
      </c>
      <c r="E61" s="136">
        <v>25.52828902522154</v>
      </c>
      <c r="F61" s="224">
        <v>17.891194615816033</v>
      </c>
    </row>
    <row r="62" spans="1:6" ht="12" thickBot="1" x14ac:dyDescent="0.25">
      <c r="B62" s="183"/>
      <c r="C62" s="191"/>
      <c r="D62" s="190"/>
      <c r="E62" s="190"/>
      <c r="F62" s="73"/>
    </row>
    <row r="63" spans="1:6" ht="21.75" customHeight="1" thickTop="1" thickBot="1" x14ac:dyDescent="0.25">
      <c r="A63" s="186" t="s">
        <v>26</v>
      </c>
      <c r="F63" s="73"/>
    </row>
    <row r="64" spans="1:6" ht="12.75" thickTop="1" thickBot="1" x14ac:dyDescent="0.25">
      <c r="A64" s="203" t="s">
        <v>27</v>
      </c>
      <c r="B64" s="204" t="s">
        <v>458</v>
      </c>
      <c r="C64" s="195">
        <v>38184</v>
      </c>
      <c r="D64" s="196">
        <v>14289</v>
      </c>
      <c r="E64" s="196">
        <v>11016</v>
      </c>
      <c r="F64" s="196">
        <v>11840</v>
      </c>
    </row>
    <row r="65" spans="1:6" ht="12.75" thickTop="1" thickBot="1" x14ac:dyDescent="0.25">
      <c r="A65" s="203" t="s">
        <v>28</v>
      </c>
      <c r="B65" s="195"/>
      <c r="C65" s="199"/>
      <c r="F65" s="207"/>
    </row>
    <row r="66" spans="1:6" ht="33" customHeight="1" thickTop="1" x14ac:dyDescent="0.2">
      <c r="B66" s="296" t="s">
        <v>464</v>
      </c>
      <c r="C66" s="297"/>
      <c r="D66" s="297"/>
      <c r="E66" s="297"/>
      <c r="F66" s="308"/>
    </row>
    <row r="67" spans="1:6" ht="4.3499999999999996" customHeight="1" x14ac:dyDescent="0.2">
      <c r="B67" s="201"/>
      <c r="C67" s="202"/>
      <c r="D67" s="202"/>
      <c r="E67" s="202"/>
      <c r="F67" s="121"/>
    </row>
    <row r="68" spans="1:6" x14ac:dyDescent="0.2">
      <c r="B68" s="175" t="s">
        <v>89</v>
      </c>
      <c r="C68" s="199"/>
      <c r="F68" s="177"/>
    </row>
    <row r="78" spans="1:6" s="173" customFormat="1" ht="12.75" x14ac:dyDescent="0.2">
      <c r="A78" s="175"/>
      <c r="B78" s="175"/>
      <c r="C78" s="177"/>
      <c r="D78" s="177"/>
      <c r="E78" s="177"/>
      <c r="F78" s="175"/>
    </row>
    <row r="79" spans="1:6" s="173" customFormat="1" ht="12.75" x14ac:dyDescent="0.2">
      <c r="A79" s="175"/>
      <c r="B79" s="175"/>
      <c r="C79" s="177"/>
      <c r="D79" s="177"/>
      <c r="E79" s="177"/>
      <c r="F79" s="175"/>
    </row>
    <row r="80" spans="1:6" s="173" customFormat="1" ht="12.75" x14ac:dyDescent="0.2">
      <c r="A80" s="175"/>
      <c r="B80" s="175"/>
      <c r="C80" s="177"/>
      <c r="D80" s="177"/>
      <c r="E80" s="177"/>
      <c r="F80" s="175"/>
    </row>
    <row r="81" spans="1:8" s="173" customFormat="1" ht="12.75" x14ac:dyDescent="0.2">
      <c r="A81" s="175"/>
      <c r="B81" s="175"/>
      <c r="C81" s="177"/>
      <c r="D81" s="177"/>
      <c r="E81" s="177"/>
      <c r="F81" s="175"/>
    </row>
    <row r="82" spans="1:8" s="173" customFormat="1" ht="12.75" x14ac:dyDescent="0.2">
      <c r="A82" s="175"/>
      <c r="B82" s="175"/>
      <c r="C82" s="177"/>
      <c r="D82" s="177"/>
      <c r="E82" s="177"/>
      <c r="F82" s="175"/>
    </row>
    <row r="83" spans="1:8" s="173" customFormat="1" ht="12.75" x14ac:dyDescent="0.2">
      <c r="A83" s="175"/>
      <c r="B83" s="175"/>
      <c r="C83" s="177"/>
      <c r="D83" s="177"/>
      <c r="E83" s="177"/>
      <c r="F83" s="175"/>
    </row>
    <row r="84" spans="1:8" s="173" customFormat="1" ht="12.75" x14ac:dyDescent="0.2">
      <c r="A84" s="175"/>
      <c r="B84" s="175"/>
      <c r="C84" s="177"/>
      <c r="D84" s="177"/>
      <c r="E84" s="177"/>
      <c r="F84" s="175"/>
    </row>
    <row r="85" spans="1:8" s="173" customFormat="1" ht="12.75" x14ac:dyDescent="0.2">
      <c r="A85" s="175"/>
      <c r="B85" s="175"/>
      <c r="C85" s="177"/>
      <c r="D85" s="177"/>
      <c r="E85" s="177"/>
      <c r="F85" s="175"/>
    </row>
    <row r="86" spans="1:8" s="173" customFormat="1" ht="12.75" x14ac:dyDescent="0.2">
      <c r="A86" s="175"/>
      <c r="B86" s="175"/>
      <c r="C86" s="177"/>
      <c r="D86" s="177"/>
      <c r="E86" s="177"/>
      <c r="F86" s="175"/>
    </row>
    <row r="87" spans="1:8" s="173" customFormat="1" ht="12.75" x14ac:dyDescent="0.2">
      <c r="A87" s="175"/>
      <c r="B87" s="175"/>
      <c r="C87" s="177"/>
      <c r="D87" s="177"/>
      <c r="E87" s="177"/>
      <c r="F87" s="175"/>
    </row>
    <row r="89" spans="1:8" ht="31.5" customHeight="1" x14ac:dyDescent="0.2">
      <c r="G89" s="264"/>
      <c r="H89" s="264"/>
    </row>
    <row r="93" spans="1:8" x14ac:dyDescent="0.2">
      <c r="G93" s="177"/>
      <c r="H93" s="177"/>
    </row>
  </sheetData>
  <mergeCells count="2">
    <mergeCell ref="D2:F2"/>
    <mergeCell ref="B66:F66"/>
  </mergeCells>
  <hyperlinks>
    <hyperlink ref="A59" r:id="rId1" xr:uid="{5EC44A55-0446-4796-B88A-17186E7ECBF9}"/>
    <hyperlink ref="A60" r:id="rId2" xr:uid="{68C1E28F-CF27-4F9F-A4E0-5C893EAD3396}"/>
    <hyperlink ref="A65" r:id="rId3" xr:uid="{69C9647D-FDF9-4D2C-A896-03E9FE04EC78}"/>
    <hyperlink ref="A64" r:id="rId4" xr:uid="{41143974-EAF4-4B10-A668-BB700A401BC0}"/>
    <hyperlink ref="A14" r:id="rId5" xr:uid="{122F3197-8AEB-4B1D-BFB3-83317AAD0B06}"/>
    <hyperlink ref="A55" r:id="rId6" xr:uid="{7EA3BB96-5035-4FCB-B0A8-1537FB07FBD1}"/>
    <hyperlink ref="A54" r:id="rId7" xr:uid="{F03F98B0-605E-47C1-9E2D-C3567825F1F2}"/>
    <hyperlink ref="A53" r:id="rId8" xr:uid="{1759D518-B980-47D0-8D68-4D4D67E14BCF}"/>
    <hyperlink ref="A13" r:id="rId9" xr:uid="{E91EDF48-F646-48C1-AC8C-A53F84954ABA}"/>
    <hyperlink ref="D2" r:id="rId10" display="Encuesta de satisfacción" xr:uid="{FBEA9AC8-51D5-4A36-ADE0-569AC4D62BA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Q88"/>
  <sheetViews>
    <sheetView showGridLines="0" topLeftCell="A35" workbookViewId="0">
      <selection activeCell="B70" sqref="B70"/>
    </sheetView>
  </sheetViews>
  <sheetFormatPr baseColWidth="10" defaultColWidth="11" defaultRowHeight="11.25" x14ac:dyDescent="0.2"/>
  <cols>
    <col min="1" max="1" width="11" style="2" customWidth="1"/>
    <col min="2" max="2" width="39.125" style="2" customWidth="1"/>
    <col min="3" max="3" width="10.25" style="23" customWidth="1"/>
    <col min="4" max="9" width="10.25" style="6" customWidth="1"/>
    <col min="10" max="16384" width="11" style="2"/>
  </cols>
  <sheetData>
    <row r="1" spans="1:9" ht="12" thickBot="1" x14ac:dyDescent="0.25"/>
    <row r="2" spans="1:9" ht="13.5" customHeight="1" thickTop="1" thickBot="1" x14ac:dyDescent="0.25">
      <c r="B2" s="3" t="s">
        <v>34</v>
      </c>
      <c r="E2" s="288" t="s">
        <v>38</v>
      </c>
      <c r="F2" s="289"/>
      <c r="G2" s="289"/>
      <c r="H2" s="289"/>
      <c r="I2" s="290"/>
    </row>
    <row r="3" spans="1:9" ht="12" thickTop="1" x14ac:dyDescent="0.2">
      <c r="B3" s="4" t="s">
        <v>0</v>
      </c>
      <c r="I3" s="1"/>
    </row>
    <row r="4" spans="1:9" x14ac:dyDescent="0.2">
      <c r="B4" s="3" t="s">
        <v>16</v>
      </c>
      <c r="C4" s="24"/>
    </row>
    <row r="5" spans="1:9" x14ac:dyDescent="0.2">
      <c r="B5" s="7"/>
      <c r="C5" s="46" t="s">
        <v>32</v>
      </c>
      <c r="D5" s="8" t="s">
        <v>1</v>
      </c>
      <c r="E5" s="298" t="s">
        <v>15</v>
      </c>
      <c r="F5" s="8" t="s">
        <v>2</v>
      </c>
      <c r="G5" s="8" t="s">
        <v>3</v>
      </c>
      <c r="H5" s="8" t="s">
        <v>4</v>
      </c>
      <c r="I5" s="9" t="s">
        <v>5</v>
      </c>
    </row>
    <row r="6" spans="1:9" x14ac:dyDescent="0.2">
      <c r="B6" s="10" t="s">
        <v>6</v>
      </c>
      <c r="C6" s="47" t="s">
        <v>33</v>
      </c>
      <c r="D6" s="11" t="s">
        <v>7</v>
      </c>
      <c r="E6" s="299"/>
      <c r="F6" s="11" t="s">
        <v>8</v>
      </c>
      <c r="G6" s="11" t="s">
        <v>9</v>
      </c>
      <c r="H6" s="11" t="s">
        <v>10</v>
      </c>
      <c r="I6" s="65" t="s">
        <v>11</v>
      </c>
    </row>
    <row r="7" spans="1:9" x14ac:dyDescent="0.2">
      <c r="B7" s="12"/>
      <c r="C7" s="25"/>
      <c r="D7" s="26"/>
      <c r="E7" s="26"/>
      <c r="F7" s="26"/>
      <c r="G7" s="26"/>
      <c r="H7" s="26"/>
      <c r="I7" s="22"/>
    </row>
    <row r="8" spans="1:9" x14ac:dyDescent="0.2">
      <c r="B8" s="48" t="s">
        <v>35</v>
      </c>
      <c r="C8" s="66">
        <v>522.82455087320307</v>
      </c>
      <c r="D8" s="67">
        <v>146.9905932620575</v>
      </c>
      <c r="E8" s="67">
        <v>103.372448991829</v>
      </c>
      <c r="F8" s="67">
        <v>59.187424433073005</v>
      </c>
      <c r="G8" s="67">
        <v>73.941349211116503</v>
      </c>
      <c r="H8" s="67">
        <v>94.802638346551504</v>
      </c>
      <c r="I8" s="68">
        <v>44.5300966285755</v>
      </c>
    </row>
    <row r="9" spans="1:9" x14ac:dyDescent="0.2">
      <c r="B9" s="49"/>
      <c r="C9" s="24"/>
      <c r="D9" s="33"/>
      <c r="E9" s="33"/>
      <c r="F9" s="33"/>
      <c r="G9" s="33"/>
      <c r="H9" s="33"/>
      <c r="I9" s="34"/>
    </row>
    <row r="10" spans="1:9" x14ac:dyDescent="0.2">
      <c r="B10" s="48" t="s">
        <v>41</v>
      </c>
      <c r="C10" s="27">
        <v>279.91990765462924</v>
      </c>
      <c r="D10" s="20">
        <v>163.28255752536884</v>
      </c>
      <c r="E10" s="20">
        <v>479.17022846111831</v>
      </c>
      <c r="F10" s="20">
        <v>188.31703029422226</v>
      </c>
      <c r="G10" s="20">
        <v>255.56742203939908</v>
      </c>
      <c r="H10" s="20">
        <v>360.68616439770028</v>
      </c>
      <c r="I10" s="22">
        <v>192.63376119636339</v>
      </c>
    </row>
    <row r="11" spans="1:9" ht="12" thickBot="1" x14ac:dyDescent="0.25">
      <c r="B11" s="49"/>
      <c r="C11" s="27"/>
      <c r="D11" s="20"/>
      <c r="E11" s="20"/>
      <c r="F11" s="20"/>
      <c r="G11" s="20"/>
      <c r="H11" s="20"/>
      <c r="I11" s="22"/>
    </row>
    <row r="12" spans="1:9" ht="20.25" thickTop="1" thickBot="1" x14ac:dyDescent="0.25">
      <c r="A12" s="43" t="s">
        <v>26</v>
      </c>
      <c r="B12" s="50" t="s">
        <v>40</v>
      </c>
      <c r="C12" s="40">
        <v>146349</v>
      </c>
      <c r="D12" s="15">
        <v>24001</v>
      </c>
      <c r="E12" s="15">
        <v>49533</v>
      </c>
      <c r="F12" s="15">
        <v>11146</v>
      </c>
      <c r="G12" s="15">
        <v>18897</v>
      </c>
      <c r="H12" s="15">
        <v>34194</v>
      </c>
      <c r="I12" s="58">
        <v>8578</v>
      </c>
    </row>
    <row r="13" spans="1:9" ht="12.75" thickTop="1" thickBot="1" x14ac:dyDescent="0.25">
      <c r="A13" s="45" t="s">
        <v>27</v>
      </c>
      <c r="B13" s="44" t="s">
        <v>29</v>
      </c>
      <c r="C13" s="40">
        <v>10047</v>
      </c>
      <c r="D13" s="15">
        <v>1600</v>
      </c>
      <c r="E13" s="15">
        <v>3803</v>
      </c>
      <c r="F13" s="15">
        <v>683</v>
      </c>
      <c r="G13" s="15">
        <v>1265</v>
      </c>
      <c r="H13" s="15">
        <v>2185</v>
      </c>
      <c r="I13" s="58">
        <v>511</v>
      </c>
    </row>
    <row r="14" spans="1:9" ht="12.75" thickTop="1" thickBot="1" x14ac:dyDescent="0.25">
      <c r="A14" s="45" t="s">
        <v>28</v>
      </c>
      <c r="B14" s="44" t="s">
        <v>30</v>
      </c>
      <c r="C14" s="40">
        <v>113018</v>
      </c>
      <c r="D14" s="15">
        <v>17628</v>
      </c>
      <c r="E14" s="15">
        <v>39000</v>
      </c>
      <c r="F14" s="15">
        <v>8495</v>
      </c>
      <c r="G14" s="15">
        <v>14638</v>
      </c>
      <c r="H14" s="15">
        <v>26505</v>
      </c>
      <c r="I14" s="58">
        <v>6752</v>
      </c>
    </row>
    <row r="15" spans="1:9" ht="12" thickTop="1" x14ac:dyDescent="0.2">
      <c r="B15" s="16" t="s">
        <v>31</v>
      </c>
      <c r="C15" s="40">
        <v>23284</v>
      </c>
      <c r="D15" s="15">
        <v>4773</v>
      </c>
      <c r="E15" s="15">
        <v>6730</v>
      </c>
      <c r="F15" s="15">
        <v>1968</v>
      </c>
      <c r="G15" s="15">
        <v>2994</v>
      </c>
      <c r="H15" s="15">
        <v>5504</v>
      </c>
      <c r="I15" s="58">
        <v>1315</v>
      </c>
    </row>
    <row r="16" spans="1:9" x14ac:dyDescent="0.2">
      <c r="B16" s="16" t="s">
        <v>17</v>
      </c>
      <c r="C16" s="40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58">
        <v>0</v>
      </c>
    </row>
    <row r="17" spans="2:173" x14ac:dyDescent="0.2">
      <c r="B17" s="59"/>
      <c r="C17" s="27"/>
      <c r="D17" s="20"/>
      <c r="E17" s="20"/>
      <c r="F17" s="20"/>
      <c r="G17" s="20"/>
      <c r="H17" s="20"/>
      <c r="I17" s="22"/>
    </row>
    <row r="18" spans="2:173" x14ac:dyDescent="0.2">
      <c r="B18" s="60" t="s">
        <v>42</v>
      </c>
      <c r="C18" s="27"/>
      <c r="D18" s="20"/>
      <c r="E18" s="20"/>
      <c r="F18" s="20"/>
      <c r="G18" s="20"/>
      <c r="H18" s="20"/>
      <c r="I18" s="22"/>
    </row>
    <row r="19" spans="2:173" x14ac:dyDescent="0.2">
      <c r="B19" s="61" t="s">
        <v>18</v>
      </c>
      <c r="C19" s="40">
        <v>146349</v>
      </c>
      <c r="D19" s="15">
        <v>24001</v>
      </c>
      <c r="E19" s="15">
        <v>49533</v>
      </c>
      <c r="F19" s="15">
        <v>11146</v>
      </c>
      <c r="G19" s="15">
        <v>18897</v>
      </c>
      <c r="H19" s="15">
        <v>34194</v>
      </c>
      <c r="I19" s="58">
        <v>8578</v>
      </c>
    </row>
    <row r="20" spans="2:173" x14ac:dyDescent="0.2">
      <c r="B20" s="61" t="s">
        <v>19</v>
      </c>
      <c r="C20" s="40">
        <v>100769</v>
      </c>
      <c r="D20" s="15">
        <v>18226</v>
      </c>
      <c r="E20" s="15">
        <v>32407</v>
      </c>
      <c r="F20" s="15">
        <v>7651</v>
      </c>
      <c r="G20" s="15">
        <v>13110</v>
      </c>
      <c r="H20" s="15">
        <v>24190</v>
      </c>
      <c r="I20" s="58">
        <v>5185</v>
      </c>
    </row>
    <row r="21" spans="2:173" x14ac:dyDescent="0.2">
      <c r="B21" s="62" t="s">
        <v>20</v>
      </c>
      <c r="C21" s="27">
        <v>45576</v>
      </c>
      <c r="D21" s="20">
        <v>5775</v>
      </c>
      <c r="E21" s="20">
        <v>17125</v>
      </c>
      <c r="F21" s="20">
        <v>3494</v>
      </c>
      <c r="G21" s="20">
        <v>5786</v>
      </c>
      <c r="H21" s="20">
        <v>10003</v>
      </c>
      <c r="I21" s="22">
        <v>3393</v>
      </c>
      <c r="J21" s="4"/>
      <c r="K21" s="4"/>
      <c r="L21" s="4"/>
      <c r="M21" s="18"/>
      <c r="N21" s="4"/>
      <c r="O21" s="4"/>
      <c r="P21" s="4"/>
      <c r="Q21" s="4"/>
      <c r="R21" s="4"/>
      <c r="S21" s="4"/>
      <c r="T21" s="4"/>
      <c r="U21" s="4"/>
      <c r="V21" s="18"/>
      <c r="W21" s="4"/>
      <c r="X21" s="4"/>
      <c r="Y21" s="4"/>
      <c r="Z21" s="4"/>
      <c r="AA21" s="4"/>
      <c r="AB21" s="4"/>
      <c r="AC21" s="4"/>
      <c r="AD21" s="18"/>
      <c r="AE21" s="4"/>
      <c r="AF21" s="4"/>
      <c r="AG21" s="4"/>
      <c r="AH21" s="4"/>
      <c r="AI21" s="4"/>
      <c r="AJ21" s="4"/>
      <c r="AK21" s="4"/>
      <c r="AL21" s="18"/>
      <c r="AM21" s="4"/>
      <c r="AN21" s="4"/>
      <c r="AO21" s="4"/>
      <c r="AP21" s="4"/>
      <c r="AQ21" s="4"/>
      <c r="AR21" s="4"/>
      <c r="AS21" s="4"/>
      <c r="AT21" s="18"/>
      <c r="AU21" s="4"/>
      <c r="AV21" s="4"/>
      <c r="AW21" s="4"/>
      <c r="AX21" s="4"/>
      <c r="AY21" s="4"/>
      <c r="AZ21" s="4"/>
      <c r="BA21" s="4"/>
      <c r="BB21" s="18"/>
      <c r="BC21" s="4"/>
      <c r="BD21" s="4"/>
      <c r="BE21" s="4"/>
      <c r="BF21" s="4"/>
      <c r="BG21" s="4"/>
      <c r="BH21" s="4"/>
      <c r="BI21" s="4"/>
      <c r="BJ21" s="18"/>
      <c r="BK21" s="4"/>
      <c r="BL21" s="4"/>
      <c r="BM21" s="4"/>
      <c r="BN21" s="4"/>
      <c r="BO21" s="4"/>
      <c r="BP21" s="4"/>
      <c r="BQ21" s="4"/>
      <c r="BR21" s="4"/>
      <c r="BS21" s="4"/>
      <c r="BT21" s="18"/>
      <c r="BU21" s="4"/>
      <c r="BV21" s="4"/>
      <c r="BW21" s="4"/>
      <c r="BX21" s="4"/>
      <c r="BY21" s="4"/>
      <c r="BZ21" s="4"/>
      <c r="CA21" s="4"/>
      <c r="CB21" s="4"/>
      <c r="CC21" s="18"/>
      <c r="CD21" s="4"/>
      <c r="CE21" s="4"/>
      <c r="CF21" s="4"/>
      <c r="CG21" s="4"/>
      <c r="CH21" s="4"/>
      <c r="CI21" s="4"/>
      <c r="CJ21" s="4"/>
      <c r="CK21" s="4"/>
      <c r="CL21" s="18"/>
      <c r="CM21" s="4"/>
      <c r="CN21" s="4"/>
      <c r="CO21" s="4"/>
      <c r="CP21" s="4"/>
      <c r="CQ21" s="4"/>
      <c r="CR21" s="4"/>
      <c r="CS21" s="4"/>
      <c r="CT21" s="4"/>
      <c r="CU21" s="18"/>
      <c r="CV21" s="4"/>
      <c r="CW21" s="4"/>
      <c r="CX21" s="4"/>
      <c r="CY21" s="4"/>
      <c r="CZ21" s="4"/>
      <c r="DA21" s="4"/>
      <c r="DB21" s="4"/>
      <c r="DC21" s="4"/>
      <c r="DD21" s="18"/>
      <c r="DE21" s="4"/>
      <c r="DF21" s="4"/>
      <c r="DG21" s="4"/>
      <c r="DH21" s="4"/>
      <c r="DI21" s="4"/>
      <c r="DJ21" s="4"/>
      <c r="DK21" s="4"/>
      <c r="DL21" s="18"/>
      <c r="DM21" s="4"/>
      <c r="DN21" s="4"/>
      <c r="DO21" s="4"/>
      <c r="DP21" s="4"/>
      <c r="DQ21" s="4"/>
      <c r="DR21" s="4"/>
      <c r="DS21" s="4"/>
      <c r="DT21" s="18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18"/>
      <c r="EF21" s="4"/>
      <c r="EG21" s="4"/>
      <c r="EH21" s="4"/>
      <c r="EI21" s="4"/>
      <c r="EJ21" s="4"/>
      <c r="EK21" s="4"/>
      <c r="EL21" s="4"/>
      <c r="EM21" s="18"/>
      <c r="EN21" s="4"/>
      <c r="EO21" s="4"/>
      <c r="EP21" s="4"/>
      <c r="EQ21" s="4"/>
      <c r="ER21" s="4"/>
      <c r="ES21" s="4"/>
      <c r="ET21" s="18"/>
      <c r="EU21" s="4"/>
      <c r="EV21" s="4"/>
      <c r="EW21" s="4"/>
      <c r="EX21" s="18"/>
      <c r="EY21" s="4"/>
      <c r="EZ21" s="4"/>
      <c r="FA21" s="4"/>
      <c r="FB21" s="18"/>
      <c r="FC21" s="4"/>
      <c r="FD21" s="4"/>
      <c r="FE21" s="4"/>
      <c r="FF21" s="4"/>
      <c r="FG21" s="4"/>
      <c r="FH21" s="4"/>
      <c r="FI21" s="4"/>
      <c r="FJ21" s="4"/>
      <c r="FK21" s="4"/>
      <c r="FL21" s="18"/>
      <c r="FM21" s="4"/>
      <c r="FN21" s="4"/>
      <c r="FO21" s="4"/>
      <c r="FP21" s="4"/>
      <c r="FQ21" s="4"/>
    </row>
    <row r="22" spans="2:173" x14ac:dyDescent="0.2">
      <c r="B22" s="62" t="s">
        <v>37</v>
      </c>
      <c r="C22" s="40">
        <v>12881</v>
      </c>
      <c r="D22" s="15">
        <v>1824</v>
      </c>
      <c r="E22" s="15">
        <v>3970</v>
      </c>
      <c r="F22" s="15">
        <v>1131</v>
      </c>
      <c r="G22" s="15">
        <v>2000</v>
      </c>
      <c r="H22" s="15">
        <v>3020</v>
      </c>
      <c r="I22" s="58">
        <v>936</v>
      </c>
      <c r="J22" s="4"/>
      <c r="K22" s="4"/>
      <c r="L22" s="4"/>
      <c r="M22" s="18"/>
      <c r="N22" s="4"/>
      <c r="O22" s="4"/>
      <c r="P22" s="4"/>
      <c r="Q22" s="4"/>
      <c r="R22" s="4"/>
      <c r="S22" s="4"/>
      <c r="T22" s="4"/>
      <c r="U22" s="4"/>
      <c r="V22" s="18"/>
      <c r="W22" s="4"/>
      <c r="X22" s="4"/>
      <c r="Y22" s="4"/>
      <c r="Z22" s="4"/>
      <c r="AA22" s="4"/>
      <c r="AB22" s="4"/>
      <c r="AC22" s="4"/>
      <c r="AD22" s="18"/>
      <c r="AE22" s="4"/>
      <c r="AF22" s="4"/>
      <c r="AG22" s="4"/>
      <c r="AH22" s="4"/>
      <c r="AI22" s="4"/>
      <c r="AJ22" s="4"/>
      <c r="AK22" s="4"/>
      <c r="AL22" s="18"/>
      <c r="AM22" s="4"/>
      <c r="AN22" s="4"/>
      <c r="AO22" s="4"/>
      <c r="AP22" s="4"/>
      <c r="AQ22" s="4"/>
      <c r="AR22" s="4"/>
      <c r="AS22" s="4"/>
      <c r="AT22" s="18"/>
      <c r="AU22" s="4"/>
      <c r="AV22" s="4"/>
      <c r="AW22" s="4"/>
      <c r="AX22" s="4"/>
      <c r="AY22" s="4"/>
      <c r="AZ22" s="4"/>
      <c r="BA22" s="4"/>
      <c r="BB22" s="18"/>
      <c r="BC22" s="4"/>
      <c r="BD22" s="4"/>
      <c r="BE22" s="4"/>
      <c r="BF22" s="4"/>
      <c r="BG22" s="4"/>
      <c r="BH22" s="4"/>
      <c r="BI22" s="4"/>
      <c r="BJ22" s="18"/>
      <c r="BK22" s="4"/>
      <c r="BL22" s="4"/>
      <c r="BM22" s="4"/>
      <c r="BN22" s="4"/>
      <c r="BO22" s="4"/>
      <c r="BP22" s="4"/>
      <c r="BQ22" s="4"/>
      <c r="BR22" s="4"/>
      <c r="BS22" s="4"/>
      <c r="BT22" s="18"/>
      <c r="BU22" s="4"/>
      <c r="BV22" s="4"/>
      <c r="BW22" s="4"/>
      <c r="BX22" s="4"/>
      <c r="BY22" s="4"/>
      <c r="BZ22" s="4"/>
      <c r="CA22" s="4"/>
      <c r="CB22" s="4"/>
      <c r="CC22" s="18"/>
      <c r="CD22" s="4"/>
      <c r="CE22" s="4"/>
      <c r="CF22" s="4"/>
      <c r="CG22" s="4"/>
      <c r="CH22" s="4"/>
      <c r="CI22" s="4"/>
      <c r="CJ22" s="4"/>
      <c r="CK22" s="4"/>
      <c r="CL22" s="18"/>
      <c r="CM22" s="4"/>
      <c r="CN22" s="4"/>
      <c r="CO22" s="4"/>
      <c r="CP22" s="4"/>
      <c r="CQ22" s="4"/>
      <c r="CR22" s="4"/>
      <c r="CS22" s="4"/>
      <c r="CT22" s="4"/>
      <c r="CU22" s="18"/>
      <c r="CV22" s="4"/>
      <c r="CW22" s="4"/>
      <c r="CX22" s="4"/>
      <c r="CY22" s="4"/>
      <c r="CZ22" s="4"/>
      <c r="DA22" s="4"/>
      <c r="DB22" s="4"/>
      <c r="DC22" s="4"/>
      <c r="DD22" s="18"/>
      <c r="DE22" s="4"/>
      <c r="DF22" s="4"/>
      <c r="DG22" s="4"/>
      <c r="DH22" s="4"/>
      <c r="DI22" s="4"/>
      <c r="DJ22" s="4"/>
      <c r="DK22" s="4"/>
      <c r="DL22" s="18"/>
      <c r="DM22" s="4"/>
      <c r="DN22" s="4"/>
      <c r="DO22" s="4"/>
      <c r="DP22" s="4"/>
      <c r="DQ22" s="4"/>
      <c r="DR22" s="4"/>
      <c r="DS22" s="4"/>
      <c r="DT22" s="18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18"/>
      <c r="EF22" s="4"/>
      <c r="EG22" s="4"/>
      <c r="EH22" s="4"/>
      <c r="EI22" s="4"/>
      <c r="EJ22" s="4"/>
      <c r="EK22" s="4"/>
      <c r="EL22" s="4"/>
      <c r="EM22" s="18"/>
      <c r="EN22" s="4"/>
      <c r="EO22" s="4"/>
      <c r="EP22" s="4"/>
      <c r="EQ22" s="4"/>
      <c r="ER22" s="4"/>
      <c r="ES22" s="4"/>
      <c r="ET22" s="18"/>
      <c r="EU22" s="4"/>
      <c r="EV22" s="4"/>
      <c r="EW22" s="4"/>
      <c r="EX22" s="18"/>
      <c r="EY22" s="4"/>
      <c r="EZ22" s="4"/>
      <c r="FA22" s="4"/>
      <c r="FB22" s="18"/>
      <c r="FC22" s="4"/>
      <c r="FD22" s="4"/>
      <c r="FE22" s="4"/>
      <c r="FF22" s="4"/>
      <c r="FG22" s="4"/>
      <c r="FH22" s="4"/>
      <c r="FI22" s="4"/>
      <c r="FJ22" s="4"/>
      <c r="FK22" s="4"/>
      <c r="FL22" s="18"/>
      <c r="FM22" s="4"/>
      <c r="FN22" s="4"/>
      <c r="FO22" s="4"/>
      <c r="FP22" s="4"/>
      <c r="FQ22" s="4"/>
    </row>
    <row r="23" spans="2:173" x14ac:dyDescent="0.2">
      <c r="B23" s="19" t="s">
        <v>21</v>
      </c>
      <c r="C23" s="40">
        <v>11287</v>
      </c>
      <c r="D23" s="15">
        <v>1646</v>
      </c>
      <c r="E23" s="15">
        <v>3394</v>
      </c>
      <c r="F23" s="15">
        <v>1104</v>
      </c>
      <c r="G23" s="15">
        <v>1640</v>
      </c>
      <c r="H23" s="15">
        <v>2579</v>
      </c>
      <c r="I23" s="58">
        <v>924</v>
      </c>
      <c r="J23" s="4"/>
      <c r="K23" s="4"/>
      <c r="L23" s="4"/>
      <c r="M23" s="18"/>
      <c r="N23" s="4"/>
      <c r="O23" s="4"/>
      <c r="P23" s="4"/>
      <c r="Q23" s="4"/>
      <c r="R23" s="4"/>
      <c r="S23" s="4"/>
      <c r="T23" s="4"/>
      <c r="U23" s="4"/>
      <c r="V23" s="18"/>
      <c r="W23" s="4"/>
      <c r="X23" s="4"/>
      <c r="Y23" s="4"/>
      <c r="Z23" s="4"/>
      <c r="AA23" s="4"/>
      <c r="AB23" s="4"/>
      <c r="AC23" s="4"/>
      <c r="AD23" s="18"/>
      <c r="AE23" s="4"/>
      <c r="AF23" s="4"/>
      <c r="AG23" s="4"/>
      <c r="AH23" s="4"/>
      <c r="AI23" s="4"/>
      <c r="AJ23" s="4"/>
      <c r="AK23" s="4"/>
      <c r="AL23" s="18"/>
      <c r="AM23" s="4"/>
      <c r="AN23" s="4"/>
      <c r="AO23" s="4"/>
      <c r="AP23" s="4"/>
      <c r="AQ23" s="4"/>
      <c r="AR23" s="4"/>
      <c r="AS23" s="4"/>
      <c r="AT23" s="18"/>
      <c r="AU23" s="4"/>
      <c r="AV23" s="4"/>
      <c r="AW23" s="4"/>
      <c r="AX23" s="4"/>
      <c r="AY23" s="4"/>
      <c r="AZ23" s="4"/>
      <c r="BA23" s="4"/>
      <c r="BB23" s="18"/>
      <c r="BC23" s="4"/>
      <c r="BD23" s="4"/>
      <c r="BE23" s="4"/>
      <c r="BF23" s="4"/>
      <c r="BG23" s="4"/>
      <c r="BH23" s="4"/>
      <c r="BI23" s="4"/>
      <c r="BJ23" s="18"/>
      <c r="BK23" s="4"/>
      <c r="BL23" s="4"/>
      <c r="BM23" s="4"/>
      <c r="BN23" s="4"/>
      <c r="BO23" s="4"/>
      <c r="BP23" s="4"/>
      <c r="BQ23" s="4"/>
      <c r="BR23" s="4"/>
      <c r="BS23" s="4"/>
      <c r="BT23" s="18"/>
      <c r="BU23" s="4"/>
      <c r="BV23" s="4"/>
      <c r="BW23" s="4"/>
      <c r="BX23" s="4"/>
      <c r="BY23" s="4"/>
      <c r="BZ23" s="4"/>
      <c r="CA23" s="4"/>
      <c r="CB23" s="4"/>
      <c r="CC23" s="18"/>
      <c r="CD23" s="4"/>
      <c r="CE23" s="4"/>
      <c r="CF23" s="4"/>
      <c r="CG23" s="4"/>
      <c r="CH23" s="4"/>
      <c r="CI23" s="4"/>
      <c r="CJ23" s="4"/>
      <c r="CK23" s="4"/>
      <c r="CL23" s="18"/>
      <c r="CM23" s="4"/>
      <c r="CN23" s="4"/>
      <c r="CO23" s="4"/>
      <c r="CP23" s="4"/>
      <c r="CQ23" s="4"/>
      <c r="CR23" s="4"/>
      <c r="CS23" s="4"/>
      <c r="CT23" s="4"/>
      <c r="CU23" s="18"/>
      <c r="CV23" s="4"/>
      <c r="CW23" s="4"/>
      <c r="CX23" s="4"/>
      <c r="CY23" s="4"/>
      <c r="CZ23" s="4"/>
      <c r="DA23" s="4"/>
      <c r="DB23" s="4"/>
      <c r="DC23" s="4"/>
      <c r="DD23" s="18"/>
      <c r="DE23" s="4"/>
      <c r="DF23" s="4"/>
      <c r="DG23" s="4"/>
      <c r="DH23" s="4"/>
      <c r="DI23" s="4"/>
      <c r="DJ23" s="4"/>
      <c r="DK23" s="4"/>
      <c r="DL23" s="18"/>
      <c r="DM23" s="4"/>
      <c r="DN23" s="4"/>
      <c r="DO23" s="4"/>
      <c r="DP23" s="4"/>
      <c r="DQ23" s="4"/>
      <c r="DR23" s="4"/>
      <c r="DS23" s="4"/>
      <c r="DT23" s="18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18"/>
      <c r="EF23" s="4"/>
      <c r="EG23" s="4"/>
      <c r="EH23" s="4"/>
      <c r="EI23" s="4"/>
      <c r="EJ23" s="4"/>
      <c r="EK23" s="4"/>
      <c r="EL23" s="4"/>
      <c r="EM23" s="18"/>
      <c r="EN23" s="4"/>
      <c r="EO23" s="4"/>
      <c r="EP23" s="4"/>
      <c r="EQ23" s="4"/>
      <c r="ER23" s="4"/>
      <c r="ES23" s="4"/>
      <c r="ET23" s="18"/>
      <c r="EU23" s="4"/>
      <c r="EV23" s="4"/>
      <c r="EW23" s="4"/>
      <c r="EX23" s="18"/>
      <c r="EY23" s="4"/>
      <c r="EZ23" s="4"/>
      <c r="FA23" s="4"/>
      <c r="FB23" s="18"/>
      <c r="FC23" s="4"/>
      <c r="FD23" s="4"/>
      <c r="FE23" s="4"/>
      <c r="FF23" s="4"/>
      <c r="FG23" s="4"/>
      <c r="FH23" s="4"/>
      <c r="FI23" s="4"/>
      <c r="FJ23" s="4"/>
      <c r="FK23" s="4"/>
      <c r="FL23" s="18"/>
      <c r="FM23" s="4"/>
      <c r="FN23" s="4"/>
      <c r="FO23" s="4"/>
      <c r="FP23" s="4"/>
      <c r="FQ23" s="4"/>
    </row>
    <row r="24" spans="2:173" x14ac:dyDescent="0.2">
      <c r="B24" s="19" t="s">
        <v>22</v>
      </c>
      <c r="C24" s="40">
        <v>940</v>
      </c>
      <c r="D24" s="15">
        <v>136</v>
      </c>
      <c r="E24" s="15">
        <v>292</v>
      </c>
      <c r="F24" s="15">
        <v>100</v>
      </c>
      <c r="G24" s="15">
        <v>107</v>
      </c>
      <c r="H24" s="15">
        <v>227</v>
      </c>
      <c r="I24" s="58">
        <v>78</v>
      </c>
      <c r="J24" s="4"/>
      <c r="K24" s="4"/>
      <c r="L24" s="4"/>
      <c r="M24" s="18"/>
      <c r="N24" s="4"/>
      <c r="O24" s="4"/>
      <c r="P24" s="4"/>
      <c r="Q24" s="4"/>
      <c r="R24" s="4"/>
      <c r="S24" s="4"/>
      <c r="T24" s="4"/>
      <c r="U24" s="4"/>
      <c r="V24" s="18"/>
      <c r="W24" s="4"/>
      <c r="X24" s="4"/>
      <c r="Y24" s="4"/>
      <c r="Z24" s="4"/>
      <c r="AA24" s="4"/>
      <c r="AB24" s="4"/>
      <c r="AC24" s="4"/>
      <c r="AD24" s="18"/>
      <c r="AE24" s="4"/>
      <c r="AF24" s="4"/>
      <c r="AG24" s="4"/>
      <c r="AH24" s="4"/>
      <c r="AI24" s="4"/>
      <c r="AJ24" s="4"/>
      <c r="AK24" s="4"/>
      <c r="AL24" s="18"/>
      <c r="AM24" s="4"/>
      <c r="AN24" s="4"/>
      <c r="AO24" s="4"/>
      <c r="AP24" s="4"/>
      <c r="AQ24" s="4"/>
      <c r="AR24" s="4"/>
      <c r="AS24" s="4"/>
      <c r="AT24" s="18"/>
      <c r="AU24" s="4"/>
      <c r="AV24" s="4"/>
      <c r="AW24" s="4"/>
      <c r="AX24" s="4"/>
      <c r="AY24" s="4"/>
      <c r="AZ24" s="4"/>
      <c r="BA24" s="4"/>
      <c r="BB24" s="18"/>
      <c r="BC24" s="4"/>
      <c r="BD24" s="4"/>
      <c r="BE24" s="4"/>
      <c r="BF24" s="4"/>
      <c r="BG24" s="4"/>
      <c r="BH24" s="4"/>
      <c r="BI24" s="4"/>
      <c r="BJ24" s="18"/>
      <c r="BK24" s="4"/>
      <c r="BL24" s="4"/>
      <c r="BM24" s="4"/>
      <c r="BN24" s="4"/>
      <c r="BO24" s="4"/>
      <c r="BP24" s="4"/>
      <c r="BQ24" s="4"/>
      <c r="BR24" s="4"/>
      <c r="BS24" s="4"/>
      <c r="BT24" s="18"/>
      <c r="BU24" s="4"/>
      <c r="BV24" s="4"/>
      <c r="BW24" s="4"/>
      <c r="BX24" s="4"/>
      <c r="BY24" s="4"/>
      <c r="BZ24" s="4"/>
      <c r="CA24" s="4"/>
      <c r="CB24" s="4"/>
      <c r="CC24" s="18"/>
      <c r="CD24" s="4"/>
      <c r="CE24" s="4"/>
      <c r="CF24" s="4"/>
      <c r="CG24" s="4"/>
      <c r="CH24" s="4"/>
      <c r="CI24" s="4"/>
      <c r="CJ24" s="4"/>
      <c r="CK24" s="4"/>
      <c r="CL24" s="18"/>
      <c r="CM24" s="4"/>
      <c r="CN24" s="4"/>
      <c r="CO24" s="4"/>
      <c r="CP24" s="4"/>
      <c r="CQ24" s="4"/>
      <c r="CR24" s="4"/>
      <c r="CS24" s="4"/>
      <c r="CT24" s="4"/>
      <c r="CU24" s="18"/>
      <c r="CV24" s="4"/>
      <c r="CW24" s="4"/>
      <c r="CX24" s="4"/>
      <c r="CY24" s="4"/>
      <c r="CZ24" s="4"/>
      <c r="DA24" s="4"/>
      <c r="DB24" s="4"/>
      <c r="DC24" s="4"/>
      <c r="DD24" s="18"/>
      <c r="DE24" s="4"/>
      <c r="DF24" s="4"/>
      <c r="DG24" s="4"/>
      <c r="DH24" s="4"/>
      <c r="DI24" s="4"/>
      <c r="DJ24" s="4"/>
      <c r="DK24" s="4"/>
      <c r="DL24" s="18"/>
      <c r="DM24" s="4"/>
      <c r="DN24" s="4"/>
      <c r="DO24" s="4"/>
      <c r="DP24" s="4"/>
      <c r="DQ24" s="4"/>
      <c r="DR24" s="4"/>
      <c r="DS24" s="4"/>
      <c r="DT24" s="18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18"/>
      <c r="EF24" s="4"/>
      <c r="EG24" s="4"/>
      <c r="EH24" s="4"/>
      <c r="EI24" s="4"/>
      <c r="EJ24" s="4"/>
      <c r="EK24" s="4"/>
      <c r="EL24" s="4"/>
      <c r="EM24" s="18"/>
      <c r="EN24" s="4"/>
      <c r="EO24" s="4"/>
      <c r="EP24" s="4"/>
      <c r="EQ24" s="4"/>
      <c r="ER24" s="4"/>
      <c r="ES24" s="4"/>
      <c r="ET24" s="18"/>
      <c r="EU24" s="4"/>
      <c r="EV24" s="4"/>
      <c r="EW24" s="4"/>
      <c r="EX24" s="18"/>
      <c r="EY24" s="4"/>
      <c r="EZ24" s="4"/>
      <c r="FA24" s="4"/>
      <c r="FB24" s="18"/>
      <c r="FC24" s="4"/>
      <c r="FD24" s="4"/>
      <c r="FE24" s="4"/>
      <c r="FF24" s="4"/>
      <c r="FG24" s="4"/>
      <c r="FH24" s="4"/>
      <c r="FI24" s="4"/>
      <c r="FJ24" s="4"/>
      <c r="FK24" s="4"/>
      <c r="FL24" s="18"/>
      <c r="FM24" s="4"/>
      <c r="FN24" s="4"/>
      <c r="FO24" s="4"/>
      <c r="FP24" s="4"/>
      <c r="FQ24" s="4"/>
    </row>
    <row r="25" spans="2:173" x14ac:dyDescent="0.2">
      <c r="B25" s="64" t="s">
        <v>43</v>
      </c>
      <c r="C25" s="40">
        <v>10535</v>
      </c>
      <c r="D25" s="15">
        <v>1368</v>
      </c>
      <c r="E25" s="15">
        <v>3857</v>
      </c>
      <c r="F25" s="15">
        <v>811</v>
      </c>
      <c r="G25" s="15">
        <v>1375</v>
      </c>
      <c r="H25" s="15">
        <v>2389</v>
      </c>
      <c r="I25" s="58">
        <v>735</v>
      </c>
      <c r="J25" s="4"/>
      <c r="K25" s="4"/>
      <c r="L25" s="4"/>
      <c r="M25" s="18"/>
      <c r="N25" s="4"/>
      <c r="O25" s="4"/>
      <c r="P25" s="4"/>
      <c r="Q25" s="4"/>
      <c r="R25" s="4"/>
      <c r="S25" s="4"/>
      <c r="T25" s="4"/>
      <c r="U25" s="4"/>
      <c r="V25" s="18"/>
      <c r="W25" s="4"/>
      <c r="X25" s="4"/>
      <c r="Y25" s="4"/>
      <c r="Z25" s="4"/>
      <c r="AA25" s="4"/>
      <c r="AB25" s="4"/>
      <c r="AC25" s="4"/>
      <c r="AD25" s="18"/>
      <c r="AE25" s="4"/>
      <c r="AF25" s="4"/>
      <c r="AG25" s="4"/>
      <c r="AH25" s="4"/>
      <c r="AI25" s="4"/>
      <c r="AJ25" s="4"/>
      <c r="AK25" s="4"/>
      <c r="AL25" s="18"/>
      <c r="AM25" s="4"/>
      <c r="AN25" s="4"/>
      <c r="AO25" s="4"/>
      <c r="AP25" s="4"/>
      <c r="AQ25" s="4"/>
      <c r="AR25" s="4"/>
      <c r="AS25" s="4"/>
      <c r="AT25" s="18"/>
      <c r="AU25" s="4"/>
      <c r="AV25" s="4"/>
      <c r="AW25" s="4"/>
      <c r="AX25" s="4"/>
      <c r="AY25" s="4"/>
      <c r="AZ25" s="4"/>
      <c r="BA25" s="4"/>
      <c r="BB25" s="18"/>
      <c r="BC25" s="4"/>
      <c r="BD25" s="4"/>
      <c r="BE25" s="4"/>
      <c r="BF25" s="4"/>
      <c r="BG25" s="4"/>
      <c r="BH25" s="4"/>
      <c r="BI25" s="4"/>
      <c r="BJ25" s="18"/>
      <c r="BK25" s="4"/>
      <c r="BL25" s="4"/>
      <c r="BM25" s="4"/>
      <c r="BN25" s="4"/>
      <c r="BO25" s="4"/>
      <c r="BP25" s="4"/>
      <c r="BQ25" s="4"/>
      <c r="BR25" s="4"/>
      <c r="BS25" s="4"/>
      <c r="BT25" s="18"/>
      <c r="BU25" s="4"/>
      <c r="BV25" s="4"/>
      <c r="BW25" s="4"/>
      <c r="BX25" s="4"/>
      <c r="BY25" s="4"/>
      <c r="BZ25" s="4"/>
      <c r="CA25" s="4"/>
      <c r="CB25" s="4"/>
      <c r="CC25" s="18"/>
      <c r="CD25" s="4"/>
      <c r="CE25" s="4"/>
      <c r="CF25" s="4"/>
      <c r="CG25" s="4"/>
      <c r="CH25" s="4"/>
      <c r="CI25" s="4"/>
      <c r="CJ25" s="4"/>
      <c r="CK25" s="4"/>
      <c r="CL25" s="18"/>
      <c r="CM25" s="4"/>
      <c r="CN25" s="4"/>
      <c r="CO25" s="4"/>
      <c r="CP25" s="4"/>
      <c r="CQ25" s="4"/>
      <c r="CR25" s="4"/>
      <c r="CS25" s="4"/>
      <c r="CT25" s="4"/>
      <c r="CU25" s="18"/>
      <c r="CV25" s="4"/>
      <c r="CW25" s="4"/>
      <c r="CX25" s="4"/>
      <c r="CY25" s="4"/>
      <c r="CZ25" s="4"/>
      <c r="DA25" s="4"/>
      <c r="DB25" s="4"/>
      <c r="DC25" s="4"/>
      <c r="DD25" s="18"/>
      <c r="DE25" s="4"/>
      <c r="DF25" s="4"/>
      <c r="DG25" s="4"/>
      <c r="DH25" s="4"/>
      <c r="DI25" s="4"/>
      <c r="DJ25" s="4"/>
      <c r="DK25" s="4"/>
      <c r="DL25" s="18"/>
      <c r="DM25" s="4"/>
      <c r="DN25" s="4"/>
      <c r="DO25" s="4"/>
      <c r="DP25" s="4"/>
      <c r="DQ25" s="4"/>
      <c r="DR25" s="4"/>
      <c r="DS25" s="4"/>
      <c r="DT25" s="18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18"/>
      <c r="EF25" s="4"/>
      <c r="EG25" s="4"/>
      <c r="EH25" s="4"/>
      <c r="EI25" s="4"/>
      <c r="EJ25" s="4"/>
      <c r="EK25" s="4"/>
      <c r="EL25" s="4"/>
      <c r="EM25" s="18"/>
      <c r="EN25" s="4"/>
      <c r="EO25" s="4"/>
      <c r="EP25" s="4"/>
      <c r="EQ25" s="4"/>
      <c r="ER25" s="4"/>
      <c r="ES25" s="4"/>
      <c r="ET25" s="18"/>
      <c r="EU25" s="4"/>
      <c r="EV25" s="4"/>
      <c r="EW25" s="4"/>
      <c r="EX25" s="18"/>
      <c r="EY25" s="4"/>
      <c r="EZ25" s="4"/>
      <c r="FA25" s="4"/>
      <c r="FB25" s="18"/>
      <c r="FC25" s="4"/>
      <c r="FD25" s="4"/>
      <c r="FE25" s="4"/>
      <c r="FF25" s="4"/>
      <c r="FG25" s="4"/>
      <c r="FH25" s="4"/>
      <c r="FI25" s="4"/>
      <c r="FJ25" s="4"/>
      <c r="FK25" s="4"/>
      <c r="FL25" s="18"/>
      <c r="FM25" s="4"/>
      <c r="FN25" s="4"/>
      <c r="FO25" s="4"/>
      <c r="FP25" s="4"/>
      <c r="FQ25" s="4"/>
    </row>
    <row r="26" spans="2:173" x14ac:dyDescent="0.2">
      <c r="B26" s="19" t="s">
        <v>23</v>
      </c>
      <c r="C26" s="40">
        <v>2555</v>
      </c>
      <c r="D26" s="15">
        <v>222</v>
      </c>
      <c r="E26" s="15">
        <v>1542</v>
      </c>
      <c r="F26" s="15">
        <v>139</v>
      </c>
      <c r="G26" s="15">
        <v>136</v>
      </c>
      <c r="H26" s="15">
        <v>294</v>
      </c>
      <c r="I26" s="58">
        <v>222</v>
      </c>
      <c r="J26" s="4"/>
      <c r="K26" s="4"/>
      <c r="L26" s="4"/>
      <c r="M26" s="18"/>
      <c r="N26" s="4"/>
      <c r="O26" s="4"/>
      <c r="P26" s="4"/>
      <c r="Q26" s="4"/>
      <c r="R26" s="4"/>
      <c r="S26" s="4"/>
      <c r="T26" s="4"/>
      <c r="U26" s="4"/>
      <c r="V26" s="18"/>
      <c r="W26" s="4"/>
      <c r="X26" s="4"/>
      <c r="Y26" s="4"/>
      <c r="Z26" s="4"/>
      <c r="AA26" s="4"/>
      <c r="AB26" s="4"/>
      <c r="AC26" s="4"/>
      <c r="AD26" s="18"/>
      <c r="AE26" s="4"/>
      <c r="AF26" s="4"/>
      <c r="AG26" s="4"/>
      <c r="AH26" s="4"/>
      <c r="AI26" s="4"/>
      <c r="AJ26" s="4"/>
      <c r="AK26" s="4"/>
      <c r="AL26" s="18"/>
      <c r="AM26" s="4"/>
      <c r="AN26" s="4"/>
      <c r="AO26" s="4"/>
      <c r="AP26" s="4"/>
      <c r="AQ26" s="4"/>
      <c r="AR26" s="4"/>
      <c r="AS26" s="4"/>
      <c r="AT26" s="18"/>
      <c r="AU26" s="4"/>
      <c r="AV26" s="4"/>
      <c r="AW26" s="4"/>
      <c r="AX26" s="4"/>
      <c r="AY26" s="4"/>
      <c r="AZ26" s="4"/>
      <c r="BA26" s="4"/>
      <c r="BB26" s="18"/>
      <c r="BC26" s="4"/>
      <c r="BD26" s="4"/>
      <c r="BE26" s="4"/>
      <c r="BF26" s="4"/>
      <c r="BG26" s="4"/>
      <c r="BH26" s="4"/>
      <c r="BI26" s="4"/>
      <c r="BJ26" s="18"/>
      <c r="BK26" s="4"/>
      <c r="BL26" s="4"/>
      <c r="BM26" s="4"/>
      <c r="BN26" s="4"/>
      <c r="BO26" s="4"/>
      <c r="BP26" s="4"/>
      <c r="BQ26" s="4"/>
      <c r="BR26" s="4"/>
      <c r="BS26" s="4"/>
      <c r="BT26" s="18"/>
      <c r="BU26" s="4"/>
      <c r="BV26" s="4"/>
      <c r="BW26" s="4"/>
      <c r="BX26" s="4"/>
      <c r="BY26" s="4"/>
      <c r="BZ26" s="4"/>
      <c r="CA26" s="4"/>
      <c r="CB26" s="4"/>
      <c r="CC26" s="18"/>
      <c r="CD26" s="4"/>
      <c r="CE26" s="4"/>
      <c r="CF26" s="4"/>
      <c r="CG26" s="4"/>
      <c r="CH26" s="4"/>
      <c r="CI26" s="4"/>
      <c r="CJ26" s="4"/>
      <c r="CK26" s="4"/>
      <c r="CL26" s="18"/>
      <c r="CM26" s="4"/>
      <c r="CN26" s="4"/>
      <c r="CO26" s="4"/>
      <c r="CP26" s="4"/>
      <c r="CQ26" s="4"/>
      <c r="CR26" s="4"/>
      <c r="CS26" s="4"/>
      <c r="CT26" s="4"/>
      <c r="CU26" s="18"/>
      <c r="CV26" s="4"/>
      <c r="CW26" s="4"/>
      <c r="CX26" s="4"/>
      <c r="CY26" s="4"/>
      <c r="CZ26" s="4"/>
      <c r="DA26" s="4"/>
      <c r="DB26" s="4"/>
      <c r="DC26" s="4"/>
      <c r="DD26" s="18"/>
      <c r="DE26" s="4"/>
      <c r="DF26" s="4"/>
      <c r="DG26" s="4"/>
      <c r="DH26" s="4"/>
      <c r="DI26" s="4"/>
      <c r="DJ26" s="4"/>
      <c r="DK26" s="4"/>
      <c r="DL26" s="18"/>
      <c r="DM26" s="4"/>
      <c r="DN26" s="4"/>
      <c r="DO26" s="4"/>
      <c r="DP26" s="4"/>
      <c r="DQ26" s="4"/>
      <c r="DR26" s="4"/>
      <c r="DS26" s="4"/>
      <c r="DT26" s="18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18"/>
      <c r="EF26" s="4"/>
      <c r="EG26" s="4"/>
      <c r="EH26" s="4"/>
      <c r="EI26" s="4"/>
      <c r="EJ26" s="4"/>
      <c r="EK26" s="4"/>
      <c r="EL26" s="4"/>
      <c r="EM26" s="18"/>
      <c r="EN26" s="4"/>
      <c r="EO26" s="4"/>
      <c r="EP26" s="4"/>
      <c r="EQ26" s="4"/>
      <c r="ER26" s="4"/>
      <c r="ES26" s="4"/>
      <c r="ET26" s="18"/>
      <c r="EU26" s="4"/>
      <c r="EV26" s="4"/>
      <c r="EW26" s="4"/>
      <c r="EX26" s="18"/>
      <c r="EY26" s="4"/>
      <c r="EZ26" s="4"/>
      <c r="FA26" s="4"/>
      <c r="FB26" s="18"/>
      <c r="FC26" s="4"/>
      <c r="FD26" s="4"/>
      <c r="FE26" s="4"/>
      <c r="FF26" s="4"/>
      <c r="FG26" s="4"/>
      <c r="FH26" s="4"/>
      <c r="FI26" s="4"/>
      <c r="FJ26" s="4"/>
      <c r="FK26" s="4"/>
      <c r="FL26" s="18"/>
      <c r="FM26" s="4"/>
      <c r="FN26" s="4"/>
      <c r="FO26" s="4"/>
      <c r="FP26" s="4"/>
      <c r="FQ26" s="4"/>
    </row>
    <row r="27" spans="2:173" x14ac:dyDescent="0.2">
      <c r="B27" s="19" t="s">
        <v>44</v>
      </c>
      <c r="C27" s="40">
        <v>7378</v>
      </c>
      <c r="D27" s="15">
        <v>579</v>
      </c>
      <c r="E27" s="15">
        <v>4070</v>
      </c>
      <c r="F27" s="15">
        <v>209</v>
      </c>
      <c r="G27" s="15">
        <v>528</v>
      </c>
      <c r="H27" s="15">
        <v>1494</v>
      </c>
      <c r="I27" s="58">
        <v>498</v>
      </c>
      <c r="J27" s="4"/>
      <c r="K27" s="4"/>
      <c r="L27" s="4"/>
      <c r="M27" s="18"/>
      <c r="N27" s="4"/>
      <c r="O27" s="4"/>
      <c r="P27" s="4"/>
      <c r="Q27" s="4"/>
      <c r="R27" s="4"/>
      <c r="S27" s="4"/>
      <c r="T27" s="4"/>
      <c r="U27" s="4"/>
      <c r="V27" s="18"/>
      <c r="W27" s="4"/>
      <c r="X27" s="4"/>
      <c r="Y27" s="4"/>
      <c r="Z27" s="4"/>
      <c r="AA27" s="4"/>
      <c r="AB27" s="4"/>
      <c r="AC27" s="4"/>
      <c r="AD27" s="18"/>
      <c r="AE27" s="4"/>
      <c r="AF27" s="4"/>
      <c r="AG27" s="4"/>
      <c r="AH27" s="4"/>
      <c r="AI27" s="4"/>
      <c r="AJ27" s="4"/>
      <c r="AK27" s="4"/>
      <c r="AL27" s="18"/>
      <c r="AM27" s="4"/>
      <c r="AN27" s="4"/>
      <c r="AO27" s="4"/>
      <c r="AP27" s="4"/>
      <c r="AQ27" s="4"/>
      <c r="AR27" s="4"/>
      <c r="AS27" s="4"/>
      <c r="AT27" s="18"/>
      <c r="AU27" s="4"/>
      <c r="AV27" s="4"/>
      <c r="AW27" s="4"/>
      <c r="AX27" s="4"/>
      <c r="AY27" s="4"/>
      <c r="AZ27" s="4"/>
      <c r="BA27" s="4"/>
      <c r="BB27" s="18"/>
      <c r="BC27" s="4"/>
      <c r="BD27" s="4"/>
      <c r="BE27" s="4"/>
      <c r="BF27" s="4"/>
      <c r="BG27" s="4"/>
      <c r="BH27" s="4"/>
      <c r="BI27" s="4"/>
      <c r="BJ27" s="18"/>
      <c r="BK27" s="4"/>
      <c r="BL27" s="4"/>
      <c r="BM27" s="4"/>
      <c r="BN27" s="4"/>
      <c r="BO27" s="4"/>
      <c r="BP27" s="4"/>
      <c r="BQ27" s="4"/>
      <c r="BR27" s="4"/>
      <c r="BS27" s="4"/>
      <c r="BT27" s="18"/>
      <c r="BU27" s="4"/>
      <c r="BV27" s="4"/>
      <c r="BW27" s="4"/>
      <c r="BX27" s="4"/>
      <c r="BY27" s="4"/>
      <c r="BZ27" s="4"/>
      <c r="CA27" s="4"/>
      <c r="CB27" s="4"/>
      <c r="CC27" s="18"/>
      <c r="CD27" s="4"/>
      <c r="CE27" s="4"/>
      <c r="CF27" s="4"/>
      <c r="CG27" s="4"/>
      <c r="CH27" s="4"/>
      <c r="CI27" s="4"/>
      <c r="CJ27" s="4"/>
      <c r="CK27" s="4"/>
      <c r="CL27" s="18"/>
      <c r="CM27" s="4"/>
      <c r="CN27" s="4"/>
      <c r="CO27" s="4"/>
      <c r="CP27" s="4"/>
      <c r="CQ27" s="4"/>
      <c r="CR27" s="4"/>
      <c r="CS27" s="4"/>
      <c r="CT27" s="4"/>
      <c r="CU27" s="18"/>
      <c r="CV27" s="4"/>
      <c r="CW27" s="4"/>
      <c r="CX27" s="4"/>
      <c r="CY27" s="4"/>
      <c r="CZ27" s="4"/>
      <c r="DA27" s="4"/>
      <c r="DB27" s="4"/>
      <c r="DC27" s="4"/>
      <c r="DD27" s="18"/>
      <c r="DE27" s="4"/>
      <c r="DF27" s="4"/>
      <c r="DG27" s="4"/>
      <c r="DH27" s="4"/>
      <c r="DI27" s="4"/>
      <c r="DJ27" s="4"/>
      <c r="DK27" s="4"/>
      <c r="DL27" s="18"/>
      <c r="DM27" s="4"/>
      <c r="DN27" s="4"/>
      <c r="DO27" s="4"/>
      <c r="DP27" s="4"/>
      <c r="DQ27" s="4"/>
      <c r="DR27" s="4"/>
      <c r="DS27" s="4"/>
      <c r="DT27" s="18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18"/>
      <c r="EF27" s="4"/>
      <c r="EG27" s="4"/>
      <c r="EH27" s="4"/>
      <c r="EI27" s="4"/>
      <c r="EJ27" s="4"/>
      <c r="EK27" s="4"/>
      <c r="EL27" s="4"/>
      <c r="EM27" s="18"/>
      <c r="EN27" s="4"/>
      <c r="EO27" s="4"/>
      <c r="EP27" s="4"/>
      <c r="EQ27" s="4"/>
      <c r="ER27" s="4"/>
      <c r="ES27" s="4"/>
      <c r="ET27" s="18"/>
      <c r="EU27" s="4"/>
      <c r="EV27" s="4"/>
      <c r="EW27" s="4"/>
      <c r="EX27" s="18"/>
      <c r="EY27" s="4"/>
      <c r="EZ27" s="4"/>
      <c r="FA27" s="4"/>
      <c r="FB27" s="18"/>
      <c r="FC27" s="4"/>
      <c r="FD27" s="4"/>
      <c r="FE27" s="4"/>
      <c r="FF27" s="4"/>
      <c r="FG27" s="4"/>
      <c r="FH27" s="4"/>
      <c r="FI27" s="4"/>
      <c r="FJ27" s="4"/>
      <c r="FK27" s="4"/>
      <c r="FL27" s="18"/>
      <c r="FM27" s="4"/>
      <c r="FN27" s="4"/>
      <c r="FO27" s="4"/>
      <c r="FP27" s="4"/>
      <c r="FQ27" s="4"/>
    </row>
    <row r="28" spans="2:173" x14ac:dyDescent="0.2">
      <c r="B28" s="19" t="s">
        <v>14</v>
      </c>
      <c r="C28" s="41">
        <v>31.141996187196359</v>
      </c>
      <c r="D28" s="21">
        <v>24.061497437606768</v>
      </c>
      <c r="E28" s="21">
        <v>34.572910988633843</v>
      </c>
      <c r="F28" s="21">
        <v>31.347568634487708</v>
      </c>
      <c r="G28" s="21">
        <v>30.618616711647352</v>
      </c>
      <c r="H28" s="21">
        <v>29.253670234544071</v>
      </c>
      <c r="I28" s="55">
        <v>39.554674749358824</v>
      </c>
      <c r="J28" s="4"/>
      <c r="K28" s="4"/>
      <c r="L28" s="4"/>
      <c r="M28" s="18"/>
      <c r="N28" s="4"/>
      <c r="O28" s="4"/>
      <c r="P28" s="4"/>
      <c r="Q28" s="4"/>
      <c r="R28" s="4"/>
      <c r="S28" s="4"/>
      <c r="T28" s="4"/>
      <c r="U28" s="4"/>
      <c r="V28" s="18"/>
      <c r="W28" s="4"/>
      <c r="X28" s="4"/>
      <c r="Y28" s="4"/>
      <c r="Z28" s="4"/>
      <c r="AA28" s="4"/>
      <c r="AB28" s="4"/>
      <c r="AC28" s="4"/>
      <c r="AD28" s="18"/>
      <c r="AE28" s="4"/>
      <c r="AF28" s="4"/>
      <c r="AG28" s="4"/>
      <c r="AH28" s="4"/>
      <c r="AI28" s="4"/>
      <c r="AJ28" s="4"/>
      <c r="AK28" s="4"/>
      <c r="AL28" s="18"/>
      <c r="AM28" s="4"/>
      <c r="AN28" s="4"/>
      <c r="AO28" s="4"/>
      <c r="AP28" s="4"/>
      <c r="AQ28" s="4"/>
      <c r="AR28" s="4"/>
      <c r="AS28" s="4"/>
      <c r="AT28" s="18"/>
      <c r="AU28" s="4"/>
      <c r="AV28" s="4"/>
      <c r="AW28" s="4"/>
      <c r="AX28" s="4"/>
      <c r="AY28" s="4"/>
      <c r="AZ28" s="4"/>
      <c r="BA28" s="4"/>
      <c r="BB28" s="18"/>
      <c r="BC28" s="4"/>
      <c r="BD28" s="4"/>
      <c r="BE28" s="4"/>
      <c r="BF28" s="4"/>
      <c r="BG28" s="4"/>
      <c r="BH28" s="4"/>
      <c r="BI28" s="4"/>
      <c r="BJ28" s="18"/>
      <c r="BK28" s="4"/>
      <c r="BL28" s="4"/>
      <c r="BM28" s="4"/>
      <c r="BN28" s="4"/>
      <c r="BO28" s="4"/>
      <c r="BP28" s="4"/>
      <c r="BQ28" s="4"/>
      <c r="BR28" s="4"/>
      <c r="BS28" s="4"/>
      <c r="BT28" s="18"/>
      <c r="BU28" s="4"/>
      <c r="BV28" s="4"/>
      <c r="BW28" s="4"/>
      <c r="BX28" s="4"/>
      <c r="BY28" s="4"/>
      <c r="BZ28" s="4"/>
      <c r="CA28" s="4"/>
      <c r="CB28" s="4"/>
      <c r="CC28" s="18"/>
      <c r="CD28" s="4"/>
      <c r="CE28" s="4"/>
      <c r="CF28" s="4"/>
      <c r="CG28" s="4"/>
      <c r="CH28" s="4"/>
      <c r="CI28" s="4"/>
      <c r="CJ28" s="4"/>
      <c r="CK28" s="4"/>
      <c r="CL28" s="18"/>
      <c r="CM28" s="4"/>
      <c r="CN28" s="4"/>
      <c r="CO28" s="4"/>
      <c r="CP28" s="4"/>
      <c r="CQ28" s="4"/>
      <c r="CR28" s="4"/>
      <c r="CS28" s="4"/>
      <c r="CT28" s="4"/>
      <c r="CU28" s="18"/>
      <c r="CV28" s="4"/>
      <c r="CW28" s="4"/>
      <c r="CX28" s="4"/>
      <c r="CY28" s="4"/>
      <c r="CZ28" s="4"/>
      <c r="DA28" s="4"/>
      <c r="DB28" s="4"/>
      <c r="DC28" s="4"/>
      <c r="DD28" s="18"/>
      <c r="DE28" s="4"/>
      <c r="DF28" s="4"/>
      <c r="DG28" s="4"/>
      <c r="DH28" s="4"/>
      <c r="DI28" s="4"/>
      <c r="DJ28" s="4"/>
      <c r="DK28" s="4"/>
      <c r="DL28" s="18"/>
      <c r="DM28" s="4"/>
      <c r="DN28" s="4"/>
      <c r="DO28" s="4"/>
      <c r="DP28" s="4"/>
      <c r="DQ28" s="4"/>
      <c r="DR28" s="4"/>
      <c r="DS28" s="4"/>
      <c r="DT28" s="18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18"/>
      <c r="EF28" s="4"/>
      <c r="EG28" s="4"/>
      <c r="EH28" s="4"/>
      <c r="EI28" s="4"/>
      <c r="EJ28" s="4"/>
      <c r="EK28" s="4"/>
      <c r="EL28" s="4"/>
      <c r="EM28" s="18"/>
      <c r="EN28" s="4"/>
      <c r="EO28" s="4"/>
      <c r="EP28" s="4"/>
      <c r="EQ28" s="4"/>
      <c r="ER28" s="4"/>
      <c r="ES28" s="4"/>
      <c r="ET28" s="18"/>
      <c r="EU28" s="4"/>
      <c r="EV28" s="4"/>
      <c r="EW28" s="4"/>
      <c r="EX28" s="18"/>
      <c r="EY28" s="4"/>
      <c r="EZ28" s="4"/>
      <c r="FA28" s="4"/>
      <c r="FB28" s="18"/>
      <c r="FC28" s="4"/>
      <c r="FD28" s="4"/>
      <c r="FE28" s="4"/>
      <c r="FF28" s="4"/>
      <c r="FG28" s="4"/>
      <c r="FH28" s="4"/>
      <c r="FI28" s="4"/>
      <c r="FJ28" s="4"/>
      <c r="FK28" s="4"/>
      <c r="FL28" s="18"/>
      <c r="FM28" s="4"/>
      <c r="FN28" s="4"/>
      <c r="FO28" s="4"/>
      <c r="FP28" s="4"/>
      <c r="FQ28" s="4"/>
    </row>
    <row r="29" spans="2:173" x14ac:dyDescent="0.2">
      <c r="B29" s="13"/>
      <c r="C29" s="30"/>
      <c r="D29" s="31"/>
      <c r="E29" s="31"/>
      <c r="F29" s="31"/>
      <c r="G29" s="31"/>
      <c r="H29" s="31"/>
      <c r="I29" s="32"/>
    </row>
    <row r="30" spans="2:173" x14ac:dyDescent="0.2">
      <c r="B30" s="14" t="s">
        <v>24</v>
      </c>
      <c r="C30" s="40">
        <v>74247</v>
      </c>
      <c r="D30" s="15">
        <v>11693</v>
      </c>
      <c r="E30" s="15">
        <v>26200</v>
      </c>
      <c r="F30" s="15">
        <v>5528</v>
      </c>
      <c r="G30" s="15">
        <v>9544</v>
      </c>
      <c r="H30" s="15">
        <v>16864</v>
      </c>
      <c r="I30" s="58">
        <v>4418</v>
      </c>
    </row>
    <row r="31" spans="2:173" x14ac:dyDescent="0.2">
      <c r="B31" s="14" t="s">
        <v>19</v>
      </c>
      <c r="C31" s="40">
        <v>50673</v>
      </c>
      <c r="D31" s="15">
        <v>8927</v>
      </c>
      <c r="E31" s="15">
        <v>16407</v>
      </c>
      <c r="F31" s="15">
        <v>3841</v>
      </c>
      <c r="G31" s="15">
        <v>6689</v>
      </c>
      <c r="H31" s="15">
        <v>12086</v>
      </c>
      <c r="I31" s="58">
        <v>2723</v>
      </c>
    </row>
    <row r="32" spans="2:173" x14ac:dyDescent="0.2">
      <c r="B32" s="19" t="s">
        <v>20</v>
      </c>
      <c r="C32" s="27">
        <v>23573</v>
      </c>
      <c r="D32" s="20">
        <v>2766</v>
      </c>
      <c r="E32" s="20">
        <v>9793</v>
      </c>
      <c r="F32" s="20">
        <v>1687</v>
      </c>
      <c r="G32" s="20">
        <v>2855</v>
      </c>
      <c r="H32" s="20">
        <v>4777</v>
      </c>
      <c r="I32" s="22">
        <v>1695</v>
      </c>
    </row>
    <row r="33" spans="2:9" x14ac:dyDescent="0.2">
      <c r="B33" s="19" t="s">
        <v>37</v>
      </c>
      <c r="C33" s="40">
        <v>6598</v>
      </c>
      <c r="D33" s="15">
        <v>944</v>
      </c>
      <c r="E33" s="15">
        <v>2012</v>
      </c>
      <c r="F33" s="15">
        <v>589</v>
      </c>
      <c r="G33" s="15">
        <v>1041</v>
      </c>
      <c r="H33" s="15">
        <v>1541</v>
      </c>
      <c r="I33" s="58">
        <v>471</v>
      </c>
    </row>
    <row r="34" spans="2:9" x14ac:dyDescent="0.2">
      <c r="B34" s="19" t="s">
        <v>21</v>
      </c>
      <c r="C34" s="40">
        <v>5141</v>
      </c>
      <c r="D34" s="15">
        <v>733</v>
      </c>
      <c r="E34" s="15">
        <v>1592</v>
      </c>
      <c r="F34" s="15">
        <v>499</v>
      </c>
      <c r="G34" s="15">
        <v>774</v>
      </c>
      <c r="H34" s="15">
        <v>1143</v>
      </c>
      <c r="I34" s="58">
        <v>400</v>
      </c>
    </row>
    <row r="35" spans="2:9" x14ac:dyDescent="0.2">
      <c r="B35" s="19" t="s">
        <v>22</v>
      </c>
      <c r="C35" s="40">
        <v>337</v>
      </c>
      <c r="D35" s="15">
        <v>42</v>
      </c>
      <c r="E35" s="15">
        <v>113</v>
      </c>
      <c r="F35" s="15">
        <v>28</v>
      </c>
      <c r="G35" s="15">
        <v>40</v>
      </c>
      <c r="H35" s="15">
        <v>85</v>
      </c>
      <c r="I35" s="58">
        <v>29</v>
      </c>
    </row>
    <row r="36" spans="2:9" x14ac:dyDescent="0.2">
      <c r="B36" s="64" t="s">
        <v>43</v>
      </c>
      <c r="C36" s="40">
        <v>5156</v>
      </c>
      <c r="D36" s="15">
        <v>613</v>
      </c>
      <c r="E36" s="15">
        <v>1968</v>
      </c>
      <c r="F36" s="15">
        <v>378</v>
      </c>
      <c r="G36" s="15">
        <v>677</v>
      </c>
      <c r="H36" s="15">
        <v>1154</v>
      </c>
      <c r="I36" s="58">
        <v>366</v>
      </c>
    </row>
    <row r="37" spans="2:9" x14ac:dyDescent="0.2">
      <c r="B37" s="19" t="s">
        <v>23</v>
      </c>
      <c r="C37" s="40">
        <v>1777</v>
      </c>
      <c r="D37" s="15">
        <v>145</v>
      </c>
      <c r="E37" s="15">
        <v>1143</v>
      </c>
      <c r="F37" s="15">
        <v>95</v>
      </c>
      <c r="G37" s="15">
        <v>80</v>
      </c>
      <c r="H37" s="15">
        <v>171</v>
      </c>
      <c r="I37" s="58">
        <v>143</v>
      </c>
    </row>
    <row r="38" spans="2:9" x14ac:dyDescent="0.2">
      <c r="B38" s="19" t="s">
        <v>45</v>
      </c>
      <c r="C38" s="40">
        <v>4564</v>
      </c>
      <c r="D38" s="15">
        <v>289</v>
      </c>
      <c r="E38" s="15">
        <v>2965</v>
      </c>
      <c r="F38" s="15">
        <v>98</v>
      </c>
      <c r="G38" s="15">
        <v>243</v>
      </c>
      <c r="H38" s="15">
        <v>683</v>
      </c>
      <c r="I38" s="58">
        <v>286</v>
      </c>
    </row>
    <row r="39" spans="2:9" x14ac:dyDescent="0.2">
      <c r="B39" s="19" t="s">
        <v>14</v>
      </c>
      <c r="C39" s="41">
        <v>31.749430953439195</v>
      </c>
      <c r="D39" s="21">
        <v>23.655178311810484</v>
      </c>
      <c r="E39" s="21">
        <v>37.377862595419849</v>
      </c>
      <c r="F39" s="21">
        <v>30.517366136034731</v>
      </c>
      <c r="G39" s="21">
        <v>29.914082145850795</v>
      </c>
      <c r="H39" s="21">
        <v>28.326612903225808</v>
      </c>
      <c r="I39" s="55">
        <v>38.365776369397921</v>
      </c>
    </row>
    <row r="40" spans="2:9" x14ac:dyDescent="0.2">
      <c r="B40" s="13"/>
      <c r="C40" s="24"/>
      <c r="D40" s="33"/>
      <c r="E40" s="33"/>
      <c r="F40" s="33"/>
      <c r="G40" s="33"/>
      <c r="H40" s="33"/>
      <c r="I40" s="34"/>
    </row>
    <row r="41" spans="2:9" x14ac:dyDescent="0.2">
      <c r="B41" s="14" t="s">
        <v>25</v>
      </c>
      <c r="C41" s="40">
        <v>72102</v>
      </c>
      <c r="D41" s="15">
        <v>12308</v>
      </c>
      <c r="E41" s="15">
        <v>23333</v>
      </c>
      <c r="F41" s="15">
        <v>5618</v>
      </c>
      <c r="G41" s="15">
        <v>9353</v>
      </c>
      <c r="H41" s="15">
        <v>17330</v>
      </c>
      <c r="I41" s="58">
        <v>4160</v>
      </c>
    </row>
    <row r="42" spans="2:9" x14ac:dyDescent="0.2">
      <c r="B42" s="14" t="s">
        <v>19</v>
      </c>
      <c r="C42" s="40">
        <v>50096</v>
      </c>
      <c r="D42" s="15">
        <v>9299</v>
      </c>
      <c r="E42" s="15">
        <v>16000</v>
      </c>
      <c r="F42" s="15">
        <v>3810</v>
      </c>
      <c r="G42" s="15">
        <v>6421</v>
      </c>
      <c r="H42" s="15">
        <v>12104</v>
      </c>
      <c r="I42" s="58">
        <v>2462</v>
      </c>
    </row>
    <row r="43" spans="2:9" x14ac:dyDescent="0.2">
      <c r="B43" s="19" t="s">
        <v>20</v>
      </c>
      <c r="C43" s="27">
        <v>22003</v>
      </c>
      <c r="D43" s="20">
        <v>3009</v>
      </c>
      <c r="E43" s="20">
        <v>7332</v>
      </c>
      <c r="F43" s="20">
        <v>1807</v>
      </c>
      <c r="G43" s="20">
        <v>2931</v>
      </c>
      <c r="H43" s="20">
        <v>5226</v>
      </c>
      <c r="I43" s="22">
        <v>1698</v>
      </c>
    </row>
    <row r="44" spans="2:9" x14ac:dyDescent="0.2">
      <c r="B44" s="19" t="s">
        <v>37</v>
      </c>
      <c r="C44" s="40">
        <v>6283</v>
      </c>
      <c r="D44" s="15">
        <v>880</v>
      </c>
      <c r="E44" s="15">
        <v>1958</v>
      </c>
      <c r="F44" s="15">
        <v>542</v>
      </c>
      <c r="G44" s="15">
        <v>959</v>
      </c>
      <c r="H44" s="15">
        <v>1479</v>
      </c>
      <c r="I44" s="58">
        <v>465</v>
      </c>
    </row>
    <row r="45" spans="2:9" x14ac:dyDescent="0.2">
      <c r="B45" s="19" t="s">
        <v>21</v>
      </c>
      <c r="C45" s="40">
        <v>6146</v>
      </c>
      <c r="D45" s="15">
        <v>913</v>
      </c>
      <c r="E45" s="15">
        <v>1802</v>
      </c>
      <c r="F45" s="15">
        <v>605</v>
      </c>
      <c r="G45" s="15">
        <v>866</v>
      </c>
      <c r="H45" s="15">
        <v>1436</v>
      </c>
      <c r="I45" s="58">
        <v>524</v>
      </c>
    </row>
    <row r="46" spans="2:9" x14ac:dyDescent="0.2">
      <c r="B46" s="19" t="s">
        <v>22</v>
      </c>
      <c r="C46" s="40">
        <v>603</v>
      </c>
      <c r="D46" s="15">
        <v>94</v>
      </c>
      <c r="E46" s="15">
        <v>179</v>
      </c>
      <c r="F46" s="15">
        <v>72</v>
      </c>
      <c r="G46" s="15">
        <v>67</v>
      </c>
      <c r="H46" s="15">
        <v>142</v>
      </c>
      <c r="I46" s="58">
        <v>49</v>
      </c>
    </row>
    <row r="47" spans="2:9" x14ac:dyDescent="0.2">
      <c r="B47" s="64" t="s">
        <v>43</v>
      </c>
      <c r="C47" s="40">
        <v>5379</v>
      </c>
      <c r="D47" s="15">
        <v>755</v>
      </c>
      <c r="E47" s="15">
        <v>1889</v>
      </c>
      <c r="F47" s="15">
        <v>433</v>
      </c>
      <c r="G47" s="15">
        <v>698</v>
      </c>
      <c r="H47" s="15">
        <v>1235</v>
      </c>
      <c r="I47" s="58">
        <v>369</v>
      </c>
    </row>
    <row r="48" spans="2:9" x14ac:dyDescent="0.2">
      <c r="B48" s="19" t="s">
        <v>23</v>
      </c>
      <c r="C48" s="40">
        <v>778</v>
      </c>
      <c r="D48" s="15">
        <v>77</v>
      </c>
      <c r="E48" s="15">
        <v>399</v>
      </c>
      <c r="F48" s="15">
        <v>44</v>
      </c>
      <c r="G48" s="15">
        <v>56</v>
      </c>
      <c r="H48" s="15">
        <v>123</v>
      </c>
      <c r="I48" s="58">
        <v>79</v>
      </c>
    </row>
    <row r="49" spans="1:16" x14ac:dyDescent="0.2">
      <c r="B49" s="19" t="s">
        <v>44</v>
      </c>
      <c r="C49" s="40">
        <v>2814</v>
      </c>
      <c r="D49" s="15">
        <v>290</v>
      </c>
      <c r="E49" s="15">
        <v>1105</v>
      </c>
      <c r="F49" s="15">
        <v>111</v>
      </c>
      <c r="G49" s="15">
        <v>285</v>
      </c>
      <c r="H49" s="15">
        <v>811</v>
      </c>
      <c r="I49" s="58">
        <v>212</v>
      </c>
    </row>
    <row r="50" spans="1:16" x14ac:dyDescent="0.2">
      <c r="B50" s="19" t="s">
        <v>14</v>
      </c>
      <c r="C50" s="41">
        <v>30.516490527308534</v>
      </c>
      <c r="D50" s="21">
        <v>24.447513812154696</v>
      </c>
      <c r="E50" s="21">
        <v>31.423306047229246</v>
      </c>
      <c r="F50" s="21">
        <v>32.164471342114631</v>
      </c>
      <c r="G50" s="21">
        <v>31.337538757617878</v>
      </c>
      <c r="H50" s="21">
        <v>30.155799192152337</v>
      </c>
      <c r="I50" s="55">
        <v>40.817307692307693</v>
      </c>
    </row>
    <row r="51" spans="1:16" ht="12" thickBot="1" x14ac:dyDescent="0.25">
      <c r="B51" s="19"/>
      <c r="C51" s="28"/>
      <c r="D51" s="29"/>
      <c r="E51" s="29"/>
      <c r="F51" s="29"/>
      <c r="G51" s="29"/>
      <c r="H51" s="29"/>
      <c r="I51" s="35"/>
    </row>
    <row r="52" spans="1:16" ht="20.25" thickTop="1" thickBot="1" x14ac:dyDescent="0.25">
      <c r="A52" s="43" t="s">
        <v>26</v>
      </c>
      <c r="B52" s="42"/>
      <c r="C52" s="24"/>
      <c r="D52" s="33"/>
      <c r="E52" s="33"/>
      <c r="F52" s="33"/>
      <c r="G52" s="33"/>
      <c r="H52" s="33"/>
      <c r="I52" s="34"/>
    </row>
    <row r="53" spans="1:16" ht="12.75" thickTop="1" thickBot="1" x14ac:dyDescent="0.25">
      <c r="A53" s="45" t="s">
        <v>27</v>
      </c>
      <c r="B53" s="50" t="s">
        <v>46</v>
      </c>
      <c r="C53" s="27">
        <v>-96</v>
      </c>
      <c r="D53" s="20">
        <v>-56</v>
      </c>
      <c r="E53" s="20">
        <v>57</v>
      </c>
      <c r="F53" s="20">
        <v>-24</v>
      </c>
      <c r="G53" s="20">
        <v>-22</v>
      </c>
      <c r="H53" s="20">
        <v>-44</v>
      </c>
      <c r="I53" s="22">
        <v>-7</v>
      </c>
    </row>
    <row r="54" spans="1:16" ht="12.75" thickTop="1" thickBot="1" x14ac:dyDescent="0.25">
      <c r="A54" s="45" t="s">
        <v>28</v>
      </c>
      <c r="B54" s="42" t="s">
        <v>12</v>
      </c>
      <c r="C54" s="27">
        <v>796</v>
      </c>
      <c r="D54" s="196">
        <v>118</v>
      </c>
      <c r="E54" s="196">
        <v>303</v>
      </c>
      <c r="F54" s="196">
        <v>55</v>
      </c>
      <c r="G54" s="196">
        <v>120</v>
      </c>
      <c r="H54" s="196">
        <v>165</v>
      </c>
      <c r="I54" s="278">
        <v>35</v>
      </c>
    </row>
    <row r="55" spans="1:16" ht="12.75" thickTop="1" thickBot="1" x14ac:dyDescent="0.25">
      <c r="A55" s="45" t="s">
        <v>28</v>
      </c>
      <c r="B55" s="42" t="s">
        <v>13</v>
      </c>
      <c r="C55" s="27">
        <v>892</v>
      </c>
      <c r="D55" s="20">
        <v>174</v>
      </c>
      <c r="E55" s="20">
        <v>246</v>
      </c>
      <c r="F55" s="20">
        <v>79</v>
      </c>
      <c r="G55" s="20">
        <v>142</v>
      </c>
      <c r="H55" s="20">
        <v>209</v>
      </c>
      <c r="I55" s="22">
        <v>42</v>
      </c>
    </row>
    <row r="56" spans="1:16" ht="12" thickTop="1" x14ac:dyDescent="0.2">
      <c r="B56" s="13"/>
      <c r="C56" s="30"/>
      <c r="D56" s="31"/>
      <c r="E56" s="31"/>
      <c r="F56" s="31"/>
      <c r="G56" s="31"/>
      <c r="H56" s="31"/>
      <c r="I56" s="32"/>
    </row>
    <row r="57" spans="1:16" s="5" customFormat="1" ht="12" thickBot="1" x14ac:dyDescent="0.25">
      <c r="B57" s="17"/>
      <c r="C57" s="24"/>
      <c r="D57" s="33"/>
      <c r="E57" s="33"/>
      <c r="F57" s="33"/>
      <c r="G57" s="33"/>
      <c r="H57" s="33"/>
      <c r="I57" s="34"/>
    </row>
    <row r="58" spans="1:16" s="5" customFormat="1" ht="20.25" thickTop="1" thickBot="1" x14ac:dyDescent="0.25">
      <c r="A58" s="43" t="s">
        <v>26</v>
      </c>
      <c r="B58" s="53" t="s">
        <v>178</v>
      </c>
      <c r="C58" s="37"/>
      <c r="D58" s="38"/>
      <c r="E58" s="38"/>
      <c r="F58" s="38"/>
      <c r="G58" s="38"/>
      <c r="H58" s="38"/>
      <c r="I58" s="69"/>
    </row>
    <row r="59" spans="1:16" s="5" customFormat="1" ht="12.75" thickTop="1" thickBot="1" x14ac:dyDescent="0.25">
      <c r="A59" s="56" t="s">
        <v>27</v>
      </c>
      <c r="B59" s="70" t="s">
        <v>39</v>
      </c>
      <c r="C59" s="181">
        <v>6619</v>
      </c>
      <c r="D59" s="181">
        <v>6283</v>
      </c>
      <c r="E59" s="181">
        <v>5218</v>
      </c>
      <c r="F59" s="181">
        <v>7459</v>
      </c>
      <c r="G59" s="181">
        <v>8279</v>
      </c>
      <c r="H59" s="181">
        <v>6862</v>
      </c>
      <c r="I59" s="214">
        <v>7346</v>
      </c>
    </row>
    <row r="60" spans="1:16" s="5" customFormat="1" ht="12.75" thickTop="1" thickBot="1" x14ac:dyDescent="0.25">
      <c r="A60" s="56" t="s">
        <v>28</v>
      </c>
      <c r="B60" s="70" t="s">
        <v>47</v>
      </c>
      <c r="C60" s="181">
        <v>7366</v>
      </c>
      <c r="D60" s="181">
        <v>7222</v>
      </c>
      <c r="E60" s="181">
        <v>6042</v>
      </c>
      <c r="F60" s="181">
        <v>8545</v>
      </c>
      <c r="G60" s="181">
        <v>9022</v>
      </c>
      <c r="H60" s="181">
        <v>7627</v>
      </c>
      <c r="I60" s="214">
        <v>7831</v>
      </c>
    </row>
    <row r="61" spans="1:16" s="5" customFormat="1" ht="13.5" customHeight="1" thickTop="1" x14ac:dyDescent="0.2">
      <c r="B61" s="17" t="s">
        <v>36</v>
      </c>
      <c r="C61" s="39">
        <v>11.285692702825202</v>
      </c>
      <c r="D61" s="39">
        <v>14.945089925194964</v>
      </c>
      <c r="E61" s="39">
        <v>15.791490992717513</v>
      </c>
      <c r="F61" s="39">
        <v>14.559592438664694</v>
      </c>
      <c r="G61" s="39">
        <v>8.9745138301727252</v>
      </c>
      <c r="H61" s="39">
        <v>11.148353249781408</v>
      </c>
      <c r="I61" s="71">
        <v>6.6022325074870736</v>
      </c>
    </row>
    <row r="62" spans="1:16" s="5" customFormat="1" ht="7.5" customHeight="1" thickBot="1" x14ac:dyDescent="0.25">
      <c r="B62" s="17"/>
      <c r="C62" s="39"/>
      <c r="D62" s="36"/>
      <c r="E62" s="36"/>
      <c r="F62" s="36"/>
      <c r="G62" s="36"/>
      <c r="H62" s="36"/>
      <c r="I62" s="72"/>
    </row>
    <row r="63" spans="1:16" s="5" customFormat="1" ht="26.25" customHeight="1" thickTop="1" thickBot="1" x14ac:dyDescent="0.25">
      <c r="A63" s="43" t="s">
        <v>26</v>
      </c>
      <c r="B63" s="52"/>
      <c r="I63" s="73"/>
      <c r="J63" s="18"/>
      <c r="K63" s="4"/>
      <c r="L63" s="4"/>
      <c r="M63" s="4"/>
      <c r="N63" s="4"/>
      <c r="O63" s="4"/>
      <c r="P63" s="4"/>
    </row>
    <row r="64" spans="1:16" ht="12.75" thickTop="1" thickBot="1" x14ac:dyDescent="0.25">
      <c r="A64" s="57" t="s">
        <v>27</v>
      </c>
      <c r="B64" s="51" t="s">
        <v>458</v>
      </c>
      <c r="C64" s="40">
        <v>40724</v>
      </c>
      <c r="D64" s="196">
        <v>7456</v>
      </c>
      <c r="E64" s="196">
        <v>10859</v>
      </c>
      <c r="F64" s="196">
        <v>4165</v>
      </c>
      <c r="G64" s="196">
        <v>6971</v>
      </c>
      <c r="H64" s="196">
        <v>8802</v>
      </c>
      <c r="I64" s="196">
        <v>2471</v>
      </c>
    </row>
    <row r="65" spans="1:9" ht="12.75" thickTop="1" thickBot="1" x14ac:dyDescent="0.25">
      <c r="A65" s="57" t="s">
        <v>28</v>
      </c>
      <c r="B65" s="40"/>
      <c r="C65" s="20"/>
      <c r="D65" s="20"/>
      <c r="E65" s="20"/>
      <c r="F65" s="20"/>
      <c r="G65" s="20"/>
      <c r="H65" s="20"/>
      <c r="I65" s="34"/>
    </row>
    <row r="66" spans="1:9" ht="35.25" customHeight="1" thickTop="1" x14ac:dyDescent="0.2">
      <c r="B66" s="300" t="s">
        <v>476</v>
      </c>
      <c r="C66" s="301"/>
      <c r="D66" s="301"/>
      <c r="E66" s="301"/>
      <c r="F66" s="301"/>
      <c r="G66" s="301"/>
      <c r="H66" s="301"/>
      <c r="I66" s="302"/>
    </row>
    <row r="67" spans="1:9" x14ac:dyDescent="0.2">
      <c r="B67" s="2" t="s">
        <v>89</v>
      </c>
    </row>
    <row r="76" spans="1:9" s="54" customFormat="1" ht="12.75" x14ac:dyDescent="0.2">
      <c r="A76" s="2"/>
      <c r="B76" s="2"/>
      <c r="C76" s="23"/>
      <c r="D76" s="6"/>
      <c r="E76" s="6"/>
      <c r="F76" s="6"/>
      <c r="G76" s="6"/>
      <c r="H76" s="6"/>
      <c r="I76" s="6"/>
    </row>
    <row r="77" spans="1:9" customFormat="1" ht="12.75" customHeight="1" x14ac:dyDescent="0.2">
      <c r="A77" s="2"/>
      <c r="B77" s="2"/>
      <c r="C77" s="23"/>
      <c r="D77" s="6"/>
      <c r="E77" s="6"/>
      <c r="F77" s="6"/>
      <c r="G77" s="6"/>
      <c r="H77" s="6"/>
      <c r="I77" s="6"/>
    </row>
    <row r="78" spans="1:9" customFormat="1" ht="12.75" customHeight="1" x14ac:dyDescent="0.2">
      <c r="A78" s="2"/>
      <c r="B78" s="2"/>
      <c r="C78" s="23"/>
      <c r="D78" s="6"/>
      <c r="E78" s="6"/>
      <c r="F78" s="6"/>
      <c r="G78" s="6"/>
      <c r="H78" s="6"/>
      <c r="I78" s="6"/>
    </row>
    <row r="79" spans="1:9" customFormat="1" ht="12.75" customHeight="1" x14ac:dyDescent="0.2">
      <c r="A79" s="2"/>
      <c r="B79" s="2"/>
      <c r="C79" s="23"/>
      <c r="D79" s="6"/>
      <c r="E79" s="6"/>
      <c r="F79" s="6"/>
      <c r="G79" s="6"/>
      <c r="H79" s="6"/>
      <c r="I79" s="6"/>
    </row>
    <row r="80" spans="1:9" customFormat="1" ht="12.75" customHeight="1" x14ac:dyDescent="0.2">
      <c r="A80" s="2"/>
      <c r="B80" s="2"/>
      <c r="C80" s="23"/>
      <c r="D80" s="6"/>
      <c r="E80" s="6"/>
      <c r="F80" s="6"/>
      <c r="G80" s="6"/>
      <c r="H80" s="6"/>
      <c r="I80" s="6"/>
    </row>
    <row r="81" spans="1:11" customFormat="1" ht="12.75" customHeight="1" x14ac:dyDescent="0.2">
      <c r="A81" s="2"/>
      <c r="B81" s="2"/>
      <c r="C81" s="23"/>
      <c r="D81" s="6"/>
      <c r="E81" s="6"/>
      <c r="F81" s="6"/>
      <c r="G81" s="6"/>
      <c r="H81" s="6"/>
      <c r="I81" s="6"/>
    </row>
    <row r="82" spans="1:11" customFormat="1" ht="12.75" customHeight="1" x14ac:dyDescent="0.2">
      <c r="A82" s="2"/>
      <c r="B82" s="2"/>
      <c r="C82" s="23"/>
      <c r="D82" s="6"/>
      <c r="E82" s="6"/>
      <c r="F82" s="6"/>
      <c r="G82" s="6"/>
      <c r="H82" s="6"/>
      <c r="I82" s="6"/>
    </row>
    <row r="83" spans="1:11" customFormat="1" ht="12.75" x14ac:dyDescent="0.2">
      <c r="A83" s="2"/>
      <c r="B83" s="2"/>
      <c r="C83" s="23"/>
      <c r="D83" s="6"/>
      <c r="E83" s="6"/>
      <c r="F83" s="6"/>
      <c r="G83" s="6"/>
      <c r="H83" s="6"/>
      <c r="I83" s="6"/>
    </row>
    <row r="84" spans="1:11" customFormat="1" ht="12.75" customHeight="1" x14ac:dyDescent="0.2">
      <c r="A84" s="2"/>
      <c r="B84" s="2"/>
      <c r="C84" s="23"/>
      <c r="D84" s="6"/>
      <c r="E84" s="6"/>
      <c r="F84" s="6"/>
      <c r="G84" s="6"/>
      <c r="H84" s="6"/>
      <c r="I84" s="6"/>
    </row>
    <row r="85" spans="1:11" customFormat="1" ht="12.75" x14ac:dyDescent="0.2">
      <c r="A85" s="2"/>
      <c r="B85" s="2"/>
      <c r="C85" s="23"/>
      <c r="D85" s="6"/>
      <c r="E85" s="6"/>
      <c r="F85" s="6"/>
      <c r="G85" s="6"/>
      <c r="H85" s="6"/>
      <c r="I85" s="6"/>
    </row>
    <row r="86" spans="1:11" customFormat="1" ht="12.75" x14ac:dyDescent="0.2">
      <c r="A86" s="2"/>
      <c r="B86" s="2"/>
      <c r="C86" s="23"/>
      <c r="D86" s="6"/>
      <c r="E86" s="6"/>
      <c r="F86" s="6"/>
      <c r="G86" s="6"/>
      <c r="H86" s="6"/>
      <c r="I86" s="6"/>
    </row>
    <row r="87" spans="1:11" customFormat="1" ht="12.75" x14ac:dyDescent="0.2">
      <c r="A87" s="2"/>
      <c r="B87" s="2"/>
      <c r="C87" s="23"/>
      <c r="D87" s="6"/>
      <c r="E87" s="6"/>
      <c r="F87" s="6"/>
      <c r="G87" s="6"/>
      <c r="H87" s="6"/>
      <c r="I87" s="6"/>
    </row>
    <row r="88" spans="1:11" ht="31.5" customHeight="1" x14ac:dyDescent="0.2">
      <c r="J88" s="63"/>
      <c r="K88" s="63"/>
    </row>
  </sheetData>
  <mergeCells count="3">
    <mergeCell ref="E5:E6"/>
    <mergeCell ref="E2:I2"/>
    <mergeCell ref="B66:I66"/>
  </mergeCells>
  <phoneticPr fontId="0" type="noConversion"/>
  <hyperlinks>
    <hyperlink ref="A59" r:id="rId1" xr:uid="{00000000-0004-0000-0000-000002000000}"/>
    <hyperlink ref="A60" r:id="rId2" xr:uid="{00000000-0004-0000-0000-000003000000}"/>
    <hyperlink ref="A65" r:id="rId3" xr:uid="{00000000-0004-0000-0000-000004000000}"/>
    <hyperlink ref="A64" r:id="rId4" xr:uid="{00000000-0004-0000-0000-000005000000}"/>
    <hyperlink ref="A55" r:id="rId5" xr:uid="{00000000-0004-0000-0000-000007000000}"/>
    <hyperlink ref="A53" r:id="rId6" xr:uid="{00000000-0004-0000-0000-00000A000000}"/>
    <hyperlink ref="A13" r:id="rId7" xr:uid="{9E9EF008-C576-489A-ABE0-BAC7E559973C}"/>
    <hyperlink ref="A54" r:id="rId8" xr:uid="{00000000-0004-0000-0000-000006000000}"/>
    <hyperlink ref="A14" r:id="rId9" xr:uid="{F0729855-27AC-42D1-9B2D-E2C66C17FB29}"/>
    <hyperlink ref="E2" r:id="rId10" display="Encuesta de satisfacción" xr:uid="{016C0EF5-C95A-49C7-8D6C-931E202003F4}"/>
  </hyperlinks>
  <pageMargins left="0.78740157480314965" right="0.78740157480314965" top="0.39370078740157483" bottom="0.78740157480314965" header="0" footer="0.39370078740157483"/>
  <pageSetup paperSize="9" scale="90" orientation="portrait" r:id="rId11"/>
  <headerFooter alignWithMargins="0">
    <oddFooter xml:space="preserve">&amp;R&amp;"Arial,Normal"&amp;8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9B2BF-1DBB-47CF-87A6-F4DCFEE1AA4C}">
  <dimension ref="A1:H94"/>
  <sheetViews>
    <sheetView topLeftCell="A35" workbookViewId="0">
      <selection activeCell="B66" sqref="B66:G66"/>
    </sheetView>
  </sheetViews>
  <sheetFormatPr baseColWidth="10" defaultColWidth="11" defaultRowHeight="11.25" x14ac:dyDescent="0.2"/>
  <cols>
    <col min="1" max="1" width="11" style="175"/>
    <col min="2" max="2" width="40.625" style="175" customWidth="1"/>
    <col min="3" max="3" width="15.625" style="177" customWidth="1"/>
    <col min="4" max="4" width="21.375" style="177" customWidth="1"/>
    <col min="5" max="5" width="14.625" style="177" customWidth="1"/>
    <col min="6" max="6" width="14.625" style="175" customWidth="1"/>
    <col min="7" max="7" width="16.625" style="175" customWidth="1"/>
    <col min="8" max="16384" width="11" style="175"/>
  </cols>
  <sheetData>
    <row r="1" spans="1:7" ht="12" thickBot="1" x14ac:dyDescent="0.25"/>
    <row r="2" spans="1:7" ht="13.5" customHeight="1" thickTop="1" thickBot="1" x14ac:dyDescent="0.25">
      <c r="B2" s="78" t="s">
        <v>364</v>
      </c>
      <c r="C2" s="78"/>
      <c r="E2" s="288" t="s">
        <v>38</v>
      </c>
      <c r="F2" s="289"/>
      <c r="G2" s="290"/>
    </row>
    <row r="3" spans="1:7" ht="12" thickTop="1" x14ac:dyDescent="0.2">
      <c r="E3" s="1"/>
    </row>
    <row r="4" spans="1:7" x14ac:dyDescent="0.2">
      <c r="B4" s="78" t="s">
        <v>365</v>
      </c>
    </row>
    <row r="5" spans="1:7" x14ac:dyDescent="0.2">
      <c r="B5" s="79"/>
      <c r="C5" s="178" t="s">
        <v>366</v>
      </c>
      <c r="D5" s="178" t="s">
        <v>367</v>
      </c>
      <c r="E5" s="178" t="s">
        <v>368</v>
      </c>
      <c r="F5" s="178" t="s">
        <v>369</v>
      </c>
      <c r="G5" s="82" t="s">
        <v>370</v>
      </c>
    </row>
    <row r="6" spans="1:7" x14ac:dyDescent="0.2">
      <c r="B6" s="146" t="s">
        <v>6</v>
      </c>
      <c r="C6" s="85" t="s">
        <v>371</v>
      </c>
      <c r="D6" s="85" t="s">
        <v>372</v>
      </c>
      <c r="E6" s="85" t="s">
        <v>373</v>
      </c>
      <c r="F6" s="47" t="s">
        <v>374</v>
      </c>
      <c r="G6" s="147" t="s">
        <v>375</v>
      </c>
    </row>
    <row r="7" spans="1:7" x14ac:dyDescent="0.2">
      <c r="B7" s="265"/>
      <c r="C7" s="187"/>
      <c r="D7" s="187"/>
      <c r="E7" s="187"/>
      <c r="F7" s="208"/>
      <c r="G7" s="90"/>
    </row>
    <row r="8" spans="1:7" x14ac:dyDescent="0.2">
      <c r="B8" s="91" t="s">
        <v>35</v>
      </c>
      <c r="C8" s="210">
        <v>3526.2737300296353</v>
      </c>
      <c r="D8" s="211">
        <v>2149.680715652762</v>
      </c>
      <c r="E8" s="211">
        <v>255.51164959163498</v>
      </c>
      <c r="F8" s="211">
        <v>64.312388782854995</v>
      </c>
      <c r="G8" s="221">
        <v>1056.7689760023841</v>
      </c>
    </row>
    <row r="9" spans="1:7" x14ac:dyDescent="0.2">
      <c r="B9" s="91"/>
      <c r="C9" s="266"/>
      <c r="D9" s="267"/>
      <c r="E9" s="267"/>
      <c r="G9" s="73"/>
    </row>
    <row r="10" spans="1:7" x14ac:dyDescent="0.2">
      <c r="B10" s="253" t="s">
        <v>41</v>
      </c>
      <c r="C10" s="191">
        <v>27.006695251420442</v>
      </c>
      <c r="D10" s="190">
        <v>17.706815585607401</v>
      </c>
      <c r="E10" s="190">
        <v>69.253202459772723</v>
      </c>
      <c r="F10" s="190">
        <v>279.60398206813011</v>
      </c>
      <c r="G10" s="214">
        <v>20.337463048263743</v>
      </c>
    </row>
    <row r="11" spans="1:7" ht="12" thickBot="1" x14ac:dyDescent="0.25">
      <c r="B11" s="197"/>
      <c r="C11" s="191"/>
      <c r="D11" s="190"/>
      <c r="E11" s="190"/>
      <c r="G11" s="73"/>
    </row>
    <row r="12" spans="1:7" ht="20.25" thickTop="1" thickBot="1" x14ac:dyDescent="0.25">
      <c r="A12" s="186" t="s">
        <v>26</v>
      </c>
      <c r="B12" s="96" t="s">
        <v>40</v>
      </c>
      <c r="C12" s="195">
        <v>95233</v>
      </c>
      <c r="D12" s="196">
        <v>38064</v>
      </c>
      <c r="E12" s="196">
        <v>17695</v>
      </c>
      <c r="F12" s="196">
        <v>17982</v>
      </c>
      <c r="G12" s="223">
        <v>21492</v>
      </c>
    </row>
    <row r="13" spans="1:7" ht="12.75" thickTop="1" thickBot="1" x14ac:dyDescent="0.25">
      <c r="A13" s="206" t="s">
        <v>27</v>
      </c>
      <c r="B13" s="185" t="s">
        <v>29</v>
      </c>
      <c r="C13" s="195">
        <v>14997</v>
      </c>
      <c r="D13" s="196">
        <v>5161</v>
      </c>
      <c r="E13" s="196">
        <v>1667</v>
      </c>
      <c r="F13" s="196">
        <v>3187</v>
      </c>
      <c r="G13" s="223">
        <v>4982</v>
      </c>
    </row>
    <row r="14" spans="1:7" ht="12.75" thickTop="1" thickBot="1" x14ac:dyDescent="0.25">
      <c r="A14" s="206" t="s">
        <v>28</v>
      </c>
      <c r="B14" s="185" t="s">
        <v>30</v>
      </c>
      <c r="C14" s="195">
        <v>67701</v>
      </c>
      <c r="D14" s="196">
        <v>25591</v>
      </c>
      <c r="E14" s="196">
        <v>13014</v>
      </c>
      <c r="F14" s="196">
        <v>13348</v>
      </c>
      <c r="G14" s="223">
        <v>15748</v>
      </c>
    </row>
    <row r="15" spans="1:7" ht="12" thickTop="1" x14ac:dyDescent="0.2">
      <c r="B15" s="185" t="s">
        <v>31</v>
      </c>
      <c r="C15" s="195">
        <v>12535</v>
      </c>
      <c r="D15" s="196">
        <v>7312</v>
      </c>
      <c r="E15" s="196">
        <v>3014</v>
      </c>
      <c r="F15" s="196">
        <v>1447</v>
      </c>
      <c r="G15" s="223">
        <v>762</v>
      </c>
    </row>
    <row r="16" spans="1:7" x14ac:dyDescent="0.2">
      <c r="B16" s="185" t="s">
        <v>17</v>
      </c>
      <c r="C16" s="195">
        <v>0</v>
      </c>
      <c r="D16" s="196">
        <v>0</v>
      </c>
      <c r="E16" s="196">
        <v>0</v>
      </c>
      <c r="F16" s="196">
        <v>0</v>
      </c>
      <c r="G16" s="223">
        <v>0</v>
      </c>
    </row>
    <row r="17" spans="2:7" x14ac:dyDescent="0.2">
      <c r="B17" s="185"/>
      <c r="C17" s="191"/>
      <c r="D17" s="190"/>
      <c r="E17" s="190"/>
      <c r="G17" s="73"/>
    </row>
    <row r="18" spans="2:7" x14ac:dyDescent="0.2">
      <c r="B18" s="117" t="s">
        <v>42</v>
      </c>
      <c r="C18" s="191"/>
      <c r="D18" s="190"/>
      <c r="E18" s="190"/>
      <c r="G18" s="73"/>
    </row>
    <row r="19" spans="2:7" x14ac:dyDescent="0.2">
      <c r="B19" s="213" t="s">
        <v>18</v>
      </c>
      <c r="C19" s="191">
        <v>95233</v>
      </c>
      <c r="D19" s="190">
        <v>38064</v>
      </c>
      <c r="E19" s="190">
        <v>17695</v>
      </c>
      <c r="F19" s="190">
        <v>17982</v>
      </c>
      <c r="G19" s="223">
        <v>21492</v>
      </c>
    </row>
    <row r="20" spans="2:7" x14ac:dyDescent="0.2">
      <c r="B20" s="213" t="s">
        <v>19</v>
      </c>
      <c r="C20" s="191">
        <v>79037</v>
      </c>
      <c r="D20" s="190">
        <v>28284</v>
      </c>
      <c r="E20" s="190">
        <v>15645</v>
      </c>
      <c r="F20" s="190">
        <v>16963</v>
      </c>
      <c r="G20" s="223">
        <v>18145</v>
      </c>
    </row>
    <row r="21" spans="2:7" x14ac:dyDescent="0.2">
      <c r="B21" s="219" t="s">
        <v>20</v>
      </c>
      <c r="C21" s="191">
        <v>16194</v>
      </c>
      <c r="D21" s="190">
        <v>9778</v>
      </c>
      <c r="E21" s="190">
        <v>2050</v>
      </c>
      <c r="F21" s="190">
        <v>1019</v>
      </c>
      <c r="G21" s="223">
        <v>3347</v>
      </c>
    </row>
    <row r="22" spans="2:7" x14ac:dyDescent="0.2">
      <c r="B22" s="219" t="s">
        <v>37</v>
      </c>
      <c r="C22" s="191">
        <v>4236</v>
      </c>
      <c r="D22" s="190">
        <v>2497</v>
      </c>
      <c r="E22" s="190">
        <v>355</v>
      </c>
      <c r="F22" s="190">
        <v>367</v>
      </c>
      <c r="G22" s="223">
        <v>1017</v>
      </c>
    </row>
    <row r="23" spans="2:7" x14ac:dyDescent="0.2">
      <c r="B23" s="219" t="s">
        <v>21</v>
      </c>
      <c r="C23" s="191">
        <v>2206</v>
      </c>
      <c r="D23" s="190">
        <v>1258</v>
      </c>
      <c r="E23" s="190">
        <v>282</v>
      </c>
      <c r="F23" s="190">
        <v>170</v>
      </c>
      <c r="G23" s="223">
        <v>496</v>
      </c>
    </row>
    <row r="24" spans="2:7" x14ac:dyDescent="0.2">
      <c r="B24" s="219" t="s">
        <v>22</v>
      </c>
      <c r="C24" s="191">
        <v>404</v>
      </c>
      <c r="D24" s="190">
        <v>236</v>
      </c>
      <c r="E24" s="190">
        <v>69</v>
      </c>
      <c r="F24" s="190">
        <v>22</v>
      </c>
      <c r="G24" s="223">
        <v>77</v>
      </c>
    </row>
    <row r="25" spans="2:7" x14ac:dyDescent="0.2">
      <c r="B25" s="219" t="s">
        <v>43</v>
      </c>
      <c r="C25" s="191">
        <v>7056</v>
      </c>
      <c r="D25" s="190">
        <v>4206</v>
      </c>
      <c r="E25" s="190">
        <v>1029</v>
      </c>
      <c r="F25" s="190">
        <v>359</v>
      </c>
      <c r="G25" s="223">
        <v>1462</v>
      </c>
    </row>
    <row r="26" spans="2:7" x14ac:dyDescent="0.2">
      <c r="B26" s="219" t="s">
        <v>23</v>
      </c>
      <c r="C26" s="191">
        <v>1362</v>
      </c>
      <c r="D26" s="190">
        <v>1081</v>
      </c>
      <c r="E26" s="190">
        <v>174</v>
      </c>
      <c r="F26" s="190">
        <v>24</v>
      </c>
      <c r="G26" s="223">
        <v>83</v>
      </c>
    </row>
    <row r="27" spans="2:7" x14ac:dyDescent="0.2">
      <c r="B27" s="219" t="s">
        <v>44</v>
      </c>
      <c r="C27" s="191">
        <v>930</v>
      </c>
      <c r="D27" s="190">
        <v>500</v>
      </c>
      <c r="E27" s="190">
        <v>141</v>
      </c>
      <c r="F27" s="190">
        <v>77</v>
      </c>
      <c r="G27" s="223">
        <v>212</v>
      </c>
    </row>
    <row r="28" spans="2:7" x14ac:dyDescent="0.2">
      <c r="B28" s="219" t="s">
        <v>14</v>
      </c>
      <c r="C28" s="101">
        <v>17.004609746621444</v>
      </c>
      <c r="D28" s="102">
        <v>25.688314417822614</v>
      </c>
      <c r="E28" s="102">
        <v>11.585193557502119</v>
      </c>
      <c r="F28" s="102">
        <v>5.6667778890001115</v>
      </c>
      <c r="G28" s="105">
        <v>15.57323655313605</v>
      </c>
    </row>
    <row r="29" spans="2:7" x14ac:dyDescent="0.2">
      <c r="B29" s="220"/>
      <c r="C29" s="191"/>
      <c r="D29" s="190"/>
      <c r="E29" s="190"/>
      <c r="G29" s="223"/>
    </row>
    <row r="30" spans="2:7" x14ac:dyDescent="0.2">
      <c r="B30" s="213" t="s">
        <v>24</v>
      </c>
      <c r="C30" s="191">
        <v>46160</v>
      </c>
      <c r="D30" s="190">
        <v>18292</v>
      </c>
      <c r="E30" s="190">
        <v>8413</v>
      </c>
      <c r="F30" s="190">
        <v>8662</v>
      </c>
      <c r="G30" s="223">
        <v>10793</v>
      </c>
    </row>
    <row r="31" spans="2:7" x14ac:dyDescent="0.2">
      <c r="B31" s="213" t="s">
        <v>19</v>
      </c>
      <c r="C31" s="191">
        <v>38393</v>
      </c>
      <c r="D31" s="190">
        <v>13504</v>
      </c>
      <c r="E31" s="190">
        <v>7426</v>
      </c>
      <c r="F31" s="190">
        <v>8207</v>
      </c>
      <c r="G31" s="223">
        <v>9256</v>
      </c>
    </row>
    <row r="32" spans="2:7" x14ac:dyDescent="0.2">
      <c r="B32" s="219" t="s">
        <v>20</v>
      </c>
      <c r="C32" s="191">
        <v>7765</v>
      </c>
      <c r="D32" s="190">
        <v>4786</v>
      </c>
      <c r="E32" s="190">
        <v>987</v>
      </c>
      <c r="F32" s="190">
        <v>455</v>
      </c>
      <c r="G32" s="223">
        <v>1537</v>
      </c>
    </row>
    <row r="33" spans="2:7" x14ac:dyDescent="0.2">
      <c r="B33" s="219" t="s">
        <v>37</v>
      </c>
      <c r="C33" s="191">
        <v>2078</v>
      </c>
      <c r="D33" s="190">
        <v>1251</v>
      </c>
      <c r="E33" s="190">
        <v>180</v>
      </c>
      <c r="F33" s="190">
        <v>173</v>
      </c>
      <c r="G33" s="223">
        <v>474</v>
      </c>
    </row>
    <row r="34" spans="2:7" x14ac:dyDescent="0.2">
      <c r="B34" s="219" t="s">
        <v>21</v>
      </c>
      <c r="C34" s="191">
        <v>1023</v>
      </c>
      <c r="D34" s="190">
        <v>596</v>
      </c>
      <c r="E34" s="190">
        <v>130</v>
      </c>
      <c r="F34" s="190">
        <v>77</v>
      </c>
      <c r="G34" s="223">
        <v>220</v>
      </c>
    </row>
    <row r="35" spans="2:7" x14ac:dyDescent="0.2">
      <c r="B35" s="219" t="s">
        <v>22</v>
      </c>
      <c r="C35" s="191">
        <v>150</v>
      </c>
      <c r="D35" s="190">
        <v>100</v>
      </c>
      <c r="E35" s="190">
        <v>20</v>
      </c>
      <c r="F35" s="190">
        <v>5</v>
      </c>
      <c r="G35" s="223">
        <v>25</v>
      </c>
    </row>
    <row r="36" spans="2:7" x14ac:dyDescent="0.2">
      <c r="B36" s="219" t="s">
        <v>43</v>
      </c>
      <c r="C36" s="191">
        <v>3234</v>
      </c>
      <c r="D36" s="190">
        <v>1930</v>
      </c>
      <c r="E36" s="190">
        <v>472</v>
      </c>
      <c r="F36" s="190">
        <v>156</v>
      </c>
      <c r="G36" s="223">
        <v>676</v>
      </c>
    </row>
    <row r="37" spans="2:7" x14ac:dyDescent="0.2">
      <c r="B37" s="219" t="s">
        <v>23</v>
      </c>
      <c r="C37" s="191">
        <v>810</v>
      </c>
      <c r="D37" s="190">
        <v>638</v>
      </c>
      <c r="E37" s="190">
        <v>120</v>
      </c>
      <c r="F37" s="190">
        <v>11</v>
      </c>
      <c r="G37" s="223">
        <v>41</v>
      </c>
    </row>
    <row r="38" spans="2:7" x14ac:dyDescent="0.2">
      <c r="B38" s="219" t="s">
        <v>45</v>
      </c>
      <c r="C38" s="191">
        <v>470</v>
      </c>
      <c r="D38" s="190">
        <v>271</v>
      </c>
      <c r="E38" s="190">
        <v>65</v>
      </c>
      <c r="F38" s="190">
        <v>33</v>
      </c>
      <c r="G38" s="223">
        <v>101</v>
      </c>
    </row>
    <row r="39" spans="2:7" x14ac:dyDescent="0.2">
      <c r="B39" s="219" t="s">
        <v>14</v>
      </c>
      <c r="C39" s="101">
        <v>16.821923743500868</v>
      </c>
      <c r="D39" s="102">
        <v>26.164443472556307</v>
      </c>
      <c r="E39" s="102">
        <v>11.731843575418994</v>
      </c>
      <c r="F39" s="102">
        <v>5.2528284460863546</v>
      </c>
      <c r="G39" s="105">
        <v>14.240711572315389</v>
      </c>
    </row>
    <row r="40" spans="2:7" x14ac:dyDescent="0.2">
      <c r="B40" s="220"/>
      <c r="C40" s="191"/>
      <c r="D40" s="190"/>
      <c r="E40" s="190"/>
      <c r="G40" s="223"/>
    </row>
    <row r="41" spans="2:7" x14ac:dyDescent="0.2">
      <c r="B41" s="213" t="s">
        <v>25</v>
      </c>
      <c r="C41" s="191">
        <v>49073</v>
      </c>
      <c r="D41" s="190">
        <v>19772</v>
      </c>
      <c r="E41" s="190">
        <v>9282</v>
      </c>
      <c r="F41" s="190">
        <v>9320</v>
      </c>
      <c r="G41" s="223">
        <v>10699</v>
      </c>
    </row>
    <row r="42" spans="2:7" x14ac:dyDescent="0.2">
      <c r="B42" s="213" t="s">
        <v>19</v>
      </c>
      <c r="C42" s="191">
        <v>40644</v>
      </c>
      <c r="D42" s="190">
        <v>14780</v>
      </c>
      <c r="E42" s="190">
        <v>8219</v>
      </c>
      <c r="F42" s="190">
        <v>8756</v>
      </c>
      <c r="G42" s="223">
        <v>8889</v>
      </c>
    </row>
    <row r="43" spans="2:7" x14ac:dyDescent="0.2">
      <c r="B43" s="219" t="s">
        <v>20</v>
      </c>
      <c r="C43" s="191">
        <v>8429</v>
      </c>
      <c r="D43" s="190">
        <v>4992</v>
      </c>
      <c r="E43" s="190">
        <v>1063</v>
      </c>
      <c r="F43" s="190">
        <v>564</v>
      </c>
      <c r="G43" s="223">
        <v>1810</v>
      </c>
    </row>
    <row r="44" spans="2:7" x14ac:dyDescent="0.2">
      <c r="B44" s="219" t="s">
        <v>37</v>
      </c>
      <c r="C44" s="191">
        <v>2158</v>
      </c>
      <c r="D44" s="190">
        <v>1246</v>
      </c>
      <c r="E44" s="190">
        <v>175</v>
      </c>
      <c r="F44" s="190">
        <v>194</v>
      </c>
      <c r="G44" s="223">
        <v>543</v>
      </c>
    </row>
    <row r="45" spans="2:7" x14ac:dyDescent="0.2">
      <c r="B45" s="219" t="s">
        <v>21</v>
      </c>
      <c r="C45" s="191">
        <v>1183</v>
      </c>
      <c r="D45" s="190">
        <v>662</v>
      </c>
      <c r="E45" s="190">
        <v>152</v>
      </c>
      <c r="F45" s="190">
        <v>93</v>
      </c>
      <c r="G45" s="223">
        <v>276</v>
      </c>
    </row>
    <row r="46" spans="2:7" x14ac:dyDescent="0.2">
      <c r="B46" s="219" t="s">
        <v>22</v>
      </c>
      <c r="C46" s="191">
        <v>254</v>
      </c>
      <c r="D46" s="190">
        <v>136</v>
      </c>
      <c r="E46" s="190">
        <v>49</v>
      </c>
      <c r="F46" s="190">
        <v>17</v>
      </c>
      <c r="G46" s="223">
        <v>52</v>
      </c>
    </row>
    <row r="47" spans="2:7" x14ac:dyDescent="0.2">
      <c r="B47" s="219" t="s">
        <v>43</v>
      </c>
      <c r="C47" s="191">
        <v>3822</v>
      </c>
      <c r="D47" s="190">
        <v>2276</v>
      </c>
      <c r="E47" s="190">
        <v>557</v>
      </c>
      <c r="F47" s="190">
        <v>203</v>
      </c>
      <c r="G47" s="223">
        <v>786</v>
      </c>
    </row>
    <row r="48" spans="2:7" x14ac:dyDescent="0.2">
      <c r="B48" s="219" t="s">
        <v>23</v>
      </c>
      <c r="C48" s="191">
        <v>552</v>
      </c>
      <c r="D48" s="190">
        <v>443</v>
      </c>
      <c r="E48" s="190">
        <v>54</v>
      </c>
      <c r="F48" s="190">
        <v>13</v>
      </c>
      <c r="G48" s="223">
        <v>42</v>
      </c>
    </row>
    <row r="49" spans="1:8" x14ac:dyDescent="0.2">
      <c r="B49" s="219" t="s">
        <v>44</v>
      </c>
      <c r="C49" s="191">
        <v>460</v>
      </c>
      <c r="D49" s="190">
        <v>229</v>
      </c>
      <c r="E49" s="190">
        <v>76</v>
      </c>
      <c r="F49" s="190">
        <v>44</v>
      </c>
      <c r="G49" s="223">
        <v>111</v>
      </c>
    </row>
    <row r="50" spans="1:8" x14ac:dyDescent="0.2">
      <c r="B50" s="219" t="s">
        <v>14</v>
      </c>
      <c r="C50" s="101">
        <v>17.176451409125182</v>
      </c>
      <c r="D50" s="102">
        <v>25.247825207363949</v>
      </c>
      <c r="E50" s="102">
        <v>11.4522732169791</v>
      </c>
      <c r="F50" s="102">
        <v>6.0515021459227469</v>
      </c>
      <c r="G50" s="105">
        <v>16.917468922329189</v>
      </c>
    </row>
    <row r="51" spans="1:8" ht="12" thickBot="1" x14ac:dyDescent="0.25">
      <c r="B51" s="182"/>
      <c r="C51" s="101"/>
      <c r="D51" s="102"/>
      <c r="E51" s="102"/>
      <c r="G51" s="73"/>
    </row>
    <row r="52" spans="1:8" ht="20.25" thickTop="1" thickBot="1" x14ac:dyDescent="0.25">
      <c r="A52" s="186" t="s">
        <v>26</v>
      </c>
      <c r="B52" s="220"/>
      <c r="C52" s="191"/>
      <c r="D52" s="190"/>
      <c r="E52" s="190"/>
      <c r="G52" s="73"/>
    </row>
    <row r="53" spans="1:8" ht="12.75" thickTop="1" thickBot="1" x14ac:dyDescent="0.25">
      <c r="A53" s="206" t="s">
        <v>27</v>
      </c>
      <c r="B53" s="91" t="s">
        <v>46</v>
      </c>
      <c r="C53" s="191">
        <v>558</v>
      </c>
      <c r="D53" s="190">
        <v>-2</v>
      </c>
      <c r="E53" s="190">
        <v>-33</v>
      </c>
      <c r="F53" s="190">
        <v>59</v>
      </c>
      <c r="G53" s="214">
        <v>534</v>
      </c>
    </row>
    <row r="54" spans="1:8" ht="12.75" thickTop="1" thickBot="1" x14ac:dyDescent="0.25">
      <c r="A54" s="198" t="s">
        <v>28</v>
      </c>
      <c r="B54" s="220" t="s">
        <v>12</v>
      </c>
      <c r="C54" s="195">
        <v>1000</v>
      </c>
      <c r="D54" s="196">
        <v>271</v>
      </c>
      <c r="E54" s="196">
        <v>66</v>
      </c>
      <c r="F54" s="196">
        <v>104</v>
      </c>
      <c r="G54" s="223">
        <v>559</v>
      </c>
    </row>
    <row r="55" spans="1:8" ht="12.75" thickTop="1" thickBot="1" x14ac:dyDescent="0.25">
      <c r="A55" s="198" t="s">
        <v>28</v>
      </c>
      <c r="B55" s="220" t="s">
        <v>13</v>
      </c>
      <c r="C55" s="195">
        <v>442</v>
      </c>
      <c r="D55" s="196">
        <v>273</v>
      </c>
      <c r="E55" s="196">
        <v>99</v>
      </c>
      <c r="F55" s="196">
        <v>45</v>
      </c>
      <c r="G55" s="223">
        <v>25</v>
      </c>
    </row>
    <row r="56" spans="1:8" ht="12" thickTop="1" x14ac:dyDescent="0.2">
      <c r="B56" s="220"/>
      <c r="C56" s="191"/>
      <c r="D56" s="190"/>
      <c r="E56" s="190"/>
      <c r="G56" s="73"/>
    </row>
    <row r="57" spans="1:8" ht="12" thickBot="1" x14ac:dyDescent="0.25">
      <c r="B57" s="182"/>
      <c r="C57" s="191"/>
      <c r="D57" s="190"/>
      <c r="E57" s="190"/>
      <c r="G57" s="73"/>
    </row>
    <row r="58" spans="1:8" ht="20.25" thickTop="1" thickBot="1" x14ac:dyDescent="0.25">
      <c r="A58" s="186" t="s">
        <v>26</v>
      </c>
      <c r="B58" s="209" t="s">
        <v>178</v>
      </c>
      <c r="C58" s="191"/>
      <c r="D58" s="190"/>
      <c r="E58" s="190"/>
      <c r="G58" s="73"/>
    </row>
    <row r="59" spans="1:8" ht="12.75" thickTop="1" thickBot="1" x14ac:dyDescent="0.25">
      <c r="A59" s="206" t="s">
        <v>27</v>
      </c>
      <c r="B59" s="200" t="s">
        <v>39</v>
      </c>
      <c r="C59" s="191">
        <v>3270</v>
      </c>
      <c r="D59" s="190">
        <v>2786</v>
      </c>
      <c r="E59" s="190">
        <v>2828</v>
      </c>
      <c r="F59" s="190">
        <v>3522</v>
      </c>
      <c r="G59" s="214">
        <v>3477</v>
      </c>
    </row>
    <row r="60" spans="1:8" ht="12.75" thickTop="1" thickBot="1" x14ac:dyDescent="0.25">
      <c r="A60" s="206" t="s">
        <v>28</v>
      </c>
      <c r="B60" s="200" t="s">
        <v>47</v>
      </c>
      <c r="C60" s="191">
        <v>3737</v>
      </c>
      <c r="D60" s="190">
        <v>3514</v>
      </c>
      <c r="E60" s="190">
        <v>3637</v>
      </c>
      <c r="F60" s="190">
        <v>3959</v>
      </c>
      <c r="G60" s="214">
        <v>4257</v>
      </c>
    </row>
    <row r="61" spans="1:8" ht="12" thickTop="1" x14ac:dyDescent="0.2">
      <c r="B61" s="182" t="s">
        <v>36</v>
      </c>
      <c r="C61" s="135">
        <v>14.281345565749234</v>
      </c>
      <c r="D61" s="136">
        <v>26.130653266331663</v>
      </c>
      <c r="E61" s="136">
        <v>28.606789250353614</v>
      </c>
      <c r="F61" s="136">
        <v>12.407722884724592</v>
      </c>
      <c r="G61" s="224">
        <v>22.433132010353759</v>
      </c>
      <c r="H61" s="190"/>
    </row>
    <row r="62" spans="1:8" ht="12" thickBot="1" x14ac:dyDescent="0.25">
      <c r="B62" s="183"/>
      <c r="C62" s="191"/>
      <c r="D62" s="190"/>
      <c r="E62" s="190"/>
      <c r="G62" s="73"/>
    </row>
    <row r="63" spans="1:8" ht="26.25" customHeight="1" thickTop="1" thickBot="1" x14ac:dyDescent="0.25">
      <c r="A63" s="186" t="s">
        <v>26</v>
      </c>
      <c r="G63" s="73"/>
    </row>
    <row r="64" spans="1:8" ht="12.75" thickTop="1" thickBot="1" x14ac:dyDescent="0.25">
      <c r="A64" s="203" t="s">
        <v>27</v>
      </c>
      <c r="B64" s="204" t="s">
        <v>458</v>
      </c>
      <c r="C64" s="195">
        <v>25946</v>
      </c>
      <c r="D64" s="196">
        <v>10807</v>
      </c>
      <c r="E64" s="196">
        <v>3904</v>
      </c>
      <c r="F64" s="196">
        <v>6094</v>
      </c>
      <c r="G64" s="196">
        <v>3048</v>
      </c>
    </row>
    <row r="65" spans="1:7" ht="12.75" thickTop="1" thickBot="1" x14ac:dyDescent="0.25">
      <c r="A65" s="203" t="s">
        <v>28</v>
      </c>
      <c r="B65" s="195"/>
      <c r="C65" s="199"/>
      <c r="G65" s="207"/>
    </row>
    <row r="66" spans="1:7" ht="32.25" customHeight="1" thickTop="1" x14ac:dyDescent="0.2">
      <c r="B66" s="296" t="s">
        <v>463</v>
      </c>
      <c r="C66" s="297"/>
      <c r="D66" s="297"/>
      <c r="E66" s="297"/>
      <c r="F66" s="297"/>
      <c r="G66" s="308"/>
    </row>
    <row r="67" spans="1:7" ht="12.75" x14ac:dyDescent="0.2">
      <c r="B67" s="201"/>
      <c r="C67" s="202"/>
      <c r="D67" s="202"/>
      <c r="E67" s="202"/>
      <c r="F67" s="202"/>
      <c r="G67" s="121"/>
    </row>
    <row r="68" spans="1:7" x14ac:dyDescent="0.2">
      <c r="B68" s="175" t="s">
        <v>89</v>
      </c>
      <c r="C68" s="199"/>
      <c r="F68" s="177"/>
      <c r="G68" s="177"/>
    </row>
    <row r="83" spans="1:8" s="173" customFormat="1" ht="12.75" x14ac:dyDescent="0.2">
      <c r="A83" s="175"/>
      <c r="B83" s="175"/>
      <c r="C83" s="177"/>
      <c r="D83" s="177"/>
      <c r="E83" s="177"/>
      <c r="F83" s="175"/>
      <c r="G83" s="175"/>
    </row>
    <row r="84" spans="1:8" s="173" customFormat="1" ht="12.75" x14ac:dyDescent="0.2">
      <c r="A84" s="175"/>
      <c r="B84" s="175"/>
      <c r="C84" s="177"/>
      <c r="D84" s="177"/>
      <c r="E84" s="177"/>
      <c r="F84" s="175"/>
      <c r="G84" s="175"/>
    </row>
    <row r="85" spans="1:8" s="173" customFormat="1" ht="12.75" x14ac:dyDescent="0.2">
      <c r="A85" s="175"/>
      <c r="B85" s="175"/>
      <c r="C85" s="177"/>
      <c r="D85" s="177"/>
      <c r="E85" s="177"/>
      <c r="F85" s="175"/>
      <c r="G85" s="175"/>
    </row>
    <row r="86" spans="1:8" s="173" customFormat="1" ht="12.75" x14ac:dyDescent="0.2">
      <c r="A86" s="175"/>
      <c r="B86" s="175"/>
      <c r="C86" s="177"/>
      <c r="D86" s="177"/>
      <c r="E86" s="177"/>
      <c r="F86" s="175"/>
      <c r="G86" s="175"/>
    </row>
    <row r="87" spans="1:8" s="173" customFormat="1" ht="12.75" x14ac:dyDescent="0.2">
      <c r="A87" s="175"/>
      <c r="B87" s="175"/>
      <c r="C87" s="177"/>
      <c r="D87" s="177"/>
      <c r="E87" s="177"/>
      <c r="F87" s="175"/>
      <c r="G87" s="175"/>
    </row>
    <row r="88" spans="1:8" s="173" customFormat="1" ht="12.75" x14ac:dyDescent="0.2">
      <c r="A88" s="175"/>
      <c r="B88" s="175"/>
      <c r="C88" s="177"/>
      <c r="D88" s="177"/>
      <c r="E88" s="177"/>
      <c r="F88" s="175"/>
      <c r="G88" s="175"/>
    </row>
    <row r="89" spans="1:8" ht="31.5" customHeight="1" x14ac:dyDescent="0.2">
      <c r="H89" s="168"/>
    </row>
    <row r="93" spans="1:8" s="173" customFormat="1" ht="12.75" x14ac:dyDescent="0.2">
      <c r="A93" s="175"/>
      <c r="B93" s="175"/>
      <c r="C93" s="177"/>
      <c r="D93" s="177"/>
      <c r="E93" s="177"/>
      <c r="F93" s="175"/>
      <c r="G93" s="175"/>
      <c r="H93" s="177"/>
    </row>
    <row r="94" spans="1:8" ht="12" customHeight="1" x14ac:dyDescent="0.2"/>
  </sheetData>
  <mergeCells count="2">
    <mergeCell ref="E2:G2"/>
    <mergeCell ref="B66:G66"/>
  </mergeCells>
  <hyperlinks>
    <hyperlink ref="A59" r:id="rId1" xr:uid="{D68FC2CE-717E-4B12-B28A-F91F3EA63BDC}"/>
    <hyperlink ref="A60" r:id="rId2" xr:uid="{485BA78E-F3EB-4395-B6D7-68E72979D707}"/>
    <hyperlink ref="A65" r:id="rId3" xr:uid="{D30C7B04-E5D7-4821-9BFA-D22F1DCDB6DB}"/>
    <hyperlink ref="A64" r:id="rId4" xr:uid="{93D598B5-D111-41BA-9AF5-BB027E22318E}"/>
    <hyperlink ref="A14" r:id="rId5" xr:uid="{1C0139E6-459D-481B-9C70-2F710B92D937}"/>
    <hyperlink ref="A55" r:id="rId6" xr:uid="{ED86F791-295F-4E64-A76A-FF480271A2E5}"/>
    <hyperlink ref="A54" r:id="rId7" xr:uid="{02265901-68C0-492E-A7B5-6B368F781D33}"/>
    <hyperlink ref="A53" r:id="rId8" xr:uid="{8300A110-C254-4D00-A679-3BD8C29AF614}"/>
    <hyperlink ref="A13" r:id="rId9" xr:uid="{F3E496BA-2EA7-4945-9E97-997C28C21083}"/>
    <hyperlink ref="E2" r:id="rId10" display="Encuesta de satisfacción" xr:uid="{776FBD09-2F5C-4F82-A3B8-0502D84D6352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D1250-25B6-469A-8A97-33DE176B739E}">
  <dimension ref="A1:L84"/>
  <sheetViews>
    <sheetView topLeftCell="A46" workbookViewId="0">
      <selection activeCell="C76" sqref="C76"/>
    </sheetView>
  </sheetViews>
  <sheetFormatPr baseColWidth="10" defaultColWidth="11" defaultRowHeight="11.25" x14ac:dyDescent="0.2"/>
  <cols>
    <col min="1" max="1" width="11" style="175"/>
    <col min="2" max="2" width="39.25" style="175" customWidth="1"/>
    <col min="3" max="3" width="13.625" style="175" customWidth="1"/>
    <col min="4" max="10" width="8.375" style="175" customWidth="1"/>
    <col min="11" max="11" width="9.125" style="175" bestFit="1" customWidth="1"/>
    <col min="12" max="12" width="7.25" style="175" customWidth="1"/>
    <col min="13" max="13" width="6.625" style="175" customWidth="1"/>
    <col min="14" max="16384" width="11" style="175"/>
  </cols>
  <sheetData>
    <row r="1" spans="1:11" ht="12" thickBot="1" x14ac:dyDescent="0.25"/>
    <row r="2" spans="1:11" ht="12.75" thickTop="1" thickBot="1" x14ac:dyDescent="0.25">
      <c r="B2" s="123" t="s">
        <v>376</v>
      </c>
      <c r="G2" s="288" t="s">
        <v>38</v>
      </c>
      <c r="H2" s="289"/>
      <c r="I2" s="289"/>
      <c r="J2" s="289"/>
      <c r="K2" s="290"/>
    </row>
    <row r="3" spans="1:11" ht="12" thickTop="1" x14ac:dyDescent="0.2">
      <c r="B3" s="176"/>
      <c r="K3" s="1"/>
    </row>
    <row r="4" spans="1:11" x14ac:dyDescent="0.2">
      <c r="B4" s="123" t="s">
        <v>377</v>
      </c>
      <c r="K4" s="177"/>
    </row>
    <row r="5" spans="1:11" x14ac:dyDescent="0.2">
      <c r="B5" s="126"/>
      <c r="C5" s="178" t="s">
        <v>378</v>
      </c>
      <c r="D5" s="178" t="s">
        <v>379</v>
      </c>
      <c r="E5" s="178" t="s">
        <v>380</v>
      </c>
      <c r="F5" s="178" t="s">
        <v>381</v>
      </c>
      <c r="G5" s="178" t="s">
        <v>382</v>
      </c>
      <c r="H5" s="178" t="s">
        <v>383</v>
      </c>
      <c r="I5" s="178" t="s">
        <v>384</v>
      </c>
      <c r="J5" s="178" t="s">
        <v>385</v>
      </c>
      <c r="K5" s="82" t="s">
        <v>386</v>
      </c>
    </row>
    <row r="6" spans="1:11" ht="22.5" x14ac:dyDescent="0.2">
      <c r="B6" s="127" t="s">
        <v>6</v>
      </c>
      <c r="C6" s="156" t="s">
        <v>387</v>
      </c>
      <c r="D6" s="85" t="s">
        <v>388</v>
      </c>
      <c r="E6" s="85" t="s">
        <v>389</v>
      </c>
      <c r="F6" s="85" t="s">
        <v>390</v>
      </c>
      <c r="G6" s="85" t="s">
        <v>391</v>
      </c>
      <c r="H6" s="85" t="s">
        <v>392</v>
      </c>
      <c r="I6" s="85" t="s">
        <v>393</v>
      </c>
      <c r="J6" s="85" t="s">
        <v>394</v>
      </c>
      <c r="K6" s="184" t="s">
        <v>395</v>
      </c>
    </row>
    <row r="7" spans="1:11" x14ac:dyDescent="0.2">
      <c r="B7" s="179"/>
      <c r="C7" s="208"/>
      <c r="D7" s="208"/>
      <c r="E7" s="208"/>
      <c r="F7" s="208"/>
      <c r="G7" s="208"/>
      <c r="H7" s="208"/>
      <c r="I7" s="208"/>
      <c r="J7" s="208"/>
      <c r="K7" s="90"/>
    </row>
    <row r="8" spans="1:11" x14ac:dyDescent="0.2">
      <c r="B8" s="91" t="s">
        <v>35</v>
      </c>
      <c r="C8" s="210">
        <v>2228.9894997722859</v>
      </c>
      <c r="D8" s="211">
        <v>227.63425358613398</v>
      </c>
      <c r="E8" s="211">
        <v>55.055537529405498</v>
      </c>
      <c r="F8" s="211">
        <v>37.025029800299002</v>
      </c>
      <c r="G8" s="211">
        <v>130.519431019644</v>
      </c>
      <c r="H8" s="211">
        <v>929.37037508888807</v>
      </c>
      <c r="I8" s="211">
        <v>501.60327937084946</v>
      </c>
      <c r="J8" s="211">
        <v>159.77061959754101</v>
      </c>
      <c r="K8" s="221">
        <v>188.0109737795255</v>
      </c>
    </row>
    <row r="9" spans="1:11" x14ac:dyDescent="0.2">
      <c r="B9" s="91"/>
      <c r="C9" s="210"/>
      <c r="D9" s="211"/>
      <c r="E9" s="211"/>
      <c r="F9" s="211"/>
      <c r="G9" s="211"/>
      <c r="H9" s="211"/>
      <c r="I9" s="211"/>
      <c r="J9" s="211"/>
      <c r="K9" s="221"/>
    </row>
    <row r="10" spans="1:11" x14ac:dyDescent="0.2">
      <c r="B10" s="253" t="s">
        <v>41</v>
      </c>
      <c r="C10" s="191">
        <v>76.263257416585503</v>
      </c>
      <c r="D10" s="190">
        <v>135.78799988598394</v>
      </c>
      <c r="E10" s="190">
        <v>186.95667069824623</v>
      </c>
      <c r="F10" s="190">
        <v>281.97141383301977</v>
      </c>
      <c r="G10" s="190">
        <v>204.4216695672259</v>
      </c>
      <c r="H10" s="190">
        <v>33.154704330932589</v>
      </c>
      <c r="I10" s="190">
        <v>37.226630622154531</v>
      </c>
      <c r="J10" s="190">
        <v>192.0315517163595</v>
      </c>
      <c r="K10" s="214">
        <v>61.161323559147732</v>
      </c>
    </row>
    <row r="11" spans="1:11" ht="12" thickBot="1" x14ac:dyDescent="0.25">
      <c r="B11" s="197"/>
      <c r="C11" s="195"/>
      <c r="D11" s="196"/>
      <c r="E11" s="196"/>
      <c r="F11" s="196"/>
      <c r="G11" s="196"/>
      <c r="H11" s="196"/>
      <c r="I11" s="196"/>
      <c r="J11" s="196"/>
      <c r="K11" s="223"/>
    </row>
    <row r="12" spans="1:11" ht="20.25" thickTop="1" thickBot="1" x14ac:dyDescent="0.25">
      <c r="A12" s="186" t="s">
        <v>26</v>
      </c>
      <c r="B12" s="96" t="s">
        <v>40</v>
      </c>
      <c r="C12" s="195">
        <v>169990</v>
      </c>
      <c r="D12" s="196">
        <v>30910</v>
      </c>
      <c r="E12" s="196">
        <v>10293</v>
      </c>
      <c r="F12" s="196">
        <v>10440</v>
      </c>
      <c r="G12" s="196">
        <v>26681</v>
      </c>
      <c r="H12" s="196">
        <v>30813</v>
      </c>
      <c r="I12" s="196">
        <v>18673</v>
      </c>
      <c r="J12" s="196">
        <v>30681</v>
      </c>
      <c r="K12" s="223">
        <v>11499</v>
      </c>
    </row>
    <row r="13" spans="1:11" ht="12.75" thickTop="1" thickBot="1" x14ac:dyDescent="0.25">
      <c r="A13" s="206" t="s">
        <v>27</v>
      </c>
      <c r="B13" s="185" t="s">
        <v>29</v>
      </c>
      <c r="C13" s="195">
        <v>21561</v>
      </c>
      <c r="D13" s="196">
        <v>3898</v>
      </c>
      <c r="E13" s="196">
        <v>1383</v>
      </c>
      <c r="F13" s="196">
        <v>1477</v>
      </c>
      <c r="G13" s="196">
        <v>3530</v>
      </c>
      <c r="H13" s="196">
        <v>3335</v>
      </c>
      <c r="I13" s="196">
        <v>3067</v>
      </c>
      <c r="J13" s="196">
        <v>3671</v>
      </c>
      <c r="K13" s="223">
        <v>1200</v>
      </c>
    </row>
    <row r="14" spans="1:11" ht="12.75" thickTop="1" thickBot="1" x14ac:dyDescent="0.25">
      <c r="A14" s="206" t="s">
        <v>28</v>
      </c>
      <c r="B14" s="185" t="s">
        <v>30</v>
      </c>
      <c r="C14" s="195">
        <v>117752</v>
      </c>
      <c r="D14" s="196">
        <v>22206</v>
      </c>
      <c r="E14" s="196">
        <v>6947</v>
      </c>
      <c r="F14" s="196">
        <v>7336</v>
      </c>
      <c r="G14" s="196">
        <v>18652</v>
      </c>
      <c r="H14" s="196">
        <v>21923</v>
      </c>
      <c r="I14" s="196">
        <v>13299</v>
      </c>
      <c r="J14" s="196">
        <v>19969</v>
      </c>
      <c r="K14" s="223">
        <v>7420</v>
      </c>
    </row>
    <row r="15" spans="1:11" ht="12" thickTop="1" x14ac:dyDescent="0.2">
      <c r="B15" s="185" t="s">
        <v>31</v>
      </c>
      <c r="C15" s="195">
        <v>30676</v>
      </c>
      <c r="D15" s="196">
        <v>4806</v>
      </c>
      <c r="E15" s="196">
        <v>1963</v>
      </c>
      <c r="F15" s="196">
        <v>1627</v>
      </c>
      <c r="G15" s="196">
        <v>4499</v>
      </c>
      <c r="H15" s="196">
        <v>5555</v>
      </c>
      <c r="I15" s="196">
        <v>2307</v>
      </c>
      <c r="J15" s="196">
        <v>7040</v>
      </c>
      <c r="K15" s="223">
        <v>2879</v>
      </c>
    </row>
    <row r="16" spans="1:11" x14ac:dyDescent="0.2">
      <c r="B16" s="185" t="s">
        <v>17</v>
      </c>
      <c r="C16" s="195">
        <v>1</v>
      </c>
      <c r="D16" s="196">
        <v>0</v>
      </c>
      <c r="E16" s="196">
        <v>0</v>
      </c>
      <c r="F16" s="196">
        <v>0</v>
      </c>
      <c r="G16" s="196">
        <v>0</v>
      </c>
      <c r="H16" s="196">
        <v>0</v>
      </c>
      <c r="I16" s="196">
        <v>0</v>
      </c>
      <c r="J16" s="196">
        <v>1</v>
      </c>
      <c r="K16" s="223">
        <v>0</v>
      </c>
    </row>
    <row r="17" spans="2:11" x14ac:dyDescent="0.2">
      <c r="B17" s="185"/>
      <c r="C17" s="195"/>
      <c r="D17" s="196"/>
      <c r="E17" s="196"/>
      <c r="F17" s="196"/>
      <c r="G17" s="196"/>
      <c r="H17" s="196"/>
      <c r="I17" s="196"/>
      <c r="J17" s="196"/>
      <c r="K17" s="223"/>
    </row>
    <row r="18" spans="2:11" x14ac:dyDescent="0.2">
      <c r="B18" s="117" t="s">
        <v>42</v>
      </c>
      <c r="C18" s="195"/>
      <c r="D18" s="196"/>
      <c r="E18" s="196"/>
      <c r="F18" s="196"/>
      <c r="G18" s="196"/>
      <c r="H18" s="196"/>
      <c r="I18" s="196"/>
      <c r="J18" s="196"/>
      <c r="K18" s="223"/>
    </row>
    <row r="19" spans="2:11" x14ac:dyDescent="0.2">
      <c r="B19" s="213" t="s">
        <v>18</v>
      </c>
      <c r="C19" s="191">
        <v>169990</v>
      </c>
      <c r="D19" s="190">
        <v>30910</v>
      </c>
      <c r="E19" s="190">
        <v>10293</v>
      </c>
      <c r="F19" s="190">
        <v>10440</v>
      </c>
      <c r="G19" s="190">
        <v>26681</v>
      </c>
      <c r="H19" s="190">
        <v>30813</v>
      </c>
      <c r="I19" s="190">
        <v>18673</v>
      </c>
      <c r="J19" s="190">
        <v>30681</v>
      </c>
      <c r="K19" s="214">
        <v>11499</v>
      </c>
    </row>
    <row r="20" spans="2:11" x14ac:dyDescent="0.2">
      <c r="B20" s="213" t="s">
        <v>19</v>
      </c>
      <c r="C20" s="191">
        <v>137026</v>
      </c>
      <c r="D20" s="190">
        <v>23022</v>
      </c>
      <c r="E20" s="190">
        <v>7905</v>
      </c>
      <c r="F20" s="190">
        <v>7222</v>
      </c>
      <c r="G20" s="190">
        <v>22161</v>
      </c>
      <c r="H20" s="190">
        <v>28396</v>
      </c>
      <c r="I20" s="190">
        <v>14527</v>
      </c>
      <c r="J20" s="190">
        <v>23659</v>
      </c>
      <c r="K20" s="214">
        <v>10134</v>
      </c>
    </row>
    <row r="21" spans="2:11" x14ac:dyDescent="0.2">
      <c r="B21" s="219" t="s">
        <v>20</v>
      </c>
      <c r="C21" s="191">
        <v>32962</v>
      </c>
      <c r="D21" s="190">
        <v>7888</v>
      </c>
      <c r="E21" s="190">
        <v>2387</v>
      </c>
      <c r="F21" s="190">
        <v>3217</v>
      </c>
      <c r="G21" s="190">
        <v>4520</v>
      </c>
      <c r="H21" s="190">
        <v>2417</v>
      </c>
      <c r="I21" s="190">
        <v>4146</v>
      </c>
      <c r="J21" s="190">
        <v>7022</v>
      </c>
      <c r="K21" s="214">
        <v>1365</v>
      </c>
    </row>
    <row r="22" spans="2:11" x14ac:dyDescent="0.2">
      <c r="B22" s="219" t="s">
        <v>37</v>
      </c>
      <c r="C22" s="191">
        <v>6330</v>
      </c>
      <c r="D22" s="190">
        <v>1323</v>
      </c>
      <c r="E22" s="190">
        <v>261</v>
      </c>
      <c r="F22" s="190">
        <v>287</v>
      </c>
      <c r="G22" s="190">
        <v>659</v>
      </c>
      <c r="H22" s="190">
        <v>713</v>
      </c>
      <c r="I22" s="190">
        <v>1134</v>
      </c>
      <c r="J22" s="190">
        <v>1546</v>
      </c>
      <c r="K22" s="214">
        <v>407</v>
      </c>
    </row>
    <row r="23" spans="2:11" x14ac:dyDescent="0.2">
      <c r="B23" s="219" t="s">
        <v>21</v>
      </c>
      <c r="C23" s="191">
        <v>5188</v>
      </c>
      <c r="D23" s="190">
        <v>1157</v>
      </c>
      <c r="E23" s="190">
        <v>422</v>
      </c>
      <c r="F23" s="190">
        <v>516</v>
      </c>
      <c r="G23" s="190">
        <v>675</v>
      </c>
      <c r="H23" s="190">
        <v>428</v>
      </c>
      <c r="I23" s="190">
        <v>707</v>
      </c>
      <c r="J23" s="190">
        <v>1043</v>
      </c>
      <c r="K23" s="214">
        <v>240</v>
      </c>
    </row>
    <row r="24" spans="2:11" x14ac:dyDescent="0.2">
      <c r="B24" s="219" t="s">
        <v>22</v>
      </c>
      <c r="C24" s="191">
        <v>832</v>
      </c>
      <c r="D24" s="190">
        <v>123</v>
      </c>
      <c r="E24" s="190">
        <v>34</v>
      </c>
      <c r="F24" s="190">
        <v>31</v>
      </c>
      <c r="G24" s="190">
        <v>51</v>
      </c>
      <c r="H24" s="190">
        <v>152</v>
      </c>
      <c r="I24" s="190">
        <v>90</v>
      </c>
      <c r="J24" s="190">
        <v>318</v>
      </c>
      <c r="K24" s="214">
        <v>33</v>
      </c>
    </row>
    <row r="25" spans="2:11" x14ac:dyDescent="0.2">
      <c r="B25" s="219" t="s">
        <v>43</v>
      </c>
      <c r="C25" s="191">
        <v>16250</v>
      </c>
      <c r="D25" s="190">
        <v>3917</v>
      </c>
      <c r="E25" s="190">
        <v>1481</v>
      </c>
      <c r="F25" s="190">
        <v>2055</v>
      </c>
      <c r="G25" s="190">
        <v>2516</v>
      </c>
      <c r="H25" s="190">
        <v>816</v>
      </c>
      <c r="I25" s="190">
        <v>1685</v>
      </c>
      <c r="J25" s="190">
        <v>3281</v>
      </c>
      <c r="K25" s="214">
        <v>499</v>
      </c>
    </row>
    <row r="26" spans="2:11" x14ac:dyDescent="0.2">
      <c r="B26" s="219" t="s">
        <v>23</v>
      </c>
      <c r="C26" s="191">
        <v>1793</v>
      </c>
      <c r="D26" s="190">
        <v>573</v>
      </c>
      <c r="E26" s="190">
        <v>94</v>
      </c>
      <c r="F26" s="190">
        <v>205</v>
      </c>
      <c r="G26" s="190">
        <v>253</v>
      </c>
      <c r="H26" s="190">
        <v>129</v>
      </c>
      <c r="I26" s="190">
        <v>137</v>
      </c>
      <c r="J26" s="190">
        <v>337</v>
      </c>
      <c r="K26" s="214">
        <v>65</v>
      </c>
    </row>
    <row r="27" spans="2:11" x14ac:dyDescent="0.2">
      <c r="B27" s="219" t="s">
        <v>44</v>
      </c>
      <c r="C27" s="191">
        <v>2569</v>
      </c>
      <c r="D27" s="190">
        <v>795</v>
      </c>
      <c r="E27" s="190">
        <v>95</v>
      </c>
      <c r="F27" s="190">
        <v>123</v>
      </c>
      <c r="G27" s="190">
        <v>366</v>
      </c>
      <c r="H27" s="190">
        <v>179</v>
      </c>
      <c r="I27" s="190">
        <v>393</v>
      </c>
      <c r="J27" s="190">
        <v>497</v>
      </c>
      <c r="K27" s="214">
        <v>121</v>
      </c>
    </row>
    <row r="28" spans="2:11" x14ac:dyDescent="0.2">
      <c r="B28" s="219" t="s">
        <v>14</v>
      </c>
      <c r="C28" s="101">
        <v>19.390552385434436</v>
      </c>
      <c r="D28" s="102">
        <v>25.51924943384018</v>
      </c>
      <c r="E28" s="102">
        <v>23.19051782764986</v>
      </c>
      <c r="F28" s="102">
        <v>30.814176245210728</v>
      </c>
      <c r="G28" s="102">
        <v>16.940894269330236</v>
      </c>
      <c r="H28" s="102">
        <v>7.8440917794437413</v>
      </c>
      <c r="I28" s="102">
        <v>22.203181063567719</v>
      </c>
      <c r="J28" s="102">
        <v>22.887128841954304</v>
      </c>
      <c r="K28" s="216">
        <v>11.870597443255935</v>
      </c>
    </row>
    <row r="29" spans="2:11" x14ac:dyDescent="0.2">
      <c r="B29" s="220"/>
      <c r="C29" s="191"/>
      <c r="D29" s="190"/>
      <c r="E29" s="190"/>
      <c r="F29" s="190"/>
      <c r="G29" s="190"/>
      <c r="H29" s="190"/>
      <c r="I29" s="190"/>
      <c r="J29" s="190"/>
      <c r="K29" s="214"/>
    </row>
    <row r="30" spans="2:11" x14ac:dyDescent="0.2">
      <c r="B30" s="213" t="s">
        <v>24</v>
      </c>
      <c r="C30" s="191">
        <v>80634</v>
      </c>
      <c r="D30" s="190">
        <v>14702</v>
      </c>
      <c r="E30" s="190">
        <v>4766</v>
      </c>
      <c r="F30" s="190">
        <v>4909</v>
      </c>
      <c r="G30" s="190">
        <v>12623</v>
      </c>
      <c r="H30" s="190">
        <v>14662</v>
      </c>
      <c r="I30" s="190">
        <v>9155</v>
      </c>
      <c r="J30" s="190">
        <v>14359</v>
      </c>
      <c r="K30" s="214">
        <v>5458</v>
      </c>
    </row>
    <row r="31" spans="2:11" x14ac:dyDescent="0.2">
      <c r="B31" s="213" t="s">
        <v>19</v>
      </c>
      <c r="C31" s="191">
        <v>64796</v>
      </c>
      <c r="D31" s="190">
        <v>10800</v>
      </c>
      <c r="E31" s="190">
        <v>3661</v>
      </c>
      <c r="F31" s="190">
        <v>3359</v>
      </c>
      <c r="G31" s="190">
        <v>10425</v>
      </c>
      <c r="H31" s="190">
        <v>13563</v>
      </c>
      <c r="I31" s="190">
        <v>7142</v>
      </c>
      <c r="J31" s="190">
        <v>11036</v>
      </c>
      <c r="K31" s="214">
        <v>4810</v>
      </c>
    </row>
    <row r="32" spans="2:11" x14ac:dyDescent="0.2">
      <c r="B32" s="219" t="s">
        <v>20</v>
      </c>
      <c r="C32" s="191">
        <v>15837</v>
      </c>
      <c r="D32" s="190">
        <v>3902</v>
      </c>
      <c r="E32" s="190">
        <v>1105</v>
      </c>
      <c r="F32" s="190">
        <v>1549</v>
      </c>
      <c r="G32" s="190">
        <v>2198</v>
      </c>
      <c r="H32" s="190">
        <v>1099</v>
      </c>
      <c r="I32" s="190">
        <v>2013</v>
      </c>
      <c r="J32" s="190">
        <v>3323</v>
      </c>
      <c r="K32" s="214">
        <v>648</v>
      </c>
    </row>
    <row r="33" spans="2:11" x14ac:dyDescent="0.2">
      <c r="B33" s="219" t="s">
        <v>37</v>
      </c>
      <c r="C33" s="191">
        <v>3080</v>
      </c>
      <c r="D33" s="190">
        <v>671</v>
      </c>
      <c r="E33" s="190">
        <v>122</v>
      </c>
      <c r="F33" s="190">
        <v>138</v>
      </c>
      <c r="G33" s="190">
        <v>329</v>
      </c>
      <c r="H33" s="190">
        <v>316</v>
      </c>
      <c r="I33" s="190">
        <v>564</v>
      </c>
      <c r="J33" s="190">
        <v>737</v>
      </c>
      <c r="K33" s="214">
        <v>203</v>
      </c>
    </row>
    <row r="34" spans="2:11" x14ac:dyDescent="0.2">
      <c r="B34" s="219" t="s">
        <v>21</v>
      </c>
      <c r="C34" s="191">
        <v>2504</v>
      </c>
      <c r="D34" s="190">
        <v>553</v>
      </c>
      <c r="E34" s="190">
        <v>196</v>
      </c>
      <c r="F34" s="190">
        <v>260</v>
      </c>
      <c r="G34" s="190">
        <v>319</v>
      </c>
      <c r="H34" s="190">
        <v>208</v>
      </c>
      <c r="I34" s="190">
        <v>347</v>
      </c>
      <c r="J34" s="190">
        <v>510</v>
      </c>
      <c r="K34" s="214">
        <v>111</v>
      </c>
    </row>
    <row r="35" spans="2:11" x14ac:dyDescent="0.2">
      <c r="B35" s="219" t="s">
        <v>22</v>
      </c>
      <c r="C35" s="191">
        <v>325</v>
      </c>
      <c r="D35" s="190">
        <v>44</v>
      </c>
      <c r="E35" s="190">
        <v>14</v>
      </c>
      <c r="F35" s="190">
        <v>15</v>
      </c>
      <c r="G35" s="190">
        <v>14</v>
      </c>
      <c r="H35" s="190">
        <v>59</v>
      </c>
      <c r="I35" s="190">
        <v>36</v>
      </c>
      <c r="J35" s="190">
        <v>130</v>
      </c>
      <c r="K35" s="214">
        <v>13</v>
      </c>
    </row>
    <row r="36" spans="2:11" x14ac:dyDescent="0.2">
      <c r="B36" s="219" t="s">
        <v>43</v>
      </c>
      <c r="C36" s="191">
        <v>7390</v>
      </c>
      <c r="D36" s="190">
        <v>1789</v>
      </c>
      <c r="E36" s="190">
        <v>683</v>
      </c>
      <c r="F36" s="190">
        <v>929</v>
      </c>
      <c r="G36" s="190">
        <v>1200</v>
      </c>
      <c r="H36" s="190">
        <v>348</v>
      </c>
      <c r="I36" s="190">
        <v>747</v>
      </c>
      <c r="J36" s="190">
        <v>1481</v>
      </c>
      <c r="K36" s="214">
        <v>213</v>
      </c>
    </row>
    <row r="37" spans="2:11" x14ac:dyDescent="0.2">
      <c r="B37" s="219" t="s">
        <v>23</v>
      </c>
      <c r="C37" s="191">
        <v>1256</v>
      </c>
      <c r="D37" s="190">
        <v>457</v>
      </c>
      <c r="E37" s="190">
        <v>57</v>
      </c>
      <c r="F37" s="190">
        <v>147</v>
      </c>
      <c r="G37" s="190">
        <v>161</v>
      </c>
      <c r="H37" s="190">
        <v>87</v>
      </c>
      <c r="I37" s="190">
        <v>81</v>
      </c>
      <c r="J37" s="190">
        <v>215</v>
      </c>
      <c r="K37" s="214">
        <v>51</v>
      </c>
    </row>
    <row r="38" spans="2:11" x14ac:dyDescent="0.2">
      <c r="B38" s="219" t="s">
        <v>45</v>
      </c>
      <c r="C38" s="191">
        <v>1282</v>
      </c>
      <c r="D38" s="190">
        <v>388</v>
      </c>
      <c r="E38" s="190">
        <v>33</v>
      </c>
      <c r="F38" s="190">
        <v>60</v>
      </c>
      <c r="G38" s="190">
        <v>175</v>
      </c>
      <c r="H38" s="190">
        <v>81</v>
      </c>
      <c r="I38" s="190">
        <v>238</v>
      </c>
      <c r="J38" s="190">
        <v>250</v>
      </c>
      <c r="K38" s="214">
        <v>57</v>
      </c>
    </row>
    <row r="39" spans="2:11" x14ac:dyDescent="0.2">
      <c r="B39" s="219" t="s">
        <v>14</v>
      </c>
      <c r="C39" s="101">
        <v>19.640598258799017</v>
      </c>
      <c r="D39" s="102">
        <v>26.540606720174125</v>
      </c>
      <c r="E39" s="102">
        <v>23.185060847671004</v>
      </c>
      <c r="F39" s="102">
        <v>31.554288042371155</v>
      </c>
      <c r="G39" s="102">
        <v>17.412659431197021</v>
      </c>
      <c r="H39" s="102">
        <v>7.4955667712453966</v>
      </c>
      <c r="I39" s="102">
        <v>21.98798470780994</v>
      </c>
      <c r="J39" s="102">
        <v>23.142280103071244</v>
      </c>
      <c r="K39" s="216">
        <v>11.872480762183951</v>
      </c>
    </row>
    <row r="40" spans="2:11" x14ac:dyDescent="0.2">
      <c r="B40" s="220"/>
      <c r="C40" s="191"/>
      <c r="D40" s="190"/>
      <c r="E40" s="190"/>
      <c r="F40" s="190"/>
      <c r="G40" s="190"/>
      <c r="H40" s="190"/>
      <c r="I40" s="190"/>
      <c r="J40" s="190"/>
      <c r="K40" s="214"/>
    </row>
    <row r="41" spans="2:11" x14ac:dyDescent="0.2">
      <c r="B41" s="213" t="s">
        <v>25</v>
      </c>
      <c r="C41" s="191">
        <v>89356</v>
      </c>
      <c r="D41" s="190">
        <v>16208</v>
      </c>
      <c r="E41" s="190">
        <v>5527</v>
      </c>
      <c r="F41" s="190">
        <v>5531</v>
      </c>
      <c r="G41" s="190">
        <v>14058</v>
      </c>
      <c r="H41" s="190">
        <v>16151</v>
      </c>
      <c r="I41" s="190">
        <v>9518</v>
      </c>
      <c r="J41" s="190">
        <v>16322</v>
      </c>
      <c r="K41" s="214">
        <v>6041</v>
      </c>
    </row>
    <row r="42" spans="2:11" x14ac:dyDescent="0.2">
      <c r="B42" s="213" t="s">
        <v>19</v>
      </c>
      <c r="C42" s="191">
        <v>72230</v>
      </c>
      <c r="D42" s="190">
        <v>12222</v>
      </c>
      <c r="E42" s="190">
        <v>4244</v>
      </c>
      <c r="F42" s="190">
        <v>3863</v>
      </c>
      <c r="G42" s="190">
        <v>11736</v>
      </c>
      <c r="H42" s="190">
        <v>14833</v>
      </c>
      <c r="I42" s="190">
        <v>7385</v>
      </c>
      <c r="J42" s="190">
        <v>12623</v>
      </c>
      <c r="K42" s="214">
        <v>5324</v>
      </c>
    </row>
    <row r="43" spans="2:11" x14ac:dyDescent="0.2">
      <c r="B43" s="219" t="s">
        <v>20</v>
      </c>
      <c r="C43" s="191">
        <v>17125</v>
      </c>
      <c r="D43" s="190">
        <v>3986</v>
      </c>
      <c r="E43" s="190">
        <v>1282</v>
      </c>
      <c r="F43" s="190">
        <v>1668</v>
      </c>
      <c r="G43" s="190">
        <v>2322</v>
      </c>
      <c r="H43" s="190">
        <v>1318</v>
      </c>
      <c r="I43" s="190">
        <v>2133</v>
      </c>
      <c r="J43" s="190">
        <v>3699</v>
      </c>
      <c r="K43" s="214">
        <v>717</v>
      </c>
    </row>
    <row r="44" spans="2:11" x14ac:dyDescent="0.2">
      <c r="B44" s="219" t="s">
        <v>37</v>
      </c>
      <c r="C44" s="191">
        <v>3250</v>
      </c>
      <c r="D44" s="190">
        <v>652</v>
      </c>
      <c r="E44" s="190">
        <v>139</v>
      </c>
      <c r="F44" s="190">
        <v>149</v>
      </c>
      <c r="G44" s="190">
        <v>330</v>
      </c>
      <c r="H44" s="190">
        <v>397</v>
      </c>
      <c r="I44" s="190">
        <v>570</v>
      </c>
      <c r="J44" s="190">
        <v>809</v>
      </c>
      <c r="K44" s="214">
        <v>204</v>
      </c>
    </row>
    <row r="45" spans="2:11" x14ac:dyDescent="0.2">
      <c r="B45" s="219" t="s">
        <v>21</v>
      </c>
      <c r="C45" s="191">
        <v>2684</v>
      </c>
      <c r="D45" s="190">
        <v>604</v>
      </c>
      <c r="E45" s="190">
        <v>226</v>
      </c>
      <c r="F45" s="190">
        <v>256</v>
      </c>
      <c r="G45" s="190">
        <v>356</v>
      </c>
      <c r="H45" s="190">
        <v>220</v>
      </c>
      <c r="I45" s="190">
        <v>360</v>
      </c>
      <c r="J45" s="190">
        <v>533</v>
      </c>
      <c r="K45" s="214">
        <v>129</v>
      </c>
    </row>
    <row r="46" spans="2:11" x14ac:dyDescent="0.2">
      <c r="B46" s="219" t="s">
        <v>22</v>
      </c>
      <c r="C46" s="191">
        <v>507</v>
      </c>
      <c r="D46" s="190">
        <v>79</v>
      </c>
      <c r="E46" s="190">
        <v>20</v>
      </c>
      <c r="F46" s="190">
        <v>16</v>
      </c>
      <c r="G46" s="190">
        <v>37</v>
      </c>
      <c r="H46" s="190">
        <v>93</v>
      </c>
      <c r="I46" s="190">
        <v>54</v>
      </c>
      <c r="J46" s="190">
        <v>188</v>
      </c>
      <c r="K46" s="214">
        <v>20</v>
      </c>
    </row>
    <row r="47" spans="2:11" x14ac:dyDescent="0.2">
      <c r="B47" s="219" t="s">
        <v>43</v>
      </c>
      <c r="C47" s="191">
        <v>8860</v>
      </c>
      <c r="D47" s="190">
        <v>2128</v>
      </c>
      <c r="E47" s="190">
        <v>798</v>
      </c>
      <c r="F47" s="190">
        <v>1126</v>
      </c>
      <c r="G47" s="190">
        <v>1316</v>
      </c>
      <c r="H47" s="190">
        <v>468</v>
      </c>
      <c r="I47" s="190">
        <v>938</v>
      </c>
      <c r="J47" s="190">
        <v>1800</v>
      </c>
      <c r="K47" s="214">
        <v>286</v>
      </c>
    </row>
    <row r="48" spans="2:11" x14ac:dyDescent="0.2">
      <c r="B48" s="219" t="s">
        <v>23</v>
      </c>
      <c r="C48" s="191">
        <v>537</v>
      </c>
      <c r="D48" s="190">
        <v>116</v>
      </c>
      <c r="E48" s="190">
        <v>37</v>
      </c>
      <c r="F48" s="190">
        <v>58</v>
      </c>
      <c r="G48" s="190">
        <v>92</v>
      </c>
      <c r="H48" s="190">
        <v>42</v>
      </c>
      <c r="I48" s="190">
        <v>56</v>
      </c>
      <c r="J48" s="190">
        <v>122</v>
      </c>
      <c r="K48" s="214">
        <v>14</v>
      </c>
    </row>
    <row r="49" spans="1:11" x14ac:dyDescent="0.2">
      <c r="B49" s="219" t="s">
        <v>44</v>
      </c>
      <c r="C49" s="191">
        <v>1287</v>
      </c>
      <c r="D49" s="190">
        <v>407</v>
      </c>
      <c r="E49" s="190">
        <v>62</v>
      </c>
      <c r="F49" s="190">
        <v>63</v>
      </c>
      <c r="G49" s="190">
        <v>191</v>
      </c>
      <c r="H49" s="190">
        <v>98</v>
      </c>
      <c r="I49" s="190">
        <v>155</v>
      </c>
      <c r="J49" s="190">
        <v>247</v>
      </c>
      <c r="K49" s="214">
        <v>64</v>
      </c>
    </row>
    <row r="50" spans="1:11" x14ac:dyDescent="0.2">
      <c r="B50" s="219" t="s">
        <v>14</v>
      </c>
      <c r="C50" s="101">
        <v>19.164913380187116</v>
      </c>
      <c r="D50" s="102">
        <v>24.592793682132282</v>
      </c>
      <c r="E50" s="102">
        <v>23.195223448525422</v>
      </c>
      <c r="F50" s="102">
        <v>30.157295244982823</v>
      </c>
      <c r="G50" s="102">
        <v>16.517285531370039</v>
      </c>
      <c r="H50" s="102">
        <v>8.1604854188595137</v>
      </c>
      <c r="I50" s="102">
        <v>22.410170203824332</v>
      </c>
      <c r="J50" s="102">
        <v>22.662663889229261</v>
      </c>
      <c r="K50" s="216">
        <v>11.868895878165867</v>
      </c>
    </row>
    <row r="51" spans="1:11" ht="12" thickBot="1" x14ac:dyDescent="0.25">
      <c r="B51" s="182"/>
      <c r="C51" s="195"/>
      <c r="D51" s="196"/>
      <c r="E51" s="196"/>
      <c r="F51" s="196"/>
      <c r="G51" s="196"/>
      <c r="H51" s="196"/>
      <c r="I51" s="196"/>
      <c r="J51" s="196"/>
      <c r="K51" s="223"/>
    </row>
    <row r="52" spans="1:11" ht="20.25" thickTop="1" thickBot="1" x14ac:dyDescent="0.25">
      <c r="A52" s="186" t="s">
        <v>26</v>
      </c>
      <c r="B52" s="220"/>
      <c r="C52" s="195"/>
      <c r="D52" s="196"/>
      <c r="E52" s="196"/>
      <c r="F52" s="196"/>
      <c r="G52" s="196"/>
      <c r="H52" s="196"/>
      <c r="I52" s="196"/>
      <c r="J52" s="196"/>
      <c r="K52" s="223"/>
    </row>
    <row r="53" spans="1:11" ht="12.75" thickTop="1" thickBot="1" x14ac:dyDescent="0.25">
      <c r="A53" s="206" t="s">
        <v>27</v>
      </c>
      <c r="B53" s="91" t="s">
        <v>46</v>
      </c>
      <c r="C53" s="195">
        <v>-211</v>
      </c>
      <c r="D53" s="196">
        <v>-16</v>
      </c>
      <c r="E53" s="196">
        <v>-23</v>
      </c>
      <c r="F53" s="196">
        <v>4</v>
      </c>
      <c r="G53" s="196">
        <v>-89</v>
      </c>
      <c r="H53" s="196">
        <v>-60</v>
      </c>
      <c r="I53" s="196">
        <v>56</v>
      </c>
      <c r="J53" s="196">
        <v>-49</v>
      </c>
      <c r="K53" s="223">
        <v>-34</v>
      </c>
    </row>
    <row r="54" spans="1:11" ht="12.75" thickTop="1" thickBot="1" x14ac:dyDescent="0.25">
      <c r="A54" s="198" t="s">
        <v>28</v>
      </c>
      <c r="B54" s="220" t="s">
        <v>12</v>
      </c>
      <c r="C54" s="195">
        <v>1078</v>
      </c>
      <c r="D54" s="196">
        <v>216</v>
      </c>
      <c r="E54" s="196">
        <v>92</v>
      </c>
      <c r="F54" s="196">
        <v>80</v>
      </c>
      <c r="G54" s="196">
        <v>168</v>
      </c>
      <c r="H54" s="196">
        <v>129</v>
      </c>
      <c r="I54" s="196">
        <v>142</v>
      </c>
      <c r="J54" s="196">
        <v>188</v>
      </c>
      <c r="K54" s="223">
        <v>63</v>
      </c>
    </row>
    <row r="55" spans="1:11" ht="12.75" thickTop="1" thickBot="1" x14ac:dyDescent="0.25">
      <c r="A55" s="198" t="s">
        <v>28</v>
      </c>
      <c r="B55" s="220" t="s">
        <v>13</v>
      </c>
      <c r="C55" s="195">
        <v>1289</v>
      </c>
      <c r="D55" s="196">
        <v>232</v>
      </c>
      <c r="E55" s="196">
        <v>115</v>
      </c>
      <c r="F55" s="196">
        <v>76</v>
      </c>
      <c r="G55" s="196">
        <v>257</v>
      </c>
      <c r="H55" s="196">
        <v>189</v>
      </c>
      <c r="I55" s="196">
        <v>86</v>
      </c>
      <c r="J55" s="196">
        <v>237</v>
      </c>
      <c r="K55" s="223">
        <v>97</v>
      </c>
    </row>
    <row r="56" spans="1:11" ht="12" thickTop="1" x14ac:dyDescent="0.2">
      <c r="B56" s="220"/>
      <c r="C56" s="195"/>
      <c r="D56" s="196"/>
      <c r="E56" s="196"/>
      <c r="F56" s="196"/>
      <c r="G56" s="196"/>
      <c r="H56" s="196"/>
      <c r="I56" s="196"/>
      <c r="J56" s="196"/>
      <c r="K56" s="223"/>
    </row>
    <row r="57" spans="1:11" ht="12" thickBot="1" x14ac:dyDescent="0.25">
      <c r="B57" s="182"/>
      <c r="C57" s="195"/>
      <c r="D57" s="196"/>
      <c r="E57" s="196"/>
      <c r="F57" s="196"/>
      <c r="G57" s="196"/>
      <c r="H57" s="196"/>
      <c r="I57" s="196"/>
      <c r="J57" s="196"/>
      <c r="K57" s="223"/>
    </row>
    <row r="58" spans="1:11" ht="20.25" thickTop="1" thickBot="1" x14ac:dyDescent="0.25">
      <c r="A58" s="186" t="s">
        <v>26</v>
      </c>
      <c r="B58" s="209" t="s">
        <v>445</v>
      </c>
      <c r="C58" s="195"/>
      <c r="D58" s="196"/>
      <c r="E58" s="196"/>
      <c r="F58" s="196"/>
      <c r="G58" s="196"/>
      <c r="H58" s="196"/>
      <c r="I58" s="196"/>
      <c r="J58" s="196"/>
      <c r="K58" s="223"/>
    </row>
    <row r="59" spans="1:11" ht="12.75" thickTop="1" thickBot="1" x14ac:dyDescent="0.25">
      <c r="A59" s="206" t="s">
        <v>27</v>
      </c>
      <c r="B59" s="200" t="s">
        <v>39</v>
      </c>
      <c r="C59" s="191">
        <v>3280</v>
      </c>
      <c r="D59" s="190">
        <v>3315</v>
      </c>
      <c r="E59" s="190" t="s">
        <v>70</v>
      </c>
      <c r="F59" s="190">
        <v>2303</v>
      </c>
      <c r="G59" s="190">
        <v>2686</v>
      </c>
      <c r="H59" s="190">
        <v>4201</v>
      </c>
      <c r="I59" s="190">
        <v>3639</v>
      </c>
      <c r="J59" s="190">
        <v>3336</v>
      </c>
      <c r="K59" s="214">
        <v>4970</v>
      </c>
    </row>
    <row r="60" spans="1:11" ht="12.75" thickTop="1" thickBot="1" x14ac:dyDescent="0.25">
      <c r="A60" s="206" t="s">
        <v>28</v>
      </c>
      <c r="B60" s="200" t="s">
        <v>47</v>
      </c>
      <c r="C60" s="191">
        <v>3925</v>
      </c>
      <c r="D60" s="190">
        <v>3984</v>
      </c>
      <c r="E60" s="190">
        <v>3333</v>
      </c>
      <c r="F60" s="190">
        <v>3281</v>
      </c>
      <c r="G60" s="190">
        <v>3485</v>
      </c>
      <c r="H60" s="190">
        <v>4789</v>
      </c>
      <c r="I60" s="190">
        <v>4234</v>
      </c>
      <c r="J60" s="190">
        <v>3967</v>
      </c>
      <c r="K60" s="214">
        <v>5507</v>
      </c>
    </row>
    <row r="61" spans="1:11" ht="12" thickTop="1" x14ac:dyDescent="0.2">
      <c r="B61" s="182" t="s">
        <v>36</v>
      </c>
      <c r="C61" s="135">
        <v>19.66463414634147</v>
      </c>
      <c r="D61" s="136">
        <v>20.180995475113122</v>
      </c>
      <c r="E61" s="136" t="s">
        <v>70</v>
      </c>
      <c r="F61" s="136">
        <v>42.466348241424242</v>
      </c>
      <c r="G61" s="136">
        <v>29.74683544303798</v>
      </c>
      <c r="H61" s="136">
        <v>13.996667460128535</v>
      </c>
      <c r="I61" s="136">
        <v>16.350645781808183</v>
      </c>
      <c r="J61" s="136">
        <v>18.914868105515581</v>
      </c>
      <c r="K61" s="224">
        <v>10.804828973843058</v>
      </c>
    </row>
    <row r="62" spans="1:11" ht="12" thickBot="1" x14ac:dyDescent="0.25">
      <c r="B62" s="183"/>
      <c r="C62" s="195"/>
      <c r="D62" s="196"/>
      <c r="E62" s="196"/>
      <c r="F62" s="196"/>
      <c r="G62" s="196"/>
      <c r="H62" s="196"/>
      <c r="I62" s="196"/>
      <c r="J62" s="196"/>
      <c r="K62" s="214"/>
    </row>
    <row r="63" spans="1:11" ht="20.25" customHeight="1" thickTop="1" thickBot="1" x14ac:dyDescent="0.25">
      <c r="A63" s="186" t="s">
        <v>26</v>
      </c>
      <c r="K63" s="223"/>
    </row>
    <row r="64" spans="1:11" ht="12.75" thickTop="1" thickBot="1" x14ac:dyDescent="0.25">
      <c r="A64" s="203" t="s">
        <v>27</v>
      </c>
      <c r="B64" s="204" t="s">
        <v>460</v>
      </c>
      <c r="C64" s="195">
        <v>55678</v>
      </c>
      <c r="D64" s="196">
        <v>9147</v>
      </c>
      <c r="E64" s="196">
        <v>3050</v>
      </c>
      <c r="F64" s="196">
        <v>2584</v>
      </c>
      <c r="G64" s="196">
        <v>8330</v>
      </c>
      <c r="H64" s="196">
        <v>11460</v>
      </c>
      <c r="I64" s="196">
        <v>5381</v>
      </c>
      <c r="J64" s="196">
        <v>10366</v>
      </c>
      <c r="K64" s="196">
        <v>4845</v>
      </c>
    </row>
    <row r="65" spans="1:11" ht="12.75" thickTop="1" thickBot="1" x14ac:dyDescent="0.25">
      <c r="A65" s="203" t="s">
        <v>28</v>
      </c>
      <c r="B65" s="195"/>
      <c r="C65" s="195"/>
      <c r="D65" s="196"/>
      <c r="E65" s="196"/>
      <c r="F65" s="196"/>
      <c r="G65" s="196"/>
      <c r="H65" s="196"/>
      <c r="I65" s="196"/>
      <c r="J65" s="196"/>
      <c r="K65" s="235"/>
    </row>
    <row r="66" spans="1:11" ht="11.25" customHeight="1" thickTop="1" x14ac:dyDescent="0.2">
      <c r="A66" s="173"/>
      <c r="B66" s="163" t="s">
        <v>175</v>
      </c>
      <c r="C66" s="164"/>
      <c r="D66" s="150"/>
      <c r="E66" s="150"/>
      <c r="F66" s="150"/>
      <c r="G66" s="150"/>
      <c r="H66" s="150"/>
      <c r="I66" s="150"/>
      <c r="J66" s="208"/>
      <c r="K66" s="90"/>
    </row>
    <row r="67" spans="1:11" ht="12.75" x14ac:dyDescent="0.2">
      <c r="A67" s="173"/>
      <c r="B67" s="165" t="s">
        <v>452</v>
      </c>
      <c r="C67" s="166"/>
      <c r="D67" s="167"/>
      <c r="E67" s="167"/>
      <c r="F67" s="167"/>
      <c r="G67" s="167"/>
      <c r="H67" s="167"/>
      <c r="I67" s="167"/>
      <c r="K67" s="73"/>
    </row>
    <row r="68" spans="1:11" s="77" customFormat="1" ht="9.9499999999999993" customHeight="1" x14ac:dyDescent="0.2">
      <c r="A68" s="175"/>
      <c r="B68" s="303" t="s">
        <v>453</v>
      </c>
      <c r="C68" s="292"/>
      <c r="D68" s="292"/>
      <c r="E68" s="292"/>
      <c r="F68" s="292"/>
      <c r="G68" s="292"/>
      <c r="H68" s="292"/>
      <c r="I68" s="292"/>
      <c r="J68" s="292"/>
      <c r="K68" s="313"/>
    </row>
    <row r="69" spans="1:11" x14ac:dyDescent="0.2">
      <c r="B69" s="120" t="s">
        <v>462</v>
      </c>
      <c r="C69" s="190"/>
      <c r="D69" s="190"/>
      <c r="E69" s="190"/>
      <c r="F69" s="190"/>
      <c r="G69" s="190"/>
      <c r="H69" s="190"/>
      <c r="I69" s="190"/>
      <c r="J69" s="190"/>
      <c r="K69" s="214"/>
    </row>
    <row r="70" spans="1:11" x14ac:dyDescent="0.2">
      <c r="B70" s="175" t="s">
        <v>89</v>
      </c>
    </row>
    <row r="72" spans="1:11" s="173" customFormat="1" ht="12.75" x14ac:dyDescent="0.2">
      <c r="A72" s="175"/>
      <c r="B72" s="175"/>
      <c r="C72" s="175"/>
      <c r="D72" s="175"/>
      <c r="E72" s="175"/>
      <c r="F72" s="175"/>
      <c r="G72" s="175"/>
      <c r="H72" s="175"/>
      <c r="I72" s="175"/>
      <c r="J72" s="175"/>
      <c r="K72" s="175"/>
    </row>
    <row r="73" spans="1:11" s="173" customFormat="1" ht="12.75" x14ac:dyDescent="0.2">
      <c r="A73" s="175"/>
      <c r="B73" s="175"/>
      <c r="C73" s="175"/>
      <c r="D73" s="175"/>
      <c r="E73" s="175"/>
      <c r="F73" s="175"/>
      <c r="G73" s="175"/>
      <c r="H73" s="175"/>
      <c r="I73" s="175"/>
      <c r="J73" s="175"/>
      <c r="K73" s="175"/>
    </row>
    <row r="74" spans="1:11" s="173" customFormat="1" ht="12.75" x14ac:dyDescent="0.2">
      <c r="A74" s="175"/>
      <c r="B74" s="175"/>
      <c r="C74" s="175"/>
      <c r="D74" s="175"/>
      <c r="E74" s="175"/>
      <c r="F74" s="175"/>
      <c r="G74" s="175"/>
      <c r="H74" s="175"/>
      <c r="I74" s="175"/>
      <c r="J74" s="175"/>
      <c r="K74" s="175"/>
    </row>
    <row r="75" spans="1:11" s="173" customFormat="1" ht="12.75" x14ac:dyDescent="0.2">
      <c r="A75" s="175"/>
      <c r="B75" s="175"/>
      <c r="C75" s="175"/>
      <c r="D75" s="175"/>
      <c r="E75" s="175"/>
      <c r="F75" s="175"/>
      <c r="G75" s="175"/>
      <c r="H75" s="175"/>
      <c r="I75" s="175"/>
      <c r="J75" s="175"/>
      <c r="K75" s="175"/>
    </row>
    <row r="76" spans="1:11" s="173" customFormat="1" ht="12.75" x14ac:dyDescent="0.2">
      <c r="A76" s="175"/>
      <c r="B76" s="175"/>
      <c r="C76" s="175"/>
      <c r="D76" s="175"/>
      <c r="E76" s="175"/>
      <c r="F76" s="175"/>
      <c r="G76" s="175"/>
      <c r="H76" s="175"/>
      <c r="I76" s="175"/>
      <c r="J76" s="175"/>
      <c r="K76" s="175"/>
    </row>
    <row r="77" spans="1:11" s="173" customFormat="1" ht="12.75" x14ac:dyDescent="0.2">
      <c r="A77" s="175"/>
      <c r="B77" s="175"/>
      <c r="C77" s="175"/>
      <c r="D77" s="175"/>
      <c r="E77" s="175"/>
      <c r="F77" s="175"/>
      <c r="G77" s="175"/>
      <c r="H77" s="175"/>
      <c r="I77" s="175"/>
      <c r="J77" s="175"/>
      <c r="K77" s="175"/>
    </row>
    <row r="78" spans="1:11" s="173" customFormat="1" ht="12.75" x14ac:dyDescent="0.2">
      <c r="A78" s="175"/>
      <c r="B78" s="175"/>
      <c r="C78" s="175"/>
      <c r="D78" s="175"/>
      <c r="E78" s="175"/>
      <c r="F78" s="175"/>
      <c r="G78" s="175"/>
      <c r="H78" s="175"/>
      <c r="I78" s="175"/>
      <c r="J78" s="175"/>
      <c r="K78" s="175"/>
    </row>
    <row r="79" spans="1:11" s="173" customFormat="1" ht="12.75" x14ac:dyDescent="0.2">
      <c r="A79" s="175"/>
      <c r="B79" s="175"/>
      <c r="C79" s="175"/>
      <c r="D79" s="175"/>
      <c r="E79" s="175"/>
      <c r="F79" s="175"/>
      <c r="G79" s="175"/>
      <c r="H79" s="175"/>
      <c r="I79" s="175"/>
      <c r="J79" s="175"/>
      <c r="K79" s="175"/>
    </row>
    <row r="80" spans="1:11" s="173" customFormat="1" ht="12.75" x14ac:dyDescent="0.2">
      <c r="A80" s="175"/>
      <c r="B80" s="175"/>
      <c r="C80" s="175"/>
      <c r="D80" s="175"/>
      <c r="E80" s="175"/>
      <c r="F80" s="175"/>
      <c r="G80" s="175"/>
      <c r="H80" s="175"/>
      <c r="I80" s="175"/>
      <c r="J80" s="175"/>
      <c r="K80" s="175"/>
    </row>
    <row r="81" spans="1:12" s="173" customFormat="1" ht="12.75" x14ac:dyDescent="0.2">
      <c r="A81" s="175"/>
      <c r="B81" s="175"/>
      <c r="C81" s="175"/>
      <c r="D81" s="175"/>
      <c r="E81" s="175"/>
      <c r="F81" s="175"/>
      <c r="G81" s="175"/>
      <c r="H81" s="175"/>
      <c r="I81" s="175"/>
      <c r="J81" s="175"/>
      <c r="K81" s="175"/>
    </row>
    <row r="82" spans="1:12" s="173" customFormat="1" ht="12.75" x14ac:dyDescent="0.2">
      <c r="A82" s="175"/>
      <c r="B82" s="175"/>
      <c r="C82" s="175"/>
      <c r="D82" s="175"/>
      <c r="E82" s="175"/>
      <c r="F82" s="175"/>
      <c r="G82" s="175"/>
      <c r="H82" s="175"/>
      <c r="I82" s="175"/>
      <c r="J82" s="175"/>
      <c r="K82" s="175"/>
    </row>
    <row r="83" spans="1:12" s="173" customFormat="1" ht="13.5" thickTop="1" x14ac:dyDescent="0.2">
      <c r="A83" s="175"/>
      <c r="B83" s="175"/>
      <c r="C83" s="175"/>
      <c r="D83" s="175"/>
      <c r="E83" s="175"/>
      <c r="F83" s="175"/>
      <c r="G83" s="175"/>
      <c r="H83" s="175"/>
      <c r="I83" s="175"/>
      <c r="J83" s="175"/>
      <c r="K83" s="175"/>
    </row>
    <row r="84" spans="1:12" ht="31.5" customHeight="1" x14ac:dyDescent="0.2">
      <c r="L84" s="168"/>
    </row>
  </sheetData>
  <mergeCells count="2">
    <mergeCell ref="G2:K2"/>
    <mergeCell ref="B68:K68"/>
  </mergeCells>
  <hyperlinks>
    <hyperlink ref="A59" r:id="rId1" xr:uid="{354F8746-D6EA-473B-9BD8-1F0A7BC4A6A3}"/>
    <hyperlink ref="A60" r:id="rId2" xr:uid="{CE998CCB-D2D4-4779-918C-62AC3FAFF39B}"/>
    <hyperlink ref="A65" r:id="rId3" xr:uid="{DFE96E64-727D-44CA-A8C5-840F0861A530}"/>
    <hyperlink ref="A64" r:id="rId4" xr:uid="{6E397D1E-4464-4583-B679-794266E926D2}"/>
    <hyperlink ref="A14" r:id="rId5" xr:uid="{E738E415-F8A4-4114-9703-9D1002844579}"/>
    <hyperlink ref="A55" r:id="rId6" xr:uid="{1BF1FAD9-E032-4D81-80AC-9931FCD3B6D2}"/>
    <hyperlink ref="A54" r:id="rId7" xr:uid="{856E1A50-D62D-48E7-BA52-088115184766}"/>
    <hyperlink ref="A53" r:id="rId8" xr:uid="{754D1AFD-C989-4EC7-A424-1A085C21D2AD}"/>
    <hyperlink ref="A13" r:id="rId9" xr:uid="{39A1DE46-47B3-47B8-B888-39A30A7B1BBA}"/>
    <hyperlink ref="G2" r:id="rId10" display="Encuesta de satisfacción" xr:uid="{6913EDB5-11D9-428D-B6EA-DC7FD10B5A7D}"/>
  </hyperlinks>
  <pageMargins left="0.7" right="0.7" top="0.75" bottom="0.75" header="0.3" footer="0.3"/>
  <pageSetup paperSize="9" orientation="portrait" r:id="rId1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0DA45-ED8F-44B3-B14A-46E3D3307AFB}">
  <dimension ref="A1:H85"/>
  <sheetViews>
    <sheetView topLeftCell="A40" workbookViewId="0">
      <selection activeCell="B74" sqref="B74"/>
    </sheetView>
  </sheetViews>
  <sheetFormatPr baseColWidth="10" defaultColWidth="11" defaultRowHeight="11.25" x14ac:dyDescent="0.2"/>
  <cols>
    <col min="1" max="1" width="11" style="175"/>
    <col min="2" max="2" width="37.75" style="175" customWidth="1"/>
    <col min="3" max="3" width="11.25" style="177" customWidth="1"/>
    <col min="4" max="4" width="14.625" style="177" customWidth="1"/>
    <col min="5" max="5" width="13.125" style="177" customWidth="1"/>
    <col min="6" max="6" width="13.625" style="177" customWidth="1"/>
    <col min="7" max="7" width="13" style="177" customWidth="1"/>
    <col min="8" max="8" width="14.375" style="177" customWidth="1"/>
    <col min="9" max="16384" width="11" style="175"/>
  </cols>
  <sheetData>
    <row r="1" spans="1:8" ht="12" thickBot="1" x14ac:dyDescent="0.25"/>
    <row r="2" spans="1:8" ht="13.5" customHeight="1" thickTop="1" thickBot="1" x14ac:dyDescent="0.25">
      <c r="B2" s="78" t="s">
        <v>396</v>
      </c>
      <c r="C2" s="78"/>
      <c r="E2" s="288" t="s">
        <v>38</v>
      </c>
      <c r="F2" s="289"/>
      <c r="G2" s="289"/>
      <c r="H2" s="290"/>
    </row>
    <row r="3" spans="1:8" ht="12" thickTop="1" x14ac:dyDescent="0.2">
      <c r="H3" s="1"/>
    </row>
    <row r="4" spans="1:8" x14ac:dyDescent="0.2">
      <c r="B4" s="78" t="s">
        <v>397</v>
      </c>
    </row>
    <row r="5" spans="1:8" x14ac:dyDescent="0.2">
      <c r="B5" s="79"/>
      <c r="C5" s="178" t="s">
        <v>398</v>
      </c>
      <c r="D5" s="178" t="s">
        <v>399</v>
      </c>
      <c r="E5" s="178" t="s">
        <v>400</v>
      </c>
      <c r="F5" s="178" t="s">
        <v>401</v>
      </c>
      <c r="G5" s="178" t="s">
        <v>402</v>
      </c>
      <c r="H5" s="82" t="s">
        <v>403</v>
      </c>
    </row>
    <row r="6" spans="1:8" ht="22.5" x14ac:dyDescent="0.2">
      <c r="B6" s="146" t="s">
        <v>6</v>
      </c>
      <c r="C6" s="85" t="s">
        <v>404</v>
      </c>
      <c r="D6" s="156" t="s">
        <v>405</v>
      </c>
      <c r="E6" s="85" t="s">
        <v>406</v>
      </c>
      <c r="F6" s="156" t="s">
        <v>407</v>
      </c>
      <c r="G6" s="85" t="s">
        <v>408</v>
      </c>
      <c r="H6" s="184" t="s">
        <v>409</v>
      </c>
    </row>
    <row r="7" spans="1:8" x14ac:dyDescent="0.2">
      <c r="B7" s="87"/>
      <c r="C7" s="187"/>
      <c r="D7" s="187"/>
      <c r="E7" s="187"/>
      <c r="F7" s="187"/>
      <c r="G7" s="187"/>
      <c r="H7" s="215"/>
    </row>
    <row r="8" spans="1:8" x14ac:dyDescent="0.2">
      <c r="B8" s="91" t="s">
        <v>35</v>
      </c>
      <c r="C8" s="210">
        <v>4171.6342840459665</v>
      </c>
      <c r="D8" s="211">
        <v>203.12669975716452</v>
      </c>
      <c r="E8" s="211">
        <v>2966.473086054707</v>
      </c>
      <c r="F8" s="211">
        <v>54.939399726691001</v>
      </c>
      <c r="G8" s="211">
        <v>479.84388003799154</v>
      </c>
      <c r="H8" s="221">
        <v>467.25121846941255</v>
      </c>
    </row>
    <row r="9" spans="1:8" x14ac:dyDescent="0.2">
      <c r="B9" s="91"/>
      <c r="C9" s="266"/>
      <c r="D9" s="267"/>
      <c r="E9" s="267"/>
      <c r="F9" s="267"/>
      <c r="G9" s="267"/>
      <c r="H9" s="268"/>
    </row>
    <row r="10" spans="1:8" x14ac:dyDescent="0.2">
      <c r="B10" s="253" t="s">
        <v>41</v>
      </c>
      <c r="C10" s="191">
        <v>12.11491625555044</v>
      </c>
      <c r="D10" s="190">
        <v>98.761019718149711</v>
      </c>
      <c r="E10" s="190">
        <v>0.66105437100326203</v>
      </c>
      <c r="F10" s="190">
        <v>150.22006139594708</v>
      </c>
      <c r="G10" s="190">
        <v>26.075147606361814</v>
      </c>
      <c r="H10" s="214">
        <v>16.590646944471189</v>
      </c>
    </row>
    <row r="11" spans="1:8" ht="12" thickBot="1" x14ac:dyDescent="0.25">
      <c r="B11" s="197"/>
      <c r="C11" s="191"/>
      <c r="D11" s="190"/>
      <c r="E11" s="190"/>
      <c r="F11" s="190"/>
      <c r="G11" s="190"/>
      <c r="H11" s="214"/>
    </row>
    <row r="12" spans="1:8" ht="20.25" thickTop="1" thickBot="1" x14ac:dyDescent="0.25">
      <c r="A12" s="186" t="s">
        <v>26</v>
      </c>
      <c r="B12" s="96" t="s">
        <v>40</v>
      </c>
      <c r="C12" s="195">
        <v>50539</v>
      </c>
      <c r="D12" s="196">
        <v>20061</v>
      </c>
      <c r="E12" s="196">
        <v>1961</v>
      </c>
      <c r="F12" s="196">
        <v>8253</v>
      </c>
      <c r="G12" s="196">
        <v>12512</v>
      </c>
      <c r="H12" s="223">
        <v>7752</v>
      </c>
    </row>
    <row r="13" spans="1:8" ht="12.75" thickTop="1" thickBot="1" x14ac:dyDescent="0.25">
      <c r="A13" s="206" t="s">
        <v>27</v>
      </c>
      <c r="B13" s="185" t="s">
        <v>29</v>
      </c>
      <c r="C13" s="195">
        <v>7557</v>
      </c>
      <c r="D13" s="196">
        <v>2910</v>
      </c>
      <c r="E13" s="196">
        <v>302</v>
      </c>
      <c r="F13" s="196">
        <v>886</v>
      </c>
      <c r="G13" s="196">
        <v>2129</v>
      </c>
      <c r="H13" s="223">
        <v>1330</v>
      </c>
    </row>
    <row r="14" spans="1:8" ht="12.75" thickTop="1" thickBot="1" x14ac:dyDescent="0.25">
      <c r="A14" s="206" t="s">
        <v>28</v>
      </c>
      <c r="B14" s="185" t="s">
        <v>30</v>
      </c>
      <c r="C14" s="195">
        <v>33165</v>
      </c>
      <c r="D14" s="196">
        <v>11787</v>
      </c>
      <c r="E14" s="196">
        <v>1365</v>
      </c>
      <c r="F14" s="196">
        <v>5772</v>
      </c>
      <c r="G14" s="196">
        <v>8719</v>
      </c>
      <c r="H14" s="223">
        <v>5522</v>
      </c>
    </row>
    <row r="15" spans="1:8" ht="12" thickTop="1" x14ac:dyDescent="0.2">
      <c r="B15" s="185" t="s">
        <v>31</v>
      </c>
      <c r="C15" s="195">
        <v>9817</v>
      </c>
      <c r="D15" s="196">
        <v>5364</v>
      </c>
      <c r="E15" s="196">
        <v>294</v>
      </c>
      <c r="F15" s="196">
        <v>1595</v>
      </c>
      <c r="G15" s="196">
        <v>1664</v>
      </c>
      <c r="H15" s="223">
        <v>900</v>
      </c>
    </row>
    <row r="16" spans="1:8" x14ac:dyDescent="0.2">
      <c r="B16" s="185" t="s">
        <v>17</v>
      </c>
      <c r="C16" s="195">
        <v>0</v>
      </c>
      <c r="D16" s="196">
        <v>0</v>
      </c>
      <c r="E16" s="196">
        <v>0</v>
      </c>
      <c r="F16" s="196">
        <v>0</v>
      </c>
      <c r="G16" s="196">
        <v>0</v>
      </c>
      <c r="H16" s="223">
        <v>0</v>
      </c>
    </row>
    <row r="17" spans="2:8" x14ac:dyDescent="0.2">
      <c r="B17" s="185"/>
      <c r="C17" s="191"/>
      <c r="D17" s="190"/>
      <c r="E17" s="190"/>
      <c r="F17" s="190"/>
      <c r="G17" s="190"/>
      <c r="H17" s="214"/>
    </row>
    <row r="18" spans="2:8" x14ac:dyDescent="0.2">
      <c r="B18" s="117" t="s">
        <v>42</v>
      </c>
      <c r="C18" s="191"/>
      <c r="D18" s="190"/>
      <c r="E18" s="190"/>
      <c r="F18" s="190"/>
      <c r="G18" s="190"/>
      <c r="H18" s="214"/>
    </row>
    <row r="19" spans="2:8" x14ac:dyDescent="0.2">
      <c r="B19" s="213" t="s">
        <v>18</v>
      </c>
      <c r="C19" s="191">
        <v>50539</v>
      </c>
      <c r="D19" s="190">
        <v>20061</v>
      </c>
      <c r="E19" s="190">
        <v>1961</v>
      </c>
      <c r="F19" s="190">
        <v>8253</v>
      </c>
      <c r="G19" s="190">
        <v>12512</v>
      </c>
      <c r="H19" s="214">
        <v>7752</v>
      </c>
    </row>
    <row r="20" spans="2:8" x14ac:dyDescent="0.2">
      <c r="B20" s="213" t="s">
        <v>19</v>
      </c>
      <c r="C20" s="191">
        <v>44315</v>
      </c>
      <c r="D20" s="190">
        <v>18417</v>
      </c>
      <c r="E20" s="190">
        <v>1430</v>
      </c>
      <c r="F20" s="190">
        <v>6266</v>
      </c>
      <c r="G20" s="190">
        <v>11101</v>
      </c>
      <c r="H20" s="214">
        <v>7101</v>
      </c>
    </row>
    <row r="21" spans="2:8" x14ac:dyDescent="0.2">
      <c r="B21" s="219" t="s">
        <v>20</v>
      </c>
      <c r="C21" s="191">
        <v>6223</v>
      </c>
      <c r="D21" s="190">
        <v>1644</v>
      </c>
      <c r="E21" s="193">
        <v>531</v>
      </c>
      <c r="F21" s="190">
        <v>1987</v>
      </c>
      <c r="G21" s="190">
        <v>1410</v>
      </c>
      <c r="H21" s="214">
        <v>651</v>
      </c>
    </row>
    <row r="22" spans="2:8" x14ac:dyDescent="0.2">
      <c r="B22" s="219" t="s">
        <v>37</v>
      </c>
      <c r="C22" s="191">
        <v>1987</v>
      </c>
      <c r="D22" s="193">
        <v>577</v>
      </c>
      <c r="E22" s="193">
        <v>84</v>
      </c>
      <c r="F22" s="193">
        <v>572</v>
      </c>
      <c r="G22" s="193">
        <v>458</v>
      </c>
      <c r="H22" s="194">
        <v>296</v>
      </c>
    </row>
    <row r="23" spans="2:8" x14ac:dyDescent="0.2">
      <c r="B23" s="219" t="s">
        <v>21</v>
      </c>
      <c r="C23" s="192">
        <v>1010</v>
      </c>
      <c r="D23" s="193">
        <v>270</v>
      </c>
      <c r="E23" s="193">
        <v>83</v>
      </c>
      <c r="F23" s="193">
        <v>326</v>
      </c>
      <c r="G23" s="193">
        <v>206</v>
      </c>
      <c r="H23" s="194">
        <v>125</v>
      </c>
    </row>
    <row r="24" spans="2:8" x14ac:dyDescent="0.2">
      <c r="B24" s="219" t="s">
        <v>22</v>
      </c>
      <c r="C24" s="192">
        <v>215</v>
      </c>
      <c r="D24" s="193">
        <v>67</v>
      </c>
      <c r="E24" s="193">
        <v>2</v>
      </c>
      <c r="F24" s="193">
        <v>54</v>
      </c>
      <c r="G24" s="193">
        <v>62</v>
      </c>
      <c r="H24" s="194">
        <v>30</v>
      </c>
    </row>
    <row r="25" spans="2:8" x14ac:dyDescent="0.2">
      <c r="B25" s="219" t="s">
        <v>43</v>
      </c>
      <c r="C25" s="191">
        <v>2234</v>
      </c>
      <c r="D25" s="193">
        <v>531</v>
      </c>
      <c r="E25" s="193">
        <v>281</v>
      </c>
      <c r="F25" s="193">
        <v>789</v>
      </c>
      <c r="G25" s="193">
        <v>481</v>
      </c>
      <c r="H25" s="194">
        <v>152</v>
      </c>
    </row>
    <row r="26" spans="2:8" x14ac:dyDescent="0.2">
      <c r="B26" s="219" t="s">
        <v>23</v>
      </c>
      <c r="C26" s="192">
        <v>386</v>
      </c>
      <c r="D26" s="193">
        <v>31</v>
      </c>
      <c r="E26" s="193">
        <v>70</v>
      </c>
      <c r="F26" s="193">
        <v>130</v>
      </c>
      <c r="G26" s="193">
        <v>129</v>
      </c>
      <c r="H26" s="194">
        <v>26</v>
      </c>
    </row>
    <row r="27" spans="2:8" x14ac:dyDescent="0.2">
      <c r="B27" s="219" t="s">
        <v>44</v>
      </c>
      <c r="C27" s="192">
        <v>391</v>
      </c>
      <c r="D27" s="193">
        <v>168</v>
      </c>
      <c r="E27" s="193">
        <v>11</v>
      </c>
      <c r="F27" s="193">
        <v>116</v>
      </c>
      <c r="G27" s="193">
        <v>74</v>
      </c>
      <c r="H27" s="194">
        <v>22</v>
      </c>
    </row>
    <row r="28" spans="2:8" x14ac:dyDescent="0.2">
      <c r="B28" s="219" t="s">
        <v>14</v>
      </c>
      <c r="C28" s="101">
        <v>12.313263024594868</v>
      </c>
      <c r="D28" s="102">
        <v>8.1950052340361896</v>
      </c>
      <c r="E28" s="102">
        <v>27.078021417644059</v>
      </c>
      <c r="F28" s="102">
        <v>24.076093541742395</v>
      </c>
      <c r="G28" s="102">
        <v>11.26918158567775</v>
      </c>
      <c r="H28" s="216">
        <v>8.397832817337461</v>
      </c>
    </row>
    <row r="29" spans="2:8" x14ac:dyDescent="0.2">
      <c r="B29" s="220"/>
      <c r="C29" s="191"/>
      <c r="D29" s="190"/>
      <c r="E29" s="190"/>
      <c r="F29" s="190"/>
      <c r="G29" s="190"/>
      <c r="H29" s="214"/>
    </row>
    <row r="30" spans="2:8" x14ac:dyDescent="0.2">
      <c r="B30" s="213" t="s">
        <v>24</v>
      </c>
      <c r="C30" s="191">
        <v>24236</v>
      </c>
      <c r="D30" s="190">
        <v>9553</v>
      </c>
      <c r="E30" s="193">
        <v>982</v>
      </c>
      <c r="F30" s="190">
        <v>3944</v>
      </c>
      <c r="G30" s="190">
        <v>5939</v>
      </c>
      <c r="H30" s="214">
        <v>3818</v>
      </c>
    </row>
    <row r="31" spans="2:8" x14ac:dyDescent="0.2">
      <c r="B31" s="213" t="s">
        <v>19</v>
      </c>
      <c r="C31" s="191">
        <v>21352</v>
      </c>
      <c r="D31" s="190">
        <v>8815</v>
      </c>
      <c r="E31" s="193">
        <v>727</v>
      </c>
      <c r="F31" s="190">
        <v>3028</v>
      </c>
      <c r="G31" s="190">
        <v>5268</v>
      </c>
      <c r="H31" s="214">
        <v>3514</v>
      </c>
    </row>
    <row r="32" spans="2:8" x14ac:dyDescent="0.2">
      <c r="B32" s="219" t="s">
        <v>20</v>
      </c>
      <c r="C32" s="191">
        <v>2883</v>
      </c>
      <c r="D32" s="190">
        <v>738</v>
      </c>
      <c r="E32" s="193">
        <v>255</v>
      </c>
      <c r="F32" s="190">
        <v>916</v>
      </c>
      <c r="G32" s="190">
        <v>670</v>
      </c>
      <c r="H32" s="214">
        <v>304</v>
      </c>
    </row>
    <row r="33" spans="2:8" x14ac:dyDescent="0.2">
      <c r="B33" s="219" t="s">
        <v>37</v>
      </c>
      <c r="C33" s="192">
        <v>980</v>
      </c>
      <c r="D33" s="193">
        <v>289</v>
      </c>
      <c r="E33" s="193">
        <v>31</v>
      </c>
      <c r="F33" s="193">
        <v>263</v>
      </c>
      <c r="G33" s="193">
        <v>245</v>
      </c>
      <c r="H33" s="194">
        <v>152</v>
      </c>
    </row>
    <row r="34" spans="2:8" x14ac:dyDescent="0.2">
      <c r="B34" s="219" t="s">
        <v>21</v>
      </c>
      <c r="C34" s="192">
        <v>465</v>
      </c>
      <c r="D34" s="193">
        <v>121</v>
      </c>
      <c r="E34" s="193">
        <v>45</v>
      </c>
      <c r="F34" s="193">
        <v>151</v>
      </c>
      <c r="G34" s="193">
        <v>90</v>
      </c>
      <c r="H34" s="194">
        <v>58</v>
      </c>
    </row>
    <row r="35" spans="2:8" x14ac:dyDescent="0.2">
      <c r="B35" s="219" t="s">
        <v>22</v>
      </c>
      <c r="C35" s="192">
        <v>88</v>
      </c>
      <c r="D35" s="193">
        <v>26</v>
      </c>
      <c r="E35" s="193">
        <v>1</v>
      </c>
      <c r="F35" s="193">
        <v>23</v>
      </c>
      <c r="G35" s="193">
        <v>28</v>
      </c>
      <c r="H35" s="194">
        <v>10</v>
      </c>
    </row>
    <row r="36" spans="2:8" x14ac:dyDescent="0.2">
      <c r="B36" s="219" t="s">
        <v>43</v>
      </c>
      <c r="C36" s="192">
        <v>951</v>
      </c>
      <c r="D36" s="193">
        <v>210</v>
      </c>
      <c r="E36" s="193">
        <v>121</v>
      </c>
      <c r="F36" s="193">
        <v>357</v>
      </c>
      <c r="G36" s="193">
        <v>200</v>
      </c>
      <c r="H36" s="194">
        <v>63</v>
      </c>
    </row>
    <row r="37" spans="2:8" x14ac:dyDescent="0.2">
      <c r="B37" s="219" t="s">
        <v>23</v>
      </c>
      <c r="C37" s="192">
        <v>219</v>
      </c>
      <c r="D37" s="193">
        <v>16</v>
      </c>
      <c r="E37" s="193">
        <v>50</v>
      </c>
      <c r="F37" s="193">
        <v>67</v>
      </c>
      <c r="G37" s="193">
        <v>73</v>
      </c>
      <c r="H37" s="194">
        <v>13</v>
      </c>
    </row>
    <row r="38" spans="2:8" x14ac:dyDescent="0.2">
      <c r="B38" s="219" t="s">
        <v>45</v>
      </c>
      <c r="C38" s="192">
        <v>180</v>
      </c>
      <c r="D38" s="193">
        <v>76</v>
      </c>
      <c r="E38" s="193">
        <v>7</v>
      </c>
      <c r="F38" s="193">
        <v>55</v>
      </c>
      <c r="G38" s="193">
        <v>34</v>
      </c>
      <c r="H38" s="194">
        <v>8</v>
      </c>
    </row>
    <row r="39" spans="2:8" x14ac:dyDescent="0.2">
      <c r="B39" s="219" t="s">
        <v>14</v>
      </c>
      <c r="C39" s="101">
        <v>11.895527314738406</v>
      </c>
      <c r="D39" s="102">
        <v>7.7253218884120169</v>
      </c>
      <c r="E39" s="102">
        <v>25.967413441955195</v>
      </c>
      <c r="F39" s="102">
        <v>23.225152129817445</v>
      </c>
      <c r="G39" s="102">
        <v>11.281360498400405</v>
      </c>
      <c r="H39" s="216">
        <v>7.9622839182818232</v>
      </c>
    </row>
    <row r="40" spans="2:8" x14ac:dyDescent="0.2">
      <c r="B40" s="220"/>
      <c r="C40" s="191"/>
      <c r="D40" s="190"/>
      <c r="E40" s="190"/>
      <c r="F40" s="190"/>
      <c r="G40" s="190"/>
      <c r="H40" s="214"/>
    </row>
    <row r="41" spans="2:8" x14ac:dyDescent="0.2">
      <c r="B41" s="213" t="s">
        <v>25</v>
      </c>
      <c r="C41" s="191">
        <v>26303</v>
      </c>
      <c r="D41" s="190">
        <v>10508</v>
      </c>
      <c r="E41" s="193">
        <v>979</v>
      </c>
      <c r="F41" s="190">
        <v>4309</v>
      </c>
      <c r="G41" s="190">
        <v>6573</v>
      </c>
      <c r="H41" s="214">
        <v>3934</v>
      </c>
    </row>
    <row r="42" spans="2:8" x14ac:dyDescent="0.2">
      <c r="B42" s="213" t="s">
        <v>19</v>
      </c>
      <c r="C42" s="191">
        <v>22963</v>
      </c>
      <c r="D42" s="190">
        <v>9602</v>
      </c>
      <c r="E42" s="193">
        <v>703</v>
      </c>
      <c r="F42" s="190">
        <v>3238</v>
      </c>
      <c r="G42" s="190">
        <v>5833</v>
      </c>
      <c r="H42" s="214">
        <v>3587</v>
      </c>
    </row>
    <row r="43" spans="2:8" x14ac:dyDescent="0.2">
      <c r="B43" s="219" t="s">
        <v>20</v>
      </c>
      <c r="C43" s="191">
        <v>3340</v>
      </c>
      <c r="D43" s="190">
        <v>906</v>
      </c>
      <c r="E43" s="193">
        <v>276</v>
      </c>
      <c r="F43" s="190">
        <v>1071</v>
      </c>
      <c r="G43" s="190">
        <v>740</v>
      </c>
      <c r="H43" s="214">
        <v>347</v>
      </c>
    </row>
    <row r="44" spans="2:8" x14ac:dyDescent="0.2">
      <c r="B44" s="219" t="s">
        <v>37</v>
      </c>
      <c r="C44" s="192">
        <v>1007</v>
      </c>
      <c r="D44" s="193">
        <v>288</v>
      </c>
      <c r="E44" s="193">
        <v>53</v>
      </c>
      <c r="F44" s="193">
        <v>309</v>
      </c>
      <c r="G44" s="193">
        <v>213</v>
      </c>
      <c r="H44" s="194">
        <v>144</v>
      </c>
    </row>
    <row r="45" spans="2:8" x14ac:dyDescent="0.2">
      <c r="B45" s="219" t="s">
        <v>21</v>
      </c>
      <c r="C45" s="192">
        <v>545</v>
      </c>
      <c r="D45" s="193">
        <v>149</v>
      </c>
      <c r="E45" s="193">
        <v>38</v>
      </c>
      <c r="F45" s="193">
        <v>175</v>
      </c>
      <c r="G45" s="193">
        <v>116</v>
      </c>
      <c r="H45" s="194">
        <v>67</v>
      </c>
    </row>
    <row r="46" spans="2:8" x14ac:dyDescent="0.2">
      <c r="B46" s="219" t="s">
        <v>22</v>
      </c>
      <c r="C46" s="192">
        <v>127</v>
      </c>
      <c r="D46" s="193">
        <v>41</v>
      </c>
      <c r="E46" s="193">
        <v>1</v>
      </c>
      <c r="F46" s="193">
        <v>31</v>
      </c>
      <c r="G46" s="193">
        <v>34</v>
      </c>
      <c r="H46" s="194">
        <v>20</v>
      </c>
    </row>
    <row r="47" spans="2:8" x14ac:dyDescent="0.2">
      <c r="B47" s="219" t="s">
        <v>43</v>
      </c>
      <c r="C47" s="191">
        <v>1283</v>
      </c>
      <c r="D47" s="193">
        <v>321</v>
      </c>
      <c r="E47" s="193">
        <v>160</v>
      </c>
      <c r="F47" s="193">
        <v>432</v>
      </c>
      <c r="G47" s="193">
        <v>281</v>
      </c>
      <c r="H47" s="194">
        <v>89</v>
      </c>
    </row>
    <row r="48" spans="2:8" x14ac:dyDescent="0.2">
      <c r="B48" s="219" t="s">
        <v>23</v>
      </c>
      <c r="C48" s="192">
        <v>167</v>
      </c>
      <c r="D48" s="193">
        <v>15</v>
      </c>
      <c r="E48" s="193">
        <v>20</v>
      </c>
      <c r="F48" s="193">
        <v>63</v>
      </c>
      <c r="G48" s="193">
        <v>56</v>
      </c>
      <c r="H48" s="194">
        <v>13</v>
      </c>
    </row>
    <row r="49" spans="1:8" x14ac:dyDescent="0.2">
      <c r="B49" s="219" t="s">
        <v>44</v>
      </c>
      <c r="C49" s="192">
        <v>211</v>
      </c>
      <c r="D49" s="193">
        <v>92</v>
      </c>
      <c r="E49" s="193">
        <v>4</v>
      </c>
      <c r="F49" s="193">
        <v>61</v>
      </c>
      <c r="G49" s="193">
        <v>40</v>
      </c>
      <c r="H49" s="194">
        <v>14</v>
      </c>
    </row>
    <row r="50" spans="1:8" x14ac:dyDescent="0.2">
      <c r="B50" s="219" t="s">
        <v>14</v>
      </c>
      <c r="C50" s="101">
        <v>12.698171311257271</v>
      </c>
      <c r="D50" s="102">
        <v>8.6220022839741155</v>
      </c>
      <c r="E50" s="102">
        <v>28.192032686414709</v>
      </c>
      <c r="F50" s="102">
        <v>24.854954745880715</v>
      </c>
      <c r="G50" s="102">
        <v>11.258177392362695</v>
      </c>
      <c r="H50" s="216">
        <v>8.8205388917132694</v>
      </c>
    </row>
    <row r="51" spans="1:8" ht="12" thickBot="1" x14ac:dyDescent="0.25">
      <c r="B51" s="182"/>
      <c r="C51" s="191"/>
      <c r="D51" s="190"/>
      <c r="E51" s="190"/>
      <c r="F51" s="190"/>
      <c r="G51" s="190"/>
      <c r="H51" s="214"/>
    </row>
    <row r="52" spans="1:8" ht="20.25" thickTop="1" thickBot="1" x14ac:dyDescent="0.25">
      <c r="A52" s="186" t="s">
        <v>26</v>
      </c>
      <c r="B52" s="220"/>
      <c r="C52" s="191"/>
      <c r="D52" s="190"/>
      <c r="E52" s="190"/>
      <c r="F52" s="190"/>
      <c r="G52" s="190"/>
      <c r="H52" s="214"/>
    </row>
    <row r="53" spans="1:8" ht="12.75" thickTop="1" thickBot="1" x14ac:dyDescent="0.25">
      <c r="A53" s="206" t="s">
        <v>27</v>
      </c>
      <c r="B53" s="91" t="s">
        <v>46</v>
      </c>
      <c r="C53" s="191">
        <f>C54-C55</f>
        <v>19</v>
      </c>
      <c r="D53" s="196">
        <f t="shared" ref="D53:H53" si="0">D54-D55</f>
        <v>-26</v>
      </c>
      <c r="E53" s="196">
        <f t="shared" si="0"/>
        <v>-1</v>
      </c>
      <c r="F53" s="196">
        <f t="shared" si="0"/>
        <v>-7</v>
      </c>
      <c r="G53" s="196">
        <f t="shared" si="0"/>
        <v>45</v>
      </c>
      <c r="H53" s="214">
        <f t="shared" si="0"/>
        <v>8</v>
      </c>
    </row>
    <row r="54" spans="1:8" ht="12.75" thickTop="1" thickBot="1" x14ac:dyDescent="0.25">
      <c r="A54" s="198" t="s">
        <v>28</v>
      </c>
      <c r="B54" s="220" t="s">
        <v>12</v>
      </c>
      <c r="C54" s="195">
        <v>315</v>
      </c>
      <c r="D54" s="196">
        <v>110</v>
      </c>
      <c r="E54" s="196">
        <v>18</v>
      </c>
      <c r="F54" s="196">
        <v>47</v>
      </c>
      <c r="G54" s="196">
        <v>101</v>
      </c>
      <c r="H54" s="223">
        <v>39</v>
      </c>
    </row>
    <row r="55" spans="1:8" ht="12.75" thickTop="1" thickBot="1" x14ac:dyDescent="0.25">
      <c r="A55" s="198" t="s">
        <v>28</v>
      </c>
      <c r="B55" s="220" t="s">
        <v>13</v>
      </c>
      <c r="C55" s="195">
        <v>296</v>
      </c>
      <c r="D55" s="196">
        <v>136</v>
      </c>
      <c r="E55" s="196">
        <v>19</v>
      </c>
      <c r="F55" s="196">
        <v>54</v>
      </c>
      <c r="G55" s="196">
        <v>56</v>
      </c>
      <c r="H55" s="223">
        <v>31</v>
      </c>
    </row>
    <row r="56" spans="1:8" ht="12" thickTop="1" x14ac:dyDescent="0.2">
      <c r="B56" s="220"/>
      <c r="C56" s="191"/>
      <c r="D56" s="190"/>
      <c r="E56" s="190"/>
      <c r="F56" s="190"/>
      <c r="G56" s="190"/>
      <c r="H56" s="214"/>
    </row>
    <row r="57" spans="1:8" ht="12" thickBot="1" x14ac:dyDescent="0.25">
      <c r="B57" s="182"/>
      <c r="C57" s="191"/>
      <c r="D57" s="190"/>
      <c r="E57" s="190"/>
      <c r="F57" s="190"/>
      <c r="G57" s="190"/>
      <c r="H57" s="214"/>
    </row>
    <row r="58" spans="1:8" ht="20.25" thickTop="1" thickBot="1" x14ac:dyDescent="0.25">
      <c r="A58" s="186" t="s">
        <v>26</v>
      </c>
      <c r="B58" s="209" t="s">
        <v>446</v>
      </c>
      <c r="C58" s="191"/>
      <c r="D58" s="190"/>
      <c r="E58" s="190"/>
      <c r="F58" s="190"/>
      <c r="G58" s="190"/>
      <c r="H58" s="214"/>
    </row>
    <row r="59" spans="1:8" ht="15" customHeight="1" thickTop="1" thickBot="1" x14ac:dyDescent="0.25">
      <c r="A59" s="206" t="s">
        <v>27</v>
      </c>
      <c r="B59" s="200" t="s">
        <v>39</v>
      </c>
      <c r="C59" s="191">
        <v>3845</v>
      </c>
      <c r="D59" s="190">
        <v>3981</v>
      </c>
      <c r="E59" s="190" t="s">
        <v>70</v>
      </c>
      <c r="F59" s="190">
        <v>3580</v>
      </c>
      <c r="G59" s="190" t="s">
        <v>70</v>
      </c>
      <c r="H59" s="214" t="s">
        <v>70</v>
      </c>
    </row>
    <row r="60" spans="1:8" ht="12.75" thickTop="1" thickBot="1" x14ac:dyDescent="0.25">
      <c r="A60" s="206" t="s">
        <v>28</v>
      </c>
      <c r="B60" s="200" t="s">
        <v>47</v>
      </c>
      <c r="C60" s="191">
        <v>4636</v>
      </c>
      <c r="D60" s="190">
        <v>5319</v>
      </c>
      <c r="E60" s="190" t="s">
        <v>70</v>
      </c>
      <c r="F60" s="190" t="s">
        <v>70</v>
      </c>
      <c r="G60" s="190" t="s">
        <v>70</v>
      </c>
      <c r="H60" s="214" t="s">
        <v>70</v>
      </c>
    </row>
    <row r="61" spans="1:8" ht="12" thickTop="1" x14ac:dyDescent="0.2">
      <c r="B61" s="182" t="s">
        <v>36</v>
      </c>
      <c r="C61" s="135">
        <f>((C60*100)/C59)-100</f>
        <v>20.572171651495452</v>
      </c>
      <c r="D61" s="136">
        <f>((D60*100)/D59)-100</f>
        <v>33.609645817633748</v>
      </c>
      <c r="E61" s="190" t="s">
        <v>70</v>
      </c>
      <c r="F61" s="190" t="s">
        <v>70</v>
      </c>
      <c r="G61" s="190" t="s">
        <v>70</v>
      </c>
      <c r="H61" s="214" t="s">
        <v>70</v>
      </c>
    </row>
    <row r="62" spans="1:8" ht="12" thickBot="1" x14ac:dyDescent="0.25">
      <c r="B62" s="183"/>
      <c r="C62" s="191"/>
      <c r="D62" s="190"/>
      <c r="E62" s="190"/>
      <c r="F62" s="190"/>
      <c r="G62" s="190"/>
      <c r="H62" s="214"/>
    </row>
    <row r="63" spans="1:8" ht="21.75" customHeight="1" thickTop="1" thickBot="1" x14ac:dyDescent="0.25">
      <c r="A63" s="186" t="s">
        <v>26</v>
      </c>
      <c r="H63" s="214"/>
    </row>
    <row r="64" spans="1:8" ht="12.75" thickTop="1" thickBot="1" x14ac:dyDescent="0.25">
      <c r="A64" s="203" t="s">
        <v>27</v>
      </c>
      <c r="B64" s="204" t="s">
        <v>460</v>
      </c>
      <c r="C64" s="195">
        <v>18107</v>
      </c>
      <c r="D64" s="196">
        <v>8572</v>
      </c>
      <c r="E64" s="196">
        <v>280</v>
      </c>
      <c r="F64" s="196">
        <v>2785</v>
      </c>
      <c r="G64" s="196">
        <v>3904</v>
      </c>
      <c r="H64" s="196">
        <v>2566</v>
      </c>
    </row>
    <row r="65" spans="1:8" ht="12.75" thickTop="1" thickBot="1" x14ac:dyDescent="0.25">
      <c r="A65" s="203" t="s">
        <v>28</v>
      </c>
      <c r="B65" s="195"/>
      <c r="C65" s="191"/>
      <c r="D65" s="190"/>
      <c r="E65" s="190"/>
      <c r="F65" s="190"/>
      <c r="G65" s="190"/>
      <c r="H65" s="225"/>
    </row>
    <row r="66" spans="1:8" ht="11.25" customHeight="1" thickTop="1" x14ac:dyDescent="0.2">
      <c r="A66" s="173"/>
      <c r="B66" s="163" t="s">
        <v>175</v>
      </c>
      <c r="C66" s="164"/>
      <c r="D66" s="150"/>
      <c r="E66" s="150"/>
      <c r="F66" s="150"/>
      <c r="G66" s="150"/>
      <c r="H66" s="283"/>
    </row>
    <row r="67" spans="1:8" ht="12.75" x14ac:dyDescent="0.2">
      <c r="A67" s="173"/>
      <c r="B67" s="165" t="s">
        <v>452</v>
      </c>
      <c r="C67" s="282"/>
      <c r="D67" s="189"/>
      <c r="E67" s="189"/>
      <c r="F67" s="189"/>
      <c r="G67" s="189"/>
      <c r="H67" s="112"/>
    </row>
    <row r="68" spans="1:8" s="77" customFormat="1" ht="9.9499999999999993" customHeight="1" x14ac:dyDescent="0.2">
      <c r="A68" s="175"/>
      <c r="B68" s="303" t="s">
        <v>453</v>
      </c>
      <c r="C68" s="304"/>
      <c r="D68" s="304"/>
      <c r="E68" s="304"/>
      <c r="F68" s="304"/>
      <c r="G68" s="304"/>
      <c r="H68" s="313"/>
    </row>
    <row r="69" spans="1:8" x14ac:dyDescent="0.2">
      <c r="B69" s="120" t="s">
        <v>461</v>
      </c>
      <c r="C69" s="181"/>
      <c r="D69" s="181"/>
      <c r="E69" s="181"/>
      <c r="F69" s="181"/>
      <c r="G69" s="181"/>
      <c r="H69" s="214"/>
    </row>
    <row r="70" spans="1:8" ht="3.6" customHeight="1" x14ac:dyDescent="0.2">
      <c r="B70" s="201"/>
      <c r="C70" s="169"/>
      <c r="D70" s="169"/>
      <c r="E70" s="169"/>
      <c r="F70" s="169"/>
      <c r="G70" s="169"/>
      <c r="H70" s="169"/>
    </row>
    <row r="71" spans="1:8" x14ac:dyDescent="0.2">
      <c r="B71" s="175" t="s">
        <v>89</v>
      </c>
    </row>
    <row r="74" spans="1:8" s="173" customFormat="1" ht="12.75" x14ac:dyDescent="0.2">
      <c r="A74" s="175"/>
      <c r="B74" s="175"/>
      <c r="C74" s="177"/>
      <c r="D74" s="177"/>
      <c r="E74" s="177"/>
      <c r="F74" s="177"/>
      <c r="G74" s="177"/>
      <c r="H74" s="177"/>
    </row>
    <row r="75" spans="1:8" s="173" customFormat="1" ht="12.75" x14ac:dyDescent="0.2">
      <c r="A75" s="175"/>
      <c r="B75" s="175"/>
      <c r="C75" s="177"/>
      <c r="D75" s="177"/>
      <c r="E75" s="177"/>
      <c r="F75" s="177"/>
      <c r="G75" s="177"/>
      <c r="H75" s="177"/>
    </row>
    <row r="76" spans="1:8" s="173" customFormat="1" ht="12.75" x14ac:dyDescent="0.2">
      <c r="A76" s="175"/>
      <c r="B76" s="175"/>
      <c r="C76" s="177"/>
      <c r="D76" s="177"/>
      <c r="E76" s="177"/>
      <c r="F76" s="177"/>
      <c r="G76" s="177"/>
      <c r="H76" s="177"/>
    </row>
    <row r="77" spans="1:8" s="173" customFormat="1" ht="12.75" x14ac:dyDescent="0.2">
      <c r="A77" s="175"/>
      <c r="B77" s="175"/>
      <c r="C77" s="177"/>
      <c r="D77" s="177"/>
      <c r="E77" s="177"/>
      <c r="F77" s="177"/>
      <c r="G77" s="177"/>
      <c r="H77" s="177"/>
    </row>
    <row r="78" spans="1:8" s="173" customFormat="1" ht="12.75" x14ac:dyDescent="0.2">
      <c r="A78" s="175"/>
      <c r="B78" s="175"/>
      <c r="C78" s="177"/>
      <c r="D78" s="177"/>
      <c r="E78" s="177"/>
      <c r="F78" s="177"/>
      <c r="G78" s="177"/>
      <c r="H78" s="177"/>
    </row>
    <row r="79" spans="1:8" s="173" customFormat="1" ht="12.75" x14ac:dyDescent="0.2">
      <c r="A79" s="175"/>
      <c r="B79" s="175"/>
      <c r="C79" s="177"/>
      <c r="D79" s="177"/>
      <c r="E79" s="177"/>
      <c r="F79" s="177"/>
      <c r="G79" s="177"/>
      <c r="H79" s="177"/>
    </row>
    <row r="80" spans="1:8" s="173" customFormat="1" ht="12.75" x14ac:dyDescent="0.2">
      <c r="A80" s="175"/>
      <c r="B80" s="175"/>
      <c r="C80" s="177"/>
      <c r="D80" s="177"/>
      <c r="E80" s="177"/>
      <c r="F80" s="177"/>
      <c r="G80" s="177"/>
      <c r="H80" s="177"/>
    </row>
    <row r="81" spans="1:8" s="173" customFormat="1" ht="12.75" x14ac:dyDescent="0.2">
      <c r="A81" s="175"/>
      <c r="B81" s="175"/>
      <c r="C81" s="177"/>
      <c r="D81" s="177"/>
      <c r="E81" s="177"/>
      <c r="F81" s="177"/>
      <c r="G81" s="177"/>
      <c r="H81" s="177"/>
    </row>
    <row r="82" spans="1:8" s="173" customFormat="1" ht="12.75" x14ac:dyDescent="0.2">
      <c r="A82" s="175"/>
      <c r="B82" s="175"/>
      <c r="C82" s="177"/>
      <c r="D82" s="177"/>
      <c r="E82" s="177"/>
      <c r="F82" s="177"/>
      <c r="G82" s="177"/>
      <c r="H82" s="177"/>
    </row>
    <row r="83" spans="1:8" s="173" customFormat="1" ht="12.75" x14ac:dyDescent="0.2">
      <c r="A83" s="175"/>
      <c r="B83" s="175"/>
      <c r="C83" s="177"/>
      <c r="D83" s="177"/>
      <c r="E83" s="177"/>
      <c r="F83" s="177"/>
      <c r="G83" s="177"/>
      <c r="H83" s="177"/>
    </row>
    <row r="84" spans="1:8" s="173" customFormat="1" ht="12.75" x14ac:dyDescent="0.2">
      <c r="A84" s="175"/>
      <c r="B84" s="175"/>
      <c r="C84" s="177"/>
      <c r="D84" s="177"/>
      <c r="E84" s="177"/>
      <c r="F84" s="177"/>
      <c r="G84" s="177"/>
      <c r="H84" s="177"/>
    </row>
    <row r="85" spans="1:8" ht="31.5" customHeight="1" x14ac:dyDescent="0.2"/>
  </sheetData>
  <mergeCells count="2">
    <mergeCell ref="E2:H2"/>
    <mergeCell ref="B68:H68"/>
  </mergeCells>
  <hyperlinks>
    <hyperlink ref="A59" r:id="rId1" xr:uid="{12C77FF2-F1AB-4AC5-8174-3482DCEAE922}"/>
    <hyperlink ref="A60" r:id="rId2" xr:uid="{C9B60C4D-01C4-4E71-9AD6-B9104CC5F80E}"/>
    <hyperlink ref="A65" r:id="rId3" xr:uid="{74690562-63AE-4C48-9B4A-F13B639161AC}"/>
    <hyperlink ref="A64" r:id="rId4" xr:uid="{E301CD90-C6E0-49ED-BF88-473F1CB146E9}"/>
    <hyperlink ref="A14" r:id="rId5" xr:uid="{E44591CB-40A6-43DD-BB54-8F28A3666BFF}"/>
    <hyperlink ref="A55" r:id="rId6" xr:uid="{CD95C643-9F18-44B2-87DA-FCD0538CD316}"/>
    <hyperlink ref="A54" r:id="rId7" xr:uid="{4B4157B6-88B6-4597-9B9A-53EA607066F8}"/>
    <hyperlink ref="A53" r:id="rId8" xr:uid="{8B105936-8D51-444B-BDEF-E5146B9F0700}"/>
    <hyperlink ref="A13" r:id="rId9" xr:uid="{B7AF18AE-4DC4-4AD1-8C92-6778A5B68E68}"/>
    <hyperlink ref="E2" r:id="rId10" display="Encuesta de satisfacción" xr:uid="{FE164FB3-ADFF-4A92-826A-1CB42B37FB3E}"/>
  </hyperlinks>
  <pageMargins left="0.7" right="0.7" top="0.75" bottom="0.75" header="0.3" footer="0.3"/>
  <pageSetup paperSize="9" orientation="portrait" r:id="rId1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65369-7298-4240-AF49-A6DFCAA96E2A}">
  <dimension ref="A1:J84"/>
  <sheetViews>
    <sheetView topLeftCell="A49" workbookViewId="0">
      <selection activeCell="D76" sqref="D76"/>
    </sheetView>
  </sheetViews>
  <sheetFormatPr baseColWidth="10" defaultColWidth="11" defaultRowHeight="11.25" x14ac:dyDescent="0.2"/>
  <cols>
    <col min="1" max="1" width="11" style="2"/>
    <col min="2" max="2" width="38.375" style="2" customWidth="1"/>
    <col min="3" max="3" width="13.625" style="77" bestFit="1" customWidth="1"/>
    <col min="4" max="10" width="9.625" style="2" customWidth="1"/>
    <col min="11" max="11" width="7" style="2" customWidth="1"/>
    <col min="12" max="16384" width="11" style="2"/>
  </cols>
  <sheetData>
    <row r="1" spans="1:10" ht="12" thickBot="1" x14ac:dyDescent="0.25"/>
    <row r="2" spans="1:10" ht="12.75" thickTop="1" thickBot="1" x14ac:dyDescent="0.25">
      <c r="B2" s="78" t="s">
        <v>48</v>
      </c>
      <c r="F2" s="288" t="s">
        <v>38</v>
      </c>
      <c r="G2" s="289"/>
      <c r="H2" s="289"/>
      <c r="I2" s="289"/>
      <c r="J2" s="290"/>
    </row>
    <row r="3" spans="1:10" ht="12" thickTop="1" x14ac:dyDescent="0.2">
      <c r="J3" s="1"/>
    </row>
    <row r="4" spans="1:10" x14ac:dyDescent="0.2">
      <c r="B4" s="78" t="s">
        <v>49</v>
      </c>
      <c r="J4" s="6"/>
    </row>
    <row r="5" spans="1:10" ht="10.5" customHeight="1" x14ac:dyDescent="0.2">
      <c r="B5" s="79"/>
      <c r="C5" s="80" t="s">
        <v>50</v>
      </c>
      <c r="D5" s="81" t="s">
        <v>51</v>
      </c>
      <c r="E5" s="81" t="s">
        <v>52</v>
      </c>
      <c r="F5" s="81" t="s">
        <v>53</v>
      </c>
      <c r="G5" s="81" t="s">
        <v>54</v>
      </c>
      <c r="H5" s="81" t="s">
        <v>55</v>
      </c>
      <c r="I5" s="81" t="s">
        <v>56</v>
      </c>
      <c r="J5" s="82" t="s">
        <v>57</v>
      </c>
    </row>
    <row r="6" spans="1:10" ht="22.5" x14ac:dyDescent="0.2">
      <c r="B6" s="83" t="s">
        <v>6</v>
      </c>
      <c r="C6" s="84" t="s">
        <v>58</v>
      </c>
      <c r="D6" s="85" t="s">
        <v>59</v>
      </c>
      <c r="E6" s="85" t="s">
        <v>60</v>
      </c>
      <c r="F6" s="85" t="s">
        <v>61</v>
      </c>
      <c r="G6" s="85" t="s">
        <v>62</v>
      </c>
      <c r="H6" s="85" t="s">
        <v>63</v>
      </c>
      <c r="I6" s="84" t="s">
        <v>64</v>
      </c>
      <c r="J6" s="86" t="s">
        <v>65</v>
      </c>
    </row>
    <row r="7" spans="1:10" x14ac:dyDescent="0.2">
      <c r="B7" s="87"/>
      <c r="C7" s="88"/>
      <c r="D7" s="89"/>
      <c r="E7" s="89"/>
      <c r="F7" s="89"/>
      <c r="G7" s="89"/>
      <c r="H7" s="89"/>
      <c r="I7" s="89"/>
      <c r="J7" s="90"/>
    </row>
    <row r="8" spans="1:10" x14ac:dyDescent="0.2">
      <c r="B8" s="91" t="s">
        <v>35</v>
      </c>
      <c r="C8" s="92">
        <v>646.21759140500501</v>
      </c>
      <c r="D8" s="93">
        <v>96.767931521228007</v>
      </c>
      <c r="E8" s="93">
        <v>107.34368293504149</v>
      </c>
      <c r="F8" s="93">
        <v>56.778697723852503</v>
      </c>
      <c r="G8" s="93">
        <v>141.44709385622099</v>
      </c>
      <c r="H8" s="93">
        <v>105.46790540808701</v>
      </c>
      <c r="I8" s="93">
        <v>64.844164349052491</v>
      </c>
      <c r="J8" s="68">
        <v>73.568115611522501</v>
      </c>
    </row>
    <row r="9" spans="1:10" x14ac:dyDescent="0.2">
      <c r="B9" s="49"/>
      <c r="C9" s="23"/>
      <c r="D9" s="6"/>
      <c r="E9" s="6"/>
      <c r="F9" s="6"/>
      <c r="G9" s="6"/>
      <c r="H9" s="6"/>
      <c r="I9" s="6"/>
      <c r="J9" s="73"/>
    </row>
    <row r="10" spans="1:10" x14ac:dyDescent="0.2">
      <c r="B10" s="91" t="s">
        <v>41</v>
      </c>
      <c r="C10" s="94">
        <v>245.67576325928286</v>
      </c>
      <c r="D10" s="95">
        <v>244.14079776849812</v>
      </c>
      <c r="E10" s="95">
        <v>340.45785462862904</v>
      </c>
      <c r="F10" s="95">
        <v>363.41094155338016</v>
      </c>
      <c r="G10" s="95">
        <v>141.33199527111228</v>
      </c>
      <c r="H10" s="95">
        <v>281.40314236035158</v>
      </c>
      <c r="I10" s="95">
        <v>402.13333399801957</v>
      </c>
      <c r="J10" s="22">
        <v>30.026594831715638</v>
      </c>
    </row>
    <row r="11" spans="1:10" ht="12" thickBot="1" x14ac:dyDescent="0.25">
      <c r="B11" s="49"/>
      <c r="C11" s="18"/>
      <c r="D11" s="4"/>
      <c r="E11" s="4"/>
      <c r="F11" s="4"/>
      <c r="G11" s="4"/>
      <c r="H11" s="4"/>
      <c r="I11" s="4"/>
      <c r="J11" s="58"/>
    </row>
    <row r="12" spans="1:10" ht="20.25" thickTop="1" thickBot="1" x14ac:dyDescent="0.25">
      <c r="A12" s="43" t="s">
        <v>26</v>
      </c>
      <c r="B12" s="96" t="s">
        <v>40</v>
      </c>
      <c r="C12" s="18">
        <v>158760</v>
      </c>
      <c r="D12" s="4">
        <v>23625</v>
      </c>
      <c r="E12" s="4">
        <v>36546</v>
      </c>
      <c r="F12" s="4">
        <v>20634</v>
      </c>
      <c r="G12" s="4">
        <v>19991</v>
      </c>
      <c r="H12" s="4">
        <v>29679</v>
      </c>
      <c r="I12" s="4">
        <v>26076</v>
      </c>
      <c r="J12" s="58">
        <v>2209</v>
      </c>
    </row>
    <row r="13" spans="1:10" ht="12.75" thickTop="1" thickBot="1" x14ac:dyDescent="0.25">
      <c r="A13" s="45" t="s">
        <v>27</v>
      </c>
      <c r="B13" s="16" t="s">
        <v>29</v>
      </c>
      <c r="C13" s="18">
        <v>17196</v>
      </c>
      <c r="D13" s="4">
        <v>2430</v>
      </c>
      <c r="E13" s="4">
        <v>3432</v>
      </c>
      <c r="F13" s="4">
        <v>2181</v>
      </c>
      <c r="G13" s="4">
        <v>3001</v>
      </c>
      <c r="H13" s="4">
        <v>3606</v>
      </c>
      <c r="I13" s="4">
        <v>2190</v>
      </c>
      <c r="J13" s="58">
        <v>356</v>
      </c>
    </row>
    <row r="14" spans="1:10" ht="12.75" thickTop="1" thickBot="1" x14ac:dyDescent="0.25">
      <c r="A14" s="45" t="s">
        <v>28</v>
      </c>
      <c r="B14" s="16" t="s">
        <v>30</v>
      </c>
      <c r="C14" s="18">
        <v>107459</v>
      </c>
      <c r="D14" s="4">
        <v>15597</v>
      </c>
      <c r="E14" s="4">
        <v>23137</v>
      </c>
      <c r="F14" s="4">
        <v>13821</v>
      </c>
      <c r="G14" s="4">
        <v>14380</v>
      </c>
      <c r="H14" s="4">
        <v>20686</v>
      </c>
      <c r="I14" s="4">
        <v>18213</v>
      </c>
      <c r="J14" s="58">
        <v>1625</v>
      </c>
    </row>
    <row r="15" spans="1:10" ht="12" thickTop="1" x14ac:dyDescent="0.2">
      <c r="B15" s="16" t="s">
        <v>31</v>
      </c>
      <c r="C15" s="18">
        <v>34104</v>
      </c>
      <c r="D15" s="4">
        <v>5598</v>
      </c>
      <c r="E15" s="4">
        <v>9976</v>
      </c>
      <c r="F15" s="4">
        <v>4632</v>
      </c>
      <c r="G15" s="4">
        <v>2610</v>
      </c>
      <c r="H15" s="4">
        <v>5387</v>
      </c>
      <c r="I15" s="4">
        <v>5673</v>
      </c>
      <c r="J15" s="58">
        <v>228</v>
      </c>
    </row>
    <row r="16" spans="1:10" x14ac:dyDescent="0.2">
      <c r="B16" s="16" t="s">
        <v>17</v>
      </c>
      <c r="C16" s="18">
        <v>1</v>
      </c>
      <c r="D16" s="4">
        <v>0</v>
      </c>
      <c r="E16" s="4">
        <v>1</v>
      </c>
      <c r="F16" s="4">
        <v>0</v>
      </c>
      <c r="G16" s="4">
        <v>0</v>
      </c>
      <c r="H16" s="4">
        <v>0</v>
      </c>
      <c r="I16" s="4">
        <v>0</v>
      </c>
      <c r="J16" s="58">
        <v>0</v>
      </c>
    </row>
    <row r="17" spans="2:10" x14ac:dyDescent="0.2">
      <c r="B17" s="16"/>
      <c r="C17" s="94"/>
      <c r="D17" s="95"/>
      <c r="E17" s="95"/>
      <c r="F17" s="95"/>
      <c r="G17" s="95"/>
      <c r="H17" s="95"/>
      <c r="I17" s="95"/>
      <c r="J17" s="22"/>
    </row>
    <row r="18" spans="2:10" x14ac:dyDescent="0.2">
      <c r="B18" s="60" t="s">
        <v>42</v>
      </c>
      <c r="J18" s="73"/>
    </row>
    <row r="19" spans="2:10" x14ac:dyDescent="0.2">
      <c r="B19" s="14" t="s">
        <v>18</v>
      </c>
      <c r="C19" s="18">
        <v>158760</v>
      </c>
      <c r="D19" s="4">
        <v>23625</v>
      </c>
      <c r="E19" s="4">
        <v>36546</v>
      </c>
      <c r="F19" s="4">
        <v>20634</v>
      </c>
      <c r="G19" s="4">
        <v>19991</v>
      </c>
      <c r="H19" s="4">
        <v>29679</v>
      </c>
      <c r="I19" s="4">
        <v>26076</v>
      </c>
      <c r="J19" s="58">
        <v>2209</v>
      </c>
    </row>
    <row r="20" spans="2:10" x14ac:dyDescent="0.2">
      <c r="B20" s="14" t="s">
        <v>19</v>
      </c>
      <c r="C20" s="18">
        <v>137619</v>
      </c>
      <c r="D20" s="4">
        <v>20991</v>
      </c>
      <c r="E20" s="4">
        <v>32961</v>
      </c>
      <c r="F20" s="4">
        <v>17180</v>
      </c>
      <c r="G20" s="4">
        <v>18138</v>
      </c>
      <c r="H20" s="4">
        <v>25173</v>
      </c>
      <c r="I20" s="4">
        <v>21289</v>
      </c>
      <c r="J20" s="58">
        <v>1887</v>
      </c>
    </row>
    <row r="21" spans="2:10" x14ac:dyDescent="0.2">
      <c r="B21" s="64" t="s">
        <v>20</v>
      </c>
      <c r="C21" s="94">
        <v>21138</v>
      </c>
      <c r="D21" s="95">
        <v>2634</v>
      </c>
      <c r="E21" s="95">
        <v>3585</v>
      </c>
      <c r="F21" s="95">
        <v>3453</v>
      </c>
      <c r="G21" s="95">
        <v>1853</v>
      </c>
      <c r="H21" s="95">
        <v>4505</v>
      </c>
      <c r="I21" s="95">
        <v>4786</v>
      </c>
      <c r="J21" s="22">
        <v>322</v>
      </c>
    </row>
    <row r="22" spans="2:10" x14ac:dyDescent="0.2">
      <c r="B22" s="64" t="s">
        <v>66</v>
      </c>
      <c r="C22" s="18">
        <v>5479</v>
      </c>
      <c r="D22" s="4">
        <v>770</v>
      </c>
      <c r="E22" s="4">
        <v>1091</v>
      </c>
      <c r="F22" s="4">
        <v>717</v>
      </c>
      <c r="G22" s="4">
        <v>584</v>
      </c>
      <c r="H22" s="4">
        <v>1113</v>
      </c>
      <c r="I22" s="4">
        <v>1098</v>
      </c>
      <c r="J22" s="58">
        <v>106</v>
      </c>
    </row>
    <row r="23" spans="2:10" x14ac:dyDescent="0.2">
      <c r="B23" s="64" t="s">
        <v>21</v>
      </c>
      <c r="C23" s="18">
        <v>4102</v>
      </c>
      <c r="D23" s="4">
        <v>614</v>
      </c>
      <c r="E23" s="4">
        <v>676</v>
      </c>
      <c r="F23" s="4">
        <v>622</v>
      </c>
      <c r="G23" s="4">
        <v>349</v>
      </c>
      <c r="H23" s="4">
        <v>772</v>
      </c>
      <c r="I23" s="4">
        <v>992</v>
      </c>
      <c r="J23" s="58">
        <v>77</v>
      </c>
    </row>
    <row r="24" spans="2:10" x14ac:dyDescent="0.2">
      <c r="B24" s="64" t="s">
        <v>22</v>
      </c>
      <c r="C24" s="18">
        <v>646</v>
      </c>
      <c r="D24" s="4">
        <v>109</v>
      </c>
      <c r="E24" s="4">
        <v>116</v>
      </c>
      <c r="F24" s="4">
        <v>77</v>
      </c>
      <c r="G24" s="4">
        <v>70</v>
      </c>
      <c r="H24" s="4">
        <v>123</v>
      </c>
      <c r="I24" s="4">
        <v>126</v>
      </c>
      <c r="J24" s="58">
        <v>25</v>
      </c>
    </row>
    <row r="25" spans="2:10" x14ac:dyDescent="0.2">
      <c r="B25" s="64" t="s">
        <v>43</v>
      </c>
      <c r="C25" s="18">
        <v>7414</v>
      </c>
      <c r="D25" s="4">
        <v>840</v>
      </c>
      <c r="E25" s="4">
        <v>1188</v>
      </c>
      <c r="F25" s="4">
        <v>1502</v>
      </c>
      <c r="G25" s="4">
        <v>507</v>
      </c>
      <c r="H25" s="4">
        <v>1640</v>
      </c>
      <c r="I25" s="4">
        <v>1654</v>
      </c>
      <c r="J25" s="58">
        <v>83</v>
      </c>
    </row>
    <row r="26" spans="2:10" x14ac:dyDescent="0.2">
      <c r="B26" s="64" t="s">
        <v>23</v>
      </c>
      <c r="C26" s="18">
        <v>941</v>
      </c>
      <c r="D26" s="4">
        <v>90</v>
      </c>
      <c r="E26" s="4">
        <v>151</v>
      </c>
      <c r="F26" s="4">
        <v>146</v>
      </c>
      <c r="G26" s="4">
        <v>66</v>
      </c>
      <c r="H26" s="4">
        <v>204</v>
      </c>
      <c r="I26" s="4">
        <v>261</v>
      </c>
      <c r="J26" s="58">
        <v>23</v>
      </c>
    </row>
    <row r="27" spans="2:10" x14ac:dyDescent="0.2">
      <c r="B27" s="64" t="s">
        <v>44</v>
      </c>
      <c r="C27" s="18">
        <v>2556</v>
      </c>
      <c r="D27" s="4">
        <v>211</v>
      </c>
      <c r="E27" s="4">
        <v>363</v>
      </c>
      <c r="F27" s="4">
        <v>389</v>
      </c>
      <c r="G27" s="4">
        <v>277</v>
      </c>
      <c r="H27" s="4">
        <v>653</v>
      </c>
      <c r="I27" s="4">
        <v>655</v>
      </c>
      <c r="J27" s="58">
        <v>8</v>
      </c>
    </row>
    <row r="28" spans="2:10" x14ac:dyDescent="0.2">
      <c r="B28" s="64" t="s">
        <v>67</v>
      </c>
      <c r="C28" s="97">
        <v>13.314436885865458</v>
      </c>
      <c r="D28" s="98">
        <v>11.149206349206349</v>
      </c>
      <c r="E28" s="98">
        <v>9.8095550812674439</v>
      </c>
      <c r="F28" s="98">
        <v>16.734515847630124</v>
      </c>
      <c r="G28" s="98">
        <v>9.2691711270071533</v>
      </c>
      <c r="H28" s="98">
        <v>15.179082853195862</v>
      </c>
      <c r="I28" s="98">
        <v>18.354042030986349</v>
      </c>
      <c r="J28" s="55">
        <v>14.576731552738796</v>
      </c>
    </row>
    <row r="29" spans="2:10" x14ac:dyDescent="0.2">
      <c r="B29" s="99"/>
      <c r="J29" s="34"/>
    </row>
    <row r="30" spans="2:10" x14ac:dyDescent="0.2">
      <c r="B30" s="14" t="s">
        <v>24</v>
      </c>
      <c r="C30" s="18">
        <v>74360</v>
      </c>
      <c r="D30" s="4">
        <v>11058</v>
      </c>
      <c r="E30" s="4">
        <v>16860</v>
      </c>
      <c r="F30" s="4">
        <v>9398</v>
      </c>
      <c r="G30" s="4">
        <v>9733</v>
      </c>
      <c r="H30" s="4">
        <v>13956</v>
      </c>
      <c r="I30" s="4">
        <v>12266</v>
      </c>
      <c r="J30" s="58">
        <v>1089</v>
      </c>
    </row>
    <row r="31" spans="2:10" x14ac:dyDescent="0.2">
      <c r="B31" s="14" t="s">
        <v>19</v>
      </c>
      <c r="C31" s="18">
        <v>64314</v>
      </c>
      <c r="D31" s="4">
        <v>9781</v>
      </c>
      <c r="E31" s="4">
        <v>15175</v>
      </c>
      <c r="F31" s="4">
        <v>7750</v>
      </c>
      <c r="G31" s="4">
        <v>8859</v>
      </c>
      <c r="H31" s="4">
        <v>11836</v>
      </c>
      <c r="I31" s="4">
        <v>9978</v>
      </c>
      <c r="J31" s="58">
        <v>935</v>
      </c>
    </row>
    <row r="32" spans="2:10" x14ac:dyDescent="0.2">
      <c r="B32" s="64" t="s">
        <v>20</v>
      </c>
      <c r="C32" s="94">
        <v>10046</v>
      </c>
      <c r="D32" s="95">
        <v>1277</v>
      </c>
      <c r="E32" s="95">
        <v>1685</v>
      </c>
      <c r="F32" s="95">
        <v>1648</v>
      </c>
      <c r="G32" s="95">
        <v>874</v>
      </c>
      <c r="H32" s="95">
        <v>2120</v>
      </c>
      <c r="I32" s="95">
        <v>2288</v>
      </c>
      <c r="J32" s="100">
        <v>154</v>
      </c>
    </row>
    <row r="33" spans="2:10" x14ac:dyDescent="0.2">
      <c r="B33" s="64" t="s">
        <v>66</v>
      </c>
      <c r="C33" s="18">
        <v>2728</v>
      </c>
      <c r="D33" s="4">
        <v>382</v>
      </c>
      <c r="E33" s="4">
        <v>541</v>
      </c>
      <c r="F33" s="4">
        <v>344</v>
      </c>
      <c r="G33" s="4">
        <v>298</v>
      </c>
      <c r="H33" s="4">
        <v>543</v>
      </c>
      <c r="I33" s="4">
        <v>568</v>
      </c>
      <c r="J33" s="58">
        <v>52</v>
      </c>
    </row>
    <row r="34" spans="2:10" x14ac:dyDescent="0.2">
      <c r="B34" s="64" t="s">
        <v>21</v>
      </c>
      <c r="C34" s="18">
        <v>1848</v>
      </c>
      <c r="D34" s="4">
        <v>294</v>
      </c>
      <c r="E34" s="4">
        <v>302</v>
      </c>
      <c r="F34" s="4">
        <v>283</v>
      </c>
      <c r="G34" s="4">
        <v>158</v>
      </c>
      <c r="H34" s="4">
        <v>348</v>
      </c>
      <c r="I34" s="4">
        <v>428</v>
      </c>
      <c r="J34" s="58">
        <v>35</v>
      </c>
    </row>
    <row r="35" spans="2:10" x14ac:dyDescent="0.2">
      <c r="B35" s="64" t="s">
        <v>22</v>
      </c>
      <c r="C35" s="18">
        <v>235</v>
      </c>
      <c r="D35" s="4">
        <v>49</v>
      </c>
      <c r="E35" s="4">
        <v>37</v>
      </c>
      <c r="F35" s="4">
        <v>26</v>
      </c>
      <c r="G35" s="4">
        <v>24</v>
      </c>
      <c r="H35" s="4">
        <v>35</v>
      </c>
      <c r="I35" s="4">
        <v>50</v>
      </c>
      <c r="J35" s="58">
        <v>14</v>
      </c>
    </row>
    <row r="36" spans="2:10" x14ac:dyDescent="0.2">
      <c r="B36" s="64" t="s">
        <v>68</v>
      </c>
      <c r="C36" s="18">
        <v>3348</v>
      </c>
      <c r="D36" s="4">
        <v>392</v>
      </c>
      <c r="E36" s="4">
        <v>522</v>
      </c>
      <c r="F36" s="4">
        <v>697</v>
      </c>
      <c r="G36" s="4">
        <v>224</v>
      </c>
      <c r="H36" s="4">
        <v>744</v>
      </c>
      <c r="I36" s="4">
        <v>729</v>
      </c>
      <c r="J36" s="58">
        <v>40</v>
      </c>
    </row>
    <row r="37" spans="2:10" x14ac:dyDescent="0.2">
      <c r="B37" s="64" t="s">
        <v>23</v>
      </c>
      <c r="C37" s="18">
        <v>621</v>
      </c>
      <c r="D37" s="4">
        <v>57</v>
      </c>
      <c r="E37" s="4">
        <v>97</v>
      </c>
      <c r="F37" s="4">
        <v>100</v>
      </c>
      <c r="G37" s="4">
        <v>45</v>
      </c>
      <c r="H37" s="4">
        <v>123</v>
      </c>
      <c r="I37" s="4">
        <v>189</v>
      </c>
      <c r="J37" s="58">
        <v>10</v>
      </c>
    </row>
    <row r="38" spans="2:10" x14ac:dyDescent="0.2">
      <c r="B38" s="64" t="s">
        <v>69</v>
      </c>
      <c r="C38" s="18">
        <v>1266</v>
      </c>
      <c r="D38" s="4">
        <v>103</v>
      </c>
      <c r="E38" s="4">
        <v>186</v>
      </c>
      <c r="F38" s="4">
        <v>198</v>
      </c>
      <c r="G38" s="4">
        <v>125</v>
      </c>
      <c r="H38" s="4">
        <v>327</v>
      </c>
      <c r="I38" s="4">
        <v>324</v>
      </c>
      <c r="J38" s="58">
        <v>3</v>
      </c>
    </row>
    <row r="39" spans="2:10" x14ac:dyDescent="0.2">
      <c r="B39" s="64" t="s">
        <v>14</v>
      </c>
      <c r="C39" s="101">
        <v>13.509951586874664</v>
      </c>
      <c r="D39" s="102">
        <v>11.548200397901972</v>
      </c>
      <c r="E39" s="102">
        <v>9.9940688018979831</v>
      </c>
      <c r="F39" s="102">
        <v>17.535645882102575</v>
      </c>
      <c r="G39" s="102">
        <v>8.9797595808075616</v>
      </c>
      <c r="H39" s="102">
        <v>15.190599025508742</v>
      </c>
      <c r="I39" s="102">
        <v>18.65318767324311</v>
      </c>
      <c r="J39" s="55">
        <v>14.141414141414142</v>
      </c>
    </row>
    <row r="40" spans="2:10" x14ac:dyDescent="0.2">
      <c r="B40" s="99"/>
      <c r="C40" s="23"/>
      <c r="D40" s="6"/>
      <c r="E40" s="6"/>
      <c r="F40" s="6"/>
      <c r="G40" s="6"/>
      <c r="H40" s="6"/>
      <c r="I40" s="6"/>
      <c r="J40" s="34"/>
    </row>
    <row r="41" spans="2:10" x14ac:dyDescent="0.2">
      <c r="B41" s="14" t="s">
        <v>25</v>
      </c>
      <c r="C41" s="18">
        <v>84400</v>
      </c>
      <c r="D41" s="4">
        <v>12567</v>
      </c>
      <c r="E41" s="4">
        <v>19686</v>
      </c>
      <c r="F41" s="4">
        <v>11236</v>
      </c>
      <c r="G41" s="4">
        <v>10258</v>
      </c>
      <c r="H41" s="4">
        <v>15723</v>
      </c>
      <c r="I41" s="4">
        <v>13810</v>
      </c>
      <c r="J41" s="58">
        <v>1120</v>
      </c>
    </row>
    <row r="42" spans="2:10" x14ac:dyDescent="0.2">
      <c r="B42" s="14" t="s">
        <v>19</v>
      </c>
      <c r="C42" s="18">
        <v>73305</v>
      </c>
      <c r="D42" s="4">
        <v>11210</v>
      </c>
      <c r="E42" s="4">
        <v>17786</v>
      </c>
      <c r="F42" s="4">
        <v>9430</v>
      </c>
      <c r="G42" s="4">
        <v>9279</v>
      </c>
      <c r="H42" s="4">
        <v>13337</v>
      </c>
      <c r="I42" s="4">
        <v>11311</v>
      </c>
      <c r="J42" s="58">
        <v>952</v>
      </c>
    </row>
    <row r="43" spans="2:10" x14ac:dyDescent="0.2">
      <c r="B43" s="64" t="s">
        <v>20</v>
      </c>
      <c r="C43" s="94">
        <v>11092</v>
      </c>
      <c r="D43" s="95">
        <v>1357</v>
      </c>
      <c r="E43" s="95">
        <v>1900</v>
      </c>
      <c r="F43" s="95">
        <v>1805</v>
      </c>
      <c r="G43" s="95">
        <v>979</v>
      </c>
      <c r="H43" s="95">
        <v>2385</v>
      </c>
      <c r="I43" s="95">
        <v>2498</v>
      </c>
      <c r="J43" s="100">
        <v>168</v>
      </c>
    </row>
    <row r="44" spans="2:10" x14ac:dyDescent="0.2">
      <c r="B44" s="64" t="s">
        <v>66</v>
      </c>
      <c r="C44" s="18">
        <v>2751</v>
      </c>
      <c r="D44" s="4">
        <v>388</v>
      </c>
      <c r="E44" s="4">
        <v>550</v>
      </c>
      <c r="F44" s="4">
        <v>373</v>
      </c>
      <c r="G44" s="4">
        <v>286</v>
      </c>
      <c r="H44" s="4">
        <v>570</v>
      </c>
      <c r="I44" s="4">
        <v>530</v>
      </c>
      <c r="J44" s="58">
        <v>54</v>
      </c>
    </row>
    <row r="45" spans="2:10" x14ac:dyDescent="0.2">
      <c r="B45" s="64" t="s">
        <v>21</v>
      </c>
      <c r="C45" s="18">
        <v>2254</v>
      </c>
      <c r="D45" s="4">
        <v>320</v>
      </c>
      <c r="E45" s="4">
        <v>374</v>
      </c>
      <c r="F45" s="4">
        <v>339</v>
      </c>
      <c r="G45" s="4">
        <v>191</v>
      </c>
      <c r="H45" s="4">
        <v>424</v>
      </c>
      <c r="I45" s="4">
        <v>564</v>
      </c>
      <c r="J45" s="58">
        <v>42</v>
      </c>
    </row>
    <row r="46" spans="2:10" x14ac:dyDescent="0.2">
      <c r="B46" s="64" t="s">
        <v>22</v>
      </c>
      <c r="C46" s="18">
        <v>411</v>
      </c>
      <c r="D46" s="4">
        <v>60</v>
      </c>
      <c r="E46" s="4">
        <v>79</v>
      </c>
      <c r="F46" s="4">
        <v>51</v>
      </c>
      <c r="G46" s="4">
        <v>46</v>
      </c>
      <c r="H46" s="4">
        <v>88</v>
      </c>
      <c r="I46" s="4">
        <v>76</v>
      </c>
      <c r="J46" s="58">
        <v>11</v>
      </c>
    </row>
    <row r="47" spans="2:10" x14ac:dyDescent="0.2">
      <c r="B47" s="64" t="s">
        <v>68</v>
      </c>
      <c r="C47" s="18">
        <v>4066</v>
      </c>
      <c r="D47" s="4">
        <v>448</v>
      </c>
      <c r="E47" s="4">
        <v>666</v>
      </c>
      <c r="F47" s="4">
        <v>805</v>
      </c>
      <c r="G47" s="4">
        <v>283</v>
      </c>
      <c r="H47" s="4">
        <v>896</v>
      </c>
      <c r="I47" s="4">
        <v>925</v>
      </c>
      <c r="J47" s="58">
        <v>43</v>
      </c>
    </row>
    <row r="48" spans="2:10" x14ac:dyDescent="0.2">
      <c r="B48" s="64" t="s">
        <v>23</v>
      </c>
      <c r="C48" s="18">
        <v>320</v>
      </c>
      <c r="D48" s="4">
        <v>33</v>
      </c>
      <c r="E48" s="4">
        <v>54</v>
      </c>
      <c r="F48" s="4">
        <v>46</v>
      </c>
      <c r="G48" s="4">
        <v>21</v>
      </c>
      <c r="H48" s="4">
        <v>81</v>
      </c>
      <c r="I48" s="4">
        <v>72</v>
      </c>
      <c r="J48" s="58">
        <v>13</v>
      </c>
    </row>
    <row r="49" spans="1:10" x14ac:dyDescent="0.2">
      <c r="B49" s="64" t="s">
        <v>69</v>
      </c>
      <c r="C49" s="18">
        <v>1290</v>
      </c>
      <c r="D49" s="4">
        <v>108</v>
      </c>
      <c r="E49" s="4">
        <v>177</v>
      </c>
      <c r="F49" s="4">
        <v>191</v>
      </c>
      <c r="G49" s="4">
        <v>152</v>
      </c>
      <c r="H49" s="4">
        <v>326</v>
      </c>
      <c r="I49" s="4">
        <v>331</v>
      </c>
      <c r="J49" s="58">
        <v>5</v>
      </c>
    </row>
    <row r="50" spans="1:10" x14ac:dyDescent="0.2">
      <c r="B50" s="64" t="s">
        <v>14</v>
      </c>
      <c r="C50" s="101">
        <v>13.142180094786729</v>
      </c>
      <c r="D50" s="102">
        <v>10.7981220657277</v>
      </c>
      <c r="E50" s="102">
        <v>9.6515290053845373</v>
      </c>
      <c r="F50" s="102">
        <v>16.064435742257032</v>
      </c>
      <c r="G50" s="102">
        <v>9.5437707155390914</v>
      </c>
      <c r="H50" s="102">
        <v>15.168860904407556</v>
      </c>
      <c r="I50" s="102">
        <v>18.088341781317887</v>
      </c>
      <c r="J50" s="55">
        <v>15</v>
      </c>
    </row>
    <row r="51" spans="1:10" ht="12" thickBot="1" x14ac:dyDescent="0.25">
      <c r="B51" s="16"/>
      <c r="C51" s="175"/>
      <c r="D51" s="175"/>
      <c r="E51" s="175"/>
      <c r="F51" s="175"/>
      <c r="G51" s="175"/>
      <c r="H51" s="175"/>
      <c r="I51" s="175"/>
      <c r="J51" s="175"/>
    </row>
    <row r="52" spans="1:10" ht="20.25" thickTop="1" thickBot="1" x14ac:dyDescent="0.25">
      <c r="A52" s="43" t="s">
        <v>26</v>
      </c>
      <c r="B52" s="99"/>
      <c r="C52" s="175"/>
      <c r="D52" s="175"/>
      <c r="E52" s="175"/>
      <c r="F52" s="175"/>
      <c r="G52" s="175"/>
      <c r="H52" s="175"/>
      <c r="I52" s="175"/>
      <c r="J52" s="175"/>
    </row>
    <row r="53" spans="1:10" ht="12.75" thickTop="1" thickBot="1" x14ac:dyDescent="0.25">
      <c r="A53" s="45" t="s">
        <v>27</v>
      </c>
      <c r="B53" s="91" t="s">
        <v>46</v>
      </c>
      <c r="C53" s="77">
        <v>-84</v>
      </c>
      <c r="D53" s="175">
        <v>-42</v>
      </c>
      <c r="E53" s="175">
        <v>-48</v>
      </c>
      <c r="F53" s="175">
        <v>-15</v>
      </c>
      <c r="G53" s="175">
        <v>71</v>
      </c>
      <c r="H53" s="175">
        <v>15</v>
      </c>
      <c r="I53" s="175">
        <v>-76</v>
      </c>
      <c r="J53" s="175">
        <v>11</v>
      </c>
    </row>
    <row r="54" spans="1:10" ht="12.75" thickTop="1" thickBot="1" x14ac:dyDescent="0.25">
      <c r="A54" s="45" t="s">
        <v>28</v>
      </c>
      <c r="B54" s="99" t="s">
        <v>12</v>
      </c>
      <c r="C54" s="77">
        <v>1043</v>
      </c>
      <c r="D54" s="175">
        <v>154</v>
      </c>
      <c r="E54" s="175">
        <v>232</v>
      </c>
      <c r="F54" s="175">
        <v>159</v>
      </c>
      <c r="G54" s="175">
        <v>157</v>
      </c>
      <c r="H54" s="175">
        <v>192</v>
      </c>
      <c r="I54" s="175">
        <v>131</v>
      </c>
      <c r="J54" s="175">
        <v>18</v>
      </c>
    </row>
    <row r="55" spans="1:10" ht="12.75" thickTop="1" thickBot="1" x14ac:dyDescent="0.25">
      <c r="A55" s="45" t="s">
        <v>28</v>
      </c>
      <c r="B55" s="99" t="s">
        <v>13</v>
      </c>
      <c r="C55" s="77">
        <v>1127</v>
      </c>
      <c r="D55" s="175">
        <v>196</v>
      </c>
      <c r="E55" s="175">
        <v>280</v>
      </c>
      <c r="F55" s="175">
        <v>174</v>
      </c>
      <c r="G55" s="175">
        <v>86</v>
      </c>
      <c r="H55" s="175">
        <v>177</v>
      </c>
      <c r="I55" s="175">
        <v>207</v>
      </c>
      <c r="J55" s="175">
        <v>7</v>
      </c>
    </row>
    <row r="56" spans="1:10" ht="12.75" thickTop="1" thickBot="1" x14ac:dyDescent="0.25">
      <c r="B56" s="17"/>
      <c r="D56" s="175"/>
      <c r="E56" s="175"/>
      <c r="F56" s="175"/>
      <c r="G56" s="175"/>
      <c r="H56" s="175"/>
      <c r="I56" s="175"/>
      <c r="J56" s="175"/>
    </row>
    <row r="57" spans="1:10" ht="20.25" thickTop="1" thickBot="1" x14ac:dyDescent="0.25">
      <c r="A57" s="43" t="s">
        <v>26</v>
      </c>
      <c r="B57" s="106" t="s">
        <v>447</v>
      </c>
      <c r="C57" s="18"/>
      <c r="D57" s="4"/>
      <c r="E57" s="4"/>
      <c r="F57" s="4"/>
      <c r="G57" s="4"/>
      <c r="H57" s="4"/>
      <c r="I57" s="4"/>
      <c r="J57" s="22"/>
    </row>
    <row r="58" spans="1:10" ht="12.75" thickTop="1" thickBot="1" x14ac:dyDescent="0.25">
      <c r="A58" s="56" t="s">
        <v>27</v>
      </c>
      <c r="B58" s="107" t="s">
        <v>39</v>
      </c>
      <c r="C58" s="191">
        <v>5154</v>
      </c>
      <c r="D58" s="190">
        <v>5390</v>
      </c>
      <c r="E58" s="190">
        <v>5041</v>
      </c>
      <c r="F58" s="190">
        <v>4786</v>
      </c>
      <c r="G58" s="190">
        <v>5208</v>
      </c>
      <c r="H58" s="190">
        <v>5061</v>
      </c>
      <c r="I58" s="190">
        <v>5224</v>
      </c>
      <c r="J58" s="108" t="s">
        <v>70</v>
      </c>
    </row>
    <row r="59" spans="1:10" ht="12.75" thickTop="1" thickBot="1" x14ac:dyDescent="0.25">
      <c r="A59" s="56" t="s">
        <v>28</v>
      </c>
      <c r="B59" s="107" t="s">
        <v>47</v>
      </c>
      <c r="C59" s="191">
        <v>6198</v>
      </c>
      <c r="D59" s="190">
        <v>6312</v>
      </c>
      <c r="E59" s="190">
        <v>6341</v>
      </c>
      <c r="F59" s="190">
        <v>6081</v>
      </c>
      <c r="G59" s="190">
        <v>6438</v>
      </c>
      <c r="H59" s="190">
        <v>6132</v>
      </c>
      <c r="I59" s="190">
        <v>6168</v>
      </c>
      <c r="J59" s="108" t="s">
        <v>70</v>
      </c>
    </row>
    <row r="60" spans="1:10" ht="12" thickTop="1" x14ac:dyDescent="0.2">
      <c r="B60" s="17" t="s">
        <v>36</v>
      </c>
      <c r="C60" s="109">
        <v>20.25611175785798</v>
      </c>
      <c r="D60" s="110">
        <v>17.105751391465674</v>
      </c>
      <c r="E60" s="110">
        <v>25.788534021027573</v>
      </c>
      <c r="F60" s="110">
        <v>27.058086084412878</v>
      </c>
      <c r="G60" s="110">
        <v>23.617511520737324</v>
      </c>
      <c r="H60" s="110">
        <v>21.161825726141075</v>
      </c>
      <c r="I60" s="110">
        <v>18.070444104134765</v>
      </c>
      <c r="J60" s="108" t="s">
        <v>70</v>
      </c>
    </row>
    <row r="61" spans="1:10" ht="12" thickBot="1" x14ac:dyDescent="0.25">
      <c r="B61" s="111"/>
      <c r="C61" s="18"/>
      <c r="D61" s="4"/>
      <c r="E61" s="4"/>
      <c r="F61" s="4"/>
      <c r="G61" s="4"/>
      <c r="H61" s="4"/>
      <c r="I61" s="4"/>
      <c r="J61" s="22"/>
    </row>
    <row r="62" spans="1:10" ht="23.25" customHeight="1" thickTop="1" thickBot="1" x14ac:dyDescent="0.25">
      <c r="A62" s="43" t="s">
        <v>26</v>
      </c>
      <c r="J62" s="112"/>
    </row>
    <row r="63" spans="1:10" ht="12.75" thickTop="1" thickBot="1" x14ac:dyDescent="0.25">
      <c r="A63" s="57" t="s">
        <v>27</v>
      </c>
      <c r="B63" s="113" t="s">
        <v>459</v>
      </c>
      <c r="C63" s="18">
        <v>49493</v>
      </c>
      <c r="D63" s="196">
        <v>8225</v>
      </c>
      <c r="E63" s="196">
        <v>12176</v>
      </c>
      <c r="F63" s="196">
        <v>6147</v>
      </c>
      <c r="G63" s="196">
        <v>6125</v>
      </c>
      <c r="H63" s="196">
        <v>8410</v>
      </c>
      <c r="I63" s="196">
        <v>8011</v>
      </c>
      <c r="J63" s="196">
        <v>399</v>
      </c>
    </row>
    <row r="64" spans="1:10" ht="12.75" thickTop="1" thickBot="1" x14ac:dyDescent="0.25">
      <c r="A64" s="57" t="s">
        <v>28</v>
      </c>
      <c r="B64" s="18"/>
      <c r="J64" s="73"/>
    </row>
    <row r="65" spans="1:10" s="175" customFormat="1" ht="11.25" customHeight="1" thickTop="1" x14ac:dyDescent="0.2">
      <c r="A65" s="173"/>
      <c r="B65" s="163" t="s">
        <v>175</v>
      </c>
      <c r="C65" s="164"/>
      <c r="D65" s="150"/>
      <c r="E65" s="150"/>
      <c r="F65" s="150"/>
      <c r="G65" s="150"/>
      <c r="H65" s="150"/>
      <c r="I65" s="208"/>
      <c r="J65" s="90"/>
    </row>
    <row r="66" spans="1:10" s="175" customFormat="1" ht="12.75" x14ac:dyDescent="0.2">
      <c r="A66" s="173"/>
      <c r="B66" s="165" t="s">
        <v>176</v>
      </c>
      <c r="C66" s="282"/>
      <c r="D66" s="189"/>
      <c r="E66" s="189"/>
      <c r="F66" s="189"/>
      <c r="G66" s="189"/>
      <c r="H66" s="189"/>
      <c r="I66" s="180"/>
      <c r="J66" s="73"/>
    </row>
    <row r="67" spans="1:10" s="77" customFormat="1" ht="9.9499999999999993" customHeight="1" x14ac:dyDescent="0.2">
      <c r="A67" s="175"/>
      <c r="B67" s="303" t="s">
        <v>177</v>
      </c>
      <c r="C67" s="304"/>
      <c r="D67" s="304"/>
      <c r="E67" s="304"/>
      <c r="F67" s="304"/>
      <c r="G67" s="304"/>
      <c r="H67" s="304"/>
      <c r="I67" s="52"/>
      <c r="J67" s="284"/>
    </row>
    <row r="68" spans="1:10" s="175" customFormat="1" x14ac:dyDescent="0.2">
      <c r="B68" s="201" t="s">
        <v>475</v>
      </c>
      <c r="C68" s="212"/>
      <c r="D68" s="212"/>
      <c r="E68" s="212"/>
      <c r="F68" s="212"/>
      <c r="G68" s="212"/>
      <c r="H68" s="212"/>
      <c r="I68" s="245"/>
      <c r="J68" s="207"/>
    </row>
    <row r="69" spans="1:10" x14ac:dyDescent="0.2">
      <c r="B69" s="175" t="s">
        <v>89</v>
      </c>
    </row>
    <row r="84" ht="33.6" customHeight="1" x14ac:dyDescent="0.2"/>
  </sheetData>
  <mergeCells count="2">
    <mergeCell ref="F2:J2"/>
    <mergeCell ref="B67:H67"/>
  </mergeCells>
  <hyperlinks>
    <hyperlink ref="A58" r:id="rId1" xr:uid="{E80D333F-6AEF-4D79-B604-95FAEEEAEAC9}"/>
    <hyperlink ref="A59" r:id="rId2" xr:uid="{057676B1-2671-4133-ABE1-F7BFE0AA012B}"/>
    <hyperlink ref="A13" r:id="rId3" xr:uid="{BF86FACD-B0A9-4543-8F1E-7DA646A4969A}"/>
    <hyperlink ref="A53" r:id="rId4" xr:uid="{FE83A9B1-8BF0-4958-A68E-F962A9AC3413}"/>
    <hyperlink ref="A64" r:id="rId5" xr:uid="{D935FDB6-B174-4DB6-ADF1-BA3229574110}"/>
    <hyperlink ref="A63" r:id="rId6" xr:uid="{9A6C65F9-0C00-4411-8681-42B47E2DC8EE}"/>
    <hyperlink ref="A55" r:id="rId7" xr:uid="{7C69C597-4F85-4654-B155-83DF6995C5A3}"/>
    <hyperlink ref="A54" r:id="rId8" xr:uid="{273CDD33-C430-4952-8C3F-BC759F058B3A}"/>
    <hyperlink ref="F2" r:id="rId9" display="Encuesta de satisfacción" xr:uid="{88085351-B14F-4CBF-8109-C429B3FB3E2D}"/>
    <hyperlink ref="A14" r:id="rId10" xr:uid="{9BE52B4F-1666-4A94-9B84-ED700ACBB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A2091-16A5-491C-87BE-C747000380F7}">
  <dimension ref="A1:J91"/>
  <sheetViews>
    <sheetView topLeftCell="A35" workbookViewId="0">
      <selection activeCell="B66" sqref="B66:I66"/>
    </sheetView>
  </sheetViews>
  <sheetFormatPr baseColWidth="10" defaultColWidth="11" defaultRowHeight="11.25" x14ac:dyDescent="0.2"/>
  <cols>
    <col min="1" max="1" width="11" style="2"/>
    <col min="2" max="2" width="38.125" style="2" customWidth="1"/>
    <col min="3" max="7" width="11" style="2"/>
    <col min="8" max="8" width="12.625" style="2" bestFit="1" customWidth="1"/>
    <col min="9" max="9" width="12.25" style="2" customWidth="1"/>
    <col min="10" max="16384" width="11" style="2"/>
  </cols>
  <sheetData>
    <row r="1" spans="1:9" ht="12" thickBot="1" x14ac:dyDescent="0.25"/>
    <row r="2" spans="1:9" ht="12.75" thickTop="1" thickBot="1" x14ac:dyDescent="0.25">
      <c r="B2" s="78" t="s">
        <v>71</v>
      </c>
      <c r="E2" s="288" t="s">
        <v>38</v>
      </c>
      <c r="F2" s="289"/>
      <c r="G2" s="289"/>
      <c r="H2" s="289"/>
      <c r="I2" s="290"/>
    </row>
    <row r="3" spans="1:9" ht="12" thickTop="1" x14ac:dyDescent="0.2">
      <c r="I3" s="1"/>
    </row>
    <row r="4" spans="1:9" x14ac:dyDescent="0.2">
      <c r="B4" s="78" t="s">
        <v>72</v>
      </c>
      <c r="I4" s="6"/>
    </row>
    <row r="5" spans="1:9" x14ac:dyDescent="0.2">
      <c r="B5" s="79"/>
      <c r="C5" s="81" t="s">
        <v>73</v>
      </c>
      <c r="D5" s="81" t="s">
        <v>74</v>
      </c>
      <c r="E5" s="81" t="s">
        <v>75</v>
      </c>
      <c r="F5" s="81" t="s">
        <v>76</v>
      </c>
      <c r="G5" s="81" t="s">
        <v>77</v>
      </c>
      <c r="H5" s="81" t="s">
        <v>78</v>
      </c>
      <c r="I5" s="82" t="s">
        <v>79</v>
      </c>
    </row>
    <row r="6" spans="1:9" x14ac:dyDescent="0.2">
      <c r="B6" s="83" t="s">
        <v>6</v>
      </c>
      <c r="C6" s="85" t="s">
        <v>80</v>
      </c>
      <c r="D6" s="85" t="s">
        <v>81</v>
      </c>
      <c r="E6" s="85" t="s">
        <v>82</v>
      </c>
      <c r="F6" s="85" t="s">
        <v>83</v>
      </c>
      <c r="G6" s="85" t="s">
        <v>84</v>
      </c>
      <c r="H6" s="85" t="s">
        <v>85</v>
      </c>
      <c r="I6" s="86" t="s">
        <v>86</v>
      </c>
    </row>
    <row r="7" spans="1:9" x14ac:dyDescent="0.2">
      <c r="B7" s="87"/>
      <c r="C7" s="89"/>
      <c r="D7" s="89"/>
      <c r="E7" s="89"/>
      <c r="F7" s="89"/>
      <c r="G7" s="89"/>
      <c r="H7" s="89"/>
      <c r="I7" s="90"/>
    </row>
    <row r="8" spans="1:9" x14ac:dyDescent="0.2">
      <c r="B8" s="91" t="s">
        <v>35</v>
      </c>
      <c r="C8" s="92">
        <v>546.62111909498753</v>
      </c>
      <c r="D8" s="93">
        <v>75.825026606109006</v>
      </c>
      <c r="E8" s="93">
        <v>64.078919148164502</v>
      </c>
      <c r="F8" s="93">
        <v>102.552426383526</v>
      </c>
      <c r="G8" s="93">
        <v>49.196867650633997</v>
      </c>
      <c r="H8" s="93">
        <v>190.6398257372085</v>
      </c>
      <c r="I8" s="68">
        <v>64.328053569345499</v>
      </c>
    </row>
    <row r="9" spans="1:9" x14ac:dyDescent="0.2">
      <c r="B9" s="116"/>
      <c r="C9" s="77"/>
      <c r="I9" s="73"/>
    </row>
    <row r="10" spans="1:9" x14ac:dyDescent="0.2">
      <c r="B10" s="117" t="s">
        <v>41</v>
      </c>
      <c r="C10" s="94">
        <v>220.34823718376981</v>
      </c>
      <c r="D10" s="95">
        <v>449.74596813728647</v>
      </c>
      <c r="E10" s="95">
        <v>298.72538823165075</v>
      </c>
      <c r="F10" s="95">
        <v>223.37843001713645</v>
      </c>
      <c r="G10" s="95">
        <v>448.01632812319826</v>
      </c>
      <c r="H10" s="95">
        <v>36.466672024675113</v>
      </c>
      <c r="I10" s="22">
        <v>237.87444436670975</v>
      </c>
    </row>
    <row r="11" spans="1:9" ht="12" thickBot="1" x14ac:dyDescent="0.25">
      <c r="B11" s="116"/>
      <c r="C11" s="18"/>
      <c r="D11" s="4"/>
      <c r="E11" s="4"/>
      <c r="F11" s="4"/>
      <c r="G11" s="4"/>
      <c r="H11" s="4"/>
      <c r="I11" s="58"/>
    </row>
    <row r="12" spans="1:9" ht="20.25" thickTop="1" thickBot="1" x14ac:dyDescent="0.25">
      <c r="A12" s="118" t="s">
        <v>26</v>
      </c>
      <c r="B12" s="91" t="s">
        <v>40</v>
      </c>
      <c r="C12" s="18">
        <v>120447</v>
      </c>
      <c r="D12" s="4">
        <v>34102</v>
      </c>
      <c r="E12" s="4">
        <v>19142</v>
      </c>
      <c r="F12" s="4">
        <v>22908</v>
      </c>
      <c r="G12" s="4">
        <v>22041</v>
      </c>
      <c r="H12" s="4">
        <v>6952</v>
      </c>
      <c r="I12" s="58">
        <v>15302</v>
      </c>
    </row>
    <row r="13" spans="1:9" ht="12.75" thickTop="1" thickBot="1" x14ac:dyDescent="0.25">
      <c r="A13" s="45" t="s">
        <v>27</v>
      </c>
      <c r="B13" s="16" t="s">
        <v>29</v>
      </c>
      <c r="C13" s="18">
        <v>13894</v>
      </c>
      <c r="D13" s="4">
        <v>3335</v>
      </c>
      <c r="E13" s="4">
        <v>2348</v>
      </c>
      <c r="F13" s="4">
        <v>2867</v>
      </c>
      <c r="G13" s="4">
        <v>2465</v>
      </c>
      <c r="H13" s="4">
        <v>776</v>
      </c>
      <c r="I13" s="58">
        <v>2103</v>
      </c>
    </row>
    <row r="14" spans="1:9" ht="12.75" thickTop="1" thickBot="1" x14ac:dyDescent="0.25">
      <c r="A14" s="45" t="s">
        <v>28</v>
      </c>
      <c r="B14" s="16" t="s">
        <v>30</v>
      </c>
      <c r="C14" s="18">
        <v>74050</v>
      </c>
      <c r="D14" s="4">
        <v>21687</v>
      </c>
      <c r="E14" s="4">
        <v>12242</v>
      </c>
      <c r="F14" s="4">
        <v>12722</v>
      </c>
      <c r="G14" s="4">
        <v>13977</v>
      </c>
      <c r="H14" s="4">
        <v>4409</v>
      </c>
      <c r="I14" s="58">
        <v>9013</v>
      </c>
    </row>
    <row r="15" spans="1:9" ht="12" thickTop="1" x14ac:dyDescent="0.2">
      <c r="B15" s="16" t="s">
        <v>31</v>
      </c>
      <c r="C15" s="18">
        <v>32503</v>
      </c>
      <c r="D15" s="4">
        <v>9080</v>
      </c>
      <c r="E15" s="4">
        <v>4552</v>
      </c>
      <c r="F15" s="4">
        <v>7319</v>
      </c>
      <c r="G15" s="4">
        <v>5599</v>
      </c>
      <c r="H15" s="4">
        <v>1767</v>
      </c>
      <c r="I15" s="58">
        <v>4186</v>
      </c>
    </row>
    <row r="16" spans="1:9" x14ac:dyDescent="0.2">
      <c r="B16" s="16" t="s">
        <v>17</v>
      </c>
      <c r="C16" s="18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58">
        <v>0</v>
      </c>
    </row>
    <row r="17" spans="1:9" x14ac:dyDescent="0.2">
      <c r="B17" s="16"/>
      <c r="C17" s="94"/>
      <c r="D17" s="95"/>
      <c r="E17" s="95"/>
      <c r="F17" s="95"/>
      <c r="G17" s="95"/>
      <c r="H17" s="95"/>
      <c r="I17" s="22"/>
    </row>
    <row r="18" spans="1:9" x14ac:dyDescent="0.2">
      <c r="B18" s="117" t="s">
        <v>42</v>
      </c>
      <c r="C18" s="94"/>
      <c r="D18" s="4"/>
      <c r="E18" s="4"/>
      <c r="F18" s="4"/>
      <c r="G18" s="4"/>
      <c r="H18" s="4"/>
      <c r="I18" s="58"/>
    </row>
    <row r="19" spans="1:9" x14ac:dyDescent="0.2">
      <c r="B19" s="14" t="s">
        <v>18</v>
      </c>
      <c r="C19" s="18">
        <v>120447</v>
      </c>
      <c r="D19" s="4">
        <v>34102</v>
      </c>
      <c r="E19" s="4">
        <v>19142</v>
      </c>
      <c r="F19" s="4">
        <v>22908</v>
      </c>
      <c r="G19" s="4">
        <v>22041</v>
      </c>
      <c r="H19" s="4">
        <v>6952</v>
      </c>
      <c r="I19" s="58">
        <v>15302</v>
      </c>
    </row>
    <row r="20" spans="1:9" x14ac:dyDescent="0.2">
      <c r="B20" s="14" t="s">
        <v>19</v>
      </c>
      <c r="C20" s="18">
        <v>106408</v>
      </c>
      <c r="D20" s="4">
        <v>29728</v>
      </c>
      <c r="E20" s="4">
        <v>17191</v>
      </c>
      <c r="F20" s="4">
        <v>21399</v>
      </c>
      <c r="G20" s="4">
        <v>18208</v>
      </c>
      <c r="H20" s="4">
        <v>5780</v>
      </c>
      <c r="I20" s="58">
        <v>14102</v>
      </c>
    </row>
    <row r="21" spans="1:9" x14ac:dyDescent="0.2">
      <c r="B21" s="64" t="s">
        <v>20</v>
      </c>
      <c r="C21" s="94">
        <v>14038</v>
      </c>
      <c r="D21" s="95">
        <v>4374</v>
      </c>
      <c r="E21" s="95">
        <v>1950</v>
      </c>
      <c r="F21" s="95">
        <v>1509</v>
      </c>
      <c r="G21" s="95">
        <v>3833</v>
      </c>
      <c r="H21" s="95">
        <v>1172</v>
      </c>
      <c r="I21" s="22">
        <v>1200</v>
      </c>
    </row>
    <row r="22" spans="1:9" x14ac:dyDescent="0.2">
      <c r="B22" s="64" t="s">
        <v>66</v>
      </c>
      <c r="C22" s="18">
        <v>4085</v>
      </c>
      <c r="D22" s="4">
        <v>1130</v>
      </c>
      <c r="E22" s="4">
        <v>484</v>
      </c>
      <c r="F22" s="4">
        <v>518</v>
      </c>
      <c r="G22" s="4">
        <v>1193</v>
      </c>
      <c r="H22" s="4">
        <v>361</v>
      </c>
      <c r="I22" s="58">
        <v>399</v>
      </c>
    </row>
    <row r="23" spans="1:9" x14ac:dyDescent="0.2">
      <c r="B23" s="64" t="s">
        <v>21</v>
      </c>
      <c r="C23" s="18">
        <v>3315</v>
      </c>
      <c r="D23" s="4">
        <v>885</v>
      </c>
      <c r="E23" s="4">
        <v>371</v>
      </c>
      <c r="F23" s="4">
        <v>308</v>
      </c>
      <c r="G23" s="4">
        <v>1023</v>
      </c>
      <c r="H23" s="4">
        <v>419</v>
      </c>
      <c r="I23" s="58">
        <v>309</v>
      </c>
    </row>
    <row r="24" spans="1:9" x14ac:dyDescent="0.2">
      <c r="B24" s="64" t="s">
        <v>22</v>
      </c>
      <c r="C24" s="18">
        <v>544</v>
      </c>
      <c r="D24" s="4">
        <v>121</v>
      </c>
      <c r="E24" s="4">
        <v>82</v>
      </c>
      <c r="F24" s="4">
        <v>75</v>
      </c>
      <c r="G24" s="4">
        <v>170</v>
      </c>
      <c r="H24" s="4">
        <v>27</v>
      </c>
      <c r="I24" s="58">
        <v>69</v>
      </c>
    </row>
    <row r="25" spans="1:9" x14ac:dyDescent="0.2">
      <c r="B25" s="64" t="s">
        <v>87</v>
      </c>
      <c r="C25" s="18">
        <v>4543</v>
      </c>
      <c r="D25" s="4">
        <v>1725</v>
      </c>
      <c r="E25" s="4">
        <v>661</v>
      </c>
      <c r="F25" s="4">
        <v>409</v>
      </c>
      <c r="G25" s="4">
        <v>1131</v>
      </c>
      <c r="H25" s="4">
        <v>263</v>
      </c>
      <c r="I25" s="58">
        <v>354</v>
      </c>
    </row>
    <row r="26" spans="1:9" x14ac:dyDescent="0.2">
      <c r="B26" s="64" t="s">
        <v>23</v>
      </c>
      <c r="C26" s="18">
        <v>474</v>
      </c>
      <c r="D26" s="4">
        <v>156</v>
      </c>
      <c r="E26" s="4">
        <v>146</v>
      </c>
      <c r="F26" s="4">
        <v>63</v>
      </c>
      <c r="G26" s="4">
        <v>71</v>
      </c>
      <c r="H26" s="4">
        <v>22</v>
      </c>
      <c r="I26" s="58">
        <v>16</v>
      </c>
    </row>
    <row r="27" spans="1:9" x14ac:dyDescent="0.2">
      <c r="B27" s="64" t="s">
        <v>88</v>
      </c>
      <c r="C27" s="18">
        <v>1077</v>
      </c>
      <c r="D27" s="4">
        <v>357</v>
      </c>
      <c r="E27" s="4">
        <v>206</v>
      </c>
      <c r="F27" s="4">
        <v>136</v>
      </c>
      <c r="G27" s="4">
        <v>245</v>
      </c>
      <c r="H27" s="4">
        <v>80</v>
      </c>
      <c r="I27" s="58">
        <v>53</v>
      </c>
    </row>
    <row r="28" spans="1:9" x14ac:dyDescent="0.2">
      <c r="B28" s="64" t="s">
        <v>14</v>
      </c>
      <c r="C28" s="101">
        <v>11.654918760948799</v>
      </c>
      <c r="D28" s="102">
        <v>12.826227200750688</v>
      </c>
      <c r="E28" s="102">
        <v>10.187023299550725</v>
      </c>
      <c r="F28" s="102">
        <v>6.5872184389732844</v>
      </c>
      <c r="G28" s="102">
        <v>17.390318043645934</v>
      </c>
      <c r="H28" s="102">
        <v>16.858457997698505</v>
      </c>
      <c r="I28" s="35">
        <v>7.842112142203634</v>
      </c>
    </row>
    <row r="29" spans="1:9" x14ac:dyDescent="0.2">
      <c r="B29" s="99"/>
      <c r="C29" s="6"/>
      <c r="D29" s="6"/>
      <c r="E29" s="6"/>
      <c r="F29" s="6"/>
      <c r="G29" s="6"/>
      <c r="H29" s="6"/>
      <c r="I29" s="34"/>
    </row>
    <row r="30" spans="1:9" x14ac:dyDescent="0.2">
      <c r="B30" s="14" t="s">
        <v>24</v>
      </c>
      <c r="C30" s="18">
        <v>54685</v>
      </c>
      <c r="D30" s="4">
        <v>15348</v>
      </c>
      <c r="E30" s="4">
        <v>8887</v>
      </c>
      <c r="F30" s="4">
        <v>10522</v>
      </c>
      <c r="G30" s="4">
        <v>9701</v>
      </c>
      <c r="H30" s="4">
        <v>3287</v>
      </c>
      <c r="I30" s="58">
        <v>6940</v>
      </c>
    </row>
    <row r="31" spans="1:9" s="4" customFormat="1" x14ac:dyDescent="0.2">
      <c r="A31" s="2"/>
      <c r="B31" s="14" t="s">
        <v>19</v>
      </c>
      <c r="C31" s="18">
        <v>48519</v>
      </c>
      <c r="D31" s="4">
        <v>13357</v>
      </c>
      <c r="E31" s="4">
        <v>7998</v>
      </c>
      <c r="F31" s="4">
        <v>9877</v>
      </c>
      <c r="G31" s="4">
        <v>8064</v>
      </c>
      <c r="H31" s="4">
        <v>2760</v>
      </c>
      <c r="I31" s="58">
        <v>6463</v>
      </c>
    </row>
    <row r="32" spans="1:9" x14ac:dyDescent="0.2">
      <c r="B32" s="64" t="s">
        <v>20</v>
      </c>
      <c r="C32" s="94">
        <v>6166</v>
      </c>
      <c r="D32" s="95">
        <v>1991</v>
      </c>
      <c r="E32" s="95">
        <v>889</v>
      </c>
      <c r="F32" s="95">
        <v>645</v>
      </c>
      <c r="G32" s="95">
        <v>1637</v>
      </c>
      <c r="H32" s="95">
        <v>527</v>
      </c>
      <c r="I32" s="22">
        <v>477</v>
      </c>
    </row>
    <row r="33" spans="1:9" s="4" customFormat="1" x14ac:dyDescent="0.2">
      <c r="A33" s="2"/>
      <c r="B33" s="64" t="s">
        <v>66</v>
      </c>
      <c r="C33" s="18">
        <v>1938</v>
      </c>
      <c r="D33" s="4">
        <v>533</v>
      </c>
      <c r="E33" s="4">
        <v>240</v>
      </c>
      <c r="F33" s="4">
        <v>240</v>
      </c>
      <c r="G33" s="4">
        <v>560</v>
      </c>
      <c r="H33" s="4">
        <v>169</v>
      </c>
      <c r="I33" s="58">
        <v>196</v>
      </c>
    </row>
    <row r="34" spans="1:9" x14ac:dyDescent="0.2">
      <c r="B34" s="64" t="s">
        <v>21</v>
      </c>
      <c r="C34" s="18">
        <v>1461</v>
      </c>
      <c r="D34" s="4">
        <v>385</v>
      </c>
      <c r="E34" s="4">
        <v>171</v>
      </c>
      <c r="F34" s="4">
        <v>133</v>
      </c>
      <c r="G34" s="4">
        <v>439</v>
      </c>
      <c r="H34" s="4">
        <v>199</v>
      </c>
      <c r="I34" s="58">
        <v>134</v>
      </c>
    </row>
    <row r="35" spans="1:9" x14ac:dyDescent="0.2">
      <c r="B35" s="64" t="s">
        <v>22</v>
      </c>
      <c r="C35" s="18">
        <v>180</v>
      </c>
      <c r="D35" s="4">
        <v>33</v>
      </c>
      <c r="E35" s="4">
        <v>28</v>
      </c>
      <c r="F35" s="4">
        <v>23</v>
      </c>
      <c r="G35" s="4">
        <v>69</v>
      </c>
      <c r="H35" s="4">
        <v>9</v>
      </c>
      <c r="I35" s="58">
        <v>18</v>
      </c>
    </row>
    <row r="36" spans="1:9" x14ac:dyDescent="0.2">
      <c r="B36" s="64" t="s">
        <v>87</v>
      </c>
      <c r="C36" s="18">
        <v>1803</v>
      </c>
      <c r="D36" s="4">
        <v>757</v>
      </c>
      <c r="E36" s="4">
        <v>275</v>
      </c>
      <c r="F36" s="4">
        <v>140</v>
      </c>
      <c r="G36" s="4">
        <v>423</v>
      </c>
      <c r="H36" s="4">
        <v>103</v>
      </c>
      <c r="I36" s="58">
        <v>105</v>
      </c>
    </row>
    <row r="37" spans="1:9" x14ac:dyDescent="0.2">
      <c r="B37" s="64" t="s">
        <v>23</v>
      </c>
      <c r="C37" s="18">
        <v>278</v>
      </c>
      <c r="D37" s="4">
        <v>99</v>
      </c>
      <c r="E37" s="4">
        <v>82</v>
      </c>
      <c r="F37" s="4">
        <v>37</v>
      </c>
      <c r="G37" s="4">
        <v>42</v>
      </c>
      <c r="H37" s="4">
        <v>13</v>
      </c>
      <c r="I37" s="58">
        <v>5</v>
      </c>
    </row>
    <row r="38" spans="1:9" x14ac:dyDescent="0.2">
      <c r="B38" s="64" t="s">
        <v>88</v>
      </c>
      <c r="C38" s="18">
        <v>506</v>
      </c>
      <c r="D38" s="4">
        <v>184</v>
      </c>
      <c r="E38" s="4">
        <v>93</v>
      </c>
      <c r="F38" s="4">
        <v>72</v>
      </c>
      <c r="G38" s="4">
        <v>104</v>
      </c>
      <c r="H38" s="4">
        <v>34</v>
      </c>
      <c r="I38" s="58">
        <v>19</v>
      </c>
    </row>
    <row r="39" spans="1:9" x14ac:dyDescent="0.2">
      <c r="B39" s="64" t="s">
        <v>14</v>
      </c>
      <c r="C39" s="101">
        <v>11.275486879400201</v>
      </c>
      <c r="D39" s="102">
        <v>12.972374250716706</v>
      </c>
      <c r="E39" s="102">
        <v>10.003375717339935</v>
      </c>
      <c r="F39" s="102">
        <v>6.130013305455237</v>
      </c>
      <c r="G39" s="102">
        <v>16.874549015565407</v>
      </c>
      <c r="H39" s="102">
        <v>16.032856708244601</v>
      </c>
      <c r="I39" s="35">
        <v>6.8731988472622483</v>
      </c>
    </row>
    <row r="40" spans="1:9" x14ac:dyDescent="0.2">
      <c r="B40" s="99"/>
      <c r="C40" s="6"/>
      <c r="D40" s="6"/>
      <c r="E40" s="6"/>
      <c r="F40" s="6"/>
      <c r="G40" s="6"/>
      <c r="H40" s="6"/>
      <c r="I40" s="34"/>
    </row>
    <row r="41" spans="1:9" x14ac:dyDescent="0.2">
      <c r="B41" s="14" t="s">
        <v>25</v>
      </c>
      <c r="C41" s="18">
        <v>65762</v>
      </c>
      <c r="D41" s="4">
        <v>18754</v>
      </c>
      <c r="E41" s="4">
        <v>10255</v>
      </c>
      <c r="F41" s="4">
        <v>12386</v>
      </c>
      <c r="G41" s="4">
        <v>12340</v>
      </c>
      <c r="H41" s="4">
        <v>3665</v>
      </c>
      <c r="I41" s="58">
        <v>8362</v>
      </c>
    </row>
    <row r="42" spans="1:9" x14ac:dyDescent="0.2">
      <c r="B42" s="14" t="s">
        <v>19</v>
      </c>
      <c r="C42" s="18">
        <v>57889</v>
      </c>
      <c r="D42" s="4">
        <v>16371</v>
      </c>
      <c r="E42" s="4">
        <v>9193</v>
      </c>
      <c r="F42" s="4">
        <v>11522</v>
      </c>
      <c r="G42" s="4">
        <v>10144</v>
      </c>
      <c r="H42" s="4">
        <v>3020</v>
      </c>
      <c r="I42" s="58">
        <v>7639</v>
      </c>
    </row>
    <row r="43" spans="1:9" x14ac:dyDescent="0.2">
      <c r="B43" s="64" t="s">
        <v>20</v>
      </c>
      <c r="C43" s="94">
        <v>7872</v>
      </c>
      <c r="D43" s="95">
        <v>2383</v>
      </c>
      <c r="E43" s="95">
        <v>1061</v>
      </c>
      <c r="F43" s="95">
        <v>864</v>
      </c>
      <c r="G43" s="95">
        <v>2196</v>
      </c>
      <c r="H43" s="95">
        <v>645</v>
      </c>
      <c r="I43" s="22">
        <v>723</v>
      </c>
    </row>
    <row r="44" spans="1:9" x14ac:dyDescent="0.2">
      <c r="B44" s="64" t="s">
        <v>66</v>
      </c>
      <c r="C44" s="18">
        <v>2147</v>
      </c>
      <c r="D44" s="4">
        <v>597</v>
      </c>
      <c r="E44" s="4">
        <v>244</v>
      </c>
      <c r="F44" s="4">
        <v>278</v>
      </c>
      <c r="G44" s="4">
        <v>633</v>
      </c>
      <c r="H44" s="4">
        <v>192</v>
      </c>
      <c r="I44" s="58">
        <v>203</v>
      </c>
    </row>
    <row r="45" spans="1:9" x14ac:dyDescent="0.2">
      <c r="B45" s="64" t="s">
        <v>21</v>
      </c>
      <c r="C45" s="18">
        <v>1854</v>
      </c>
      <c r="D45" s="4">
        <v>500</v>
      </c>
      <c r="E45" s="4">
        <v>200</v>
      </c>
      <c r="F45" s="4">
        <v>175</v>
      </c>
      <c r="G45" s="4">
        <v>584</v>
      </c>
      <c r="H45" s="4">
        <v>220</v>
      </c>
      <c r="I45" s="58">
        <v>175</v>
      </c>
    </row>
    <row r="46" spans="1:9" x14ac:dyDescent="0.2">
      <c r="B46" s="64" t="s">
        <v>22</v>
      </c>
      <c r="C46" s="18">
        <v>364</v>
      </c>
      <c r="D46" s="4">
        <v>88</v>
      </c>
      <c r="E46" s="4">
        <v>54</v>
      </c>
      <c r="F46" s="4">
        <v>52</v>
      </c>
      <c r="G46" s="4">
        <v>101</v>
      </c>
      <c r="H46" s="4">
        <v>18</v>
      </c>
      <c r="I46" s="58">
        <v>51</v>
      </c>
    </row>
    <row r="47" spans="1:9" x14ac:dyDescent="0.2">
      <c r="B47" s="64" t="s">
        <v>87</v>
      </c>
      <c r="C47" s="18">
        <v>2740</v>
      </c>
      <c r="D47" s="4">
        <v>968</v>
      </c>
      <c r="E47" s="4">
        <v>386</v>
      </c>
      <c r="F47" s="4">
        <v>269</v>
      </c>
      <c r="G47" s="4">
        <v>708</v>
      </c>
      <c r="H47" s="4">
        <v>160</v>
      </c>
      <c r="I47" s="58">
        <v>249</v>
      </c>
    </row>
    <row r="48" spans="1:9" x14ac:dyDescent="0.2">
      <c r="B48" s="64" t="s">
        <v>23</v>
      </c>
      <c r="C48" s="18">
        <v>196</v>
      </c>
      <c r="D48" s="4">
        <v>57</v>
      </c>
      <c r="E48" s="4">
        <v>64</v>
      </c>
      <c r="F48" s="4">
        <v>26</v>
      </c>
      <c r="G48" s="4">
        <v>29</v>
      </c>
      <c r="H48" s="4">
        <v>9</v>
      </c>
      <c r="I48" s="58">
        <v>11</v>
      </c>
    </row>
    <row r="49" spans="1:9" x14ac:dyDescent="0.2">
      <c r="B49" s="64" t="s">
        <v>88</v>
      </c>
      <c r="C49" s="18">
        <v>571</v>
      </c>
      <c r="D49" s="4">
        <v>173</v>
      </c>
      <c r="E49" s="4">
        <v>113</v>
      </c>
      <c r="F49" s="4">
        <v>64</v>
      </c>
      <c r="G49" s="4">
        <v>141</v>
      </c>
      <c r="H49" s="4">
        <v>46</v>
      </c>
      <c r="I49" s="58">
        <v>34</v>
      </c>
    </row>
    <row r="50" spans="1:9" x14ac:dyDescent="0.2">
      <c r="B50" s="64" t="s">
        <v>14</v>
      </c>
      <c r="C50" s="101">
        <v>11.970438855265959</v>
      </c>
      <c r="D50" s="102">
        <v>12.706622587181402</v>
      </c>
      <c r="E50" s="102">
        <v>10.346172598732325</v>
      </c>
      <c r="F50" s="102">
        <v>6.9756176328112387</v>
      </c>
      <c r="G50" s="102">
        <v>17.795786061588331</v>
      </c>
      <c r="H50" s="102">
        <v>17.598908594815825</v>
      </c>
      <c r="I50" s="35">
        <v>8.6462568763453724</v>
      </c>
    </row>
    <row r="51" spans="1:9" ht="12" thickBot="1" x14ac:dyDescent="0.25">
      <c r="B51" s="16"/>
      <c r="C51" s="175"/>
      <c r="D51" s="175"/>
      <c r="E51" s="175"/>
      <c r="F51" s="175"/>
      <c r="G51" s="175"/>
      <c r="H51" s="175"/>
      <c r="I51" s="175"/>
    </row>
    <row r="52" spans="1:9" ht="20.25" thickTop="1" thickBot="1" x14ac:dyDescent="0.25">
      <c r="A52" s="43" t="s">
        <v>26</v>
      </c>
      <c r="B52" s="17"/>
      <c r="C52" s="175"/>
      <c r="D52" s="175"/>
      <c r="E52" s="175"/>
      <c r="F52" s="175"/>
      <c r="G52" s="175"/>
      <c r="H52" s="175"/>
      <c r="I52" s="175"/>
    </row>
    <row r="53" spans="1:9" ht="12.75" thickTop="1" thickBot="1" x14ac:dyDescent="0.25">
      <c r="A53" s="45" t="s">
        <v>27</v>
      </c>
      <c r="B53" s="117" t="s">
        <v>46</v>
      </c>
      <c r="C53" s="77">
        <v>-286</v>
      </c>
      <c r="D53" s="175">
        <v>-85</v>
      </c>
      <c r="E53" s="175">
        <v>21</v>
      </c>
      <c r="F53" s="175">
        <v>-93</v>
      </c>
      <c r="G53" s="175">
        <v>-63</v>
      </c>
      <c r="H53" s="175">
        <v>-30</v>
      </c>
      <c r="I53" s="175">
        <v>-36</v>
      </c>
    </row>
    <row r="54" spans="1:9" ht="12.75" thickTop="1" thickBot="1" x14ac:dyDescent="0.25">
      <c r="A54" s="45" t="s">
        <v>28</v>
      </c>
      <c r="B54" s="16" t="s">
        <v>12</v>
      </c>
      <c r="C54" s="77">
        <v>832</v>
      </c>
      <c r="D54" s="175">
        <v>227</v>
      </c>
      <c r="E54" s="175">
        <v>162</v>
      </c>
      <c r="F54" s="175">
        <v>144</v>
      </c>
      <c r="G54" s="175">
        <v>155</v>
      </c>
      <c r="H54" s="175">
        <v>46</v>
      </c>
      <c r="I54" s="175">
        <v>98</v>
      </c>
    </row>
    <row r="55" spans="1:9" ht="12.75" thickTop="1" thickBot="1" x14ac:dyDescent="0.25">
      <c r="A55" s="45" t="s">
        <v>28</v>
      </c>
      <c r="B55" s="16" t="s">
        <v>13</v>
      </c>
      <c r="C55" s="77">
        <v>1118</v>
      </c>
      <c r="D55" s="175">
        <v>312</v>
      </c>
      <c r="E55" s="175">
        <v>141</v>
      </c>
      <c r="F55" s="175">
        <v>237</v>
      </c>
      <c r="G55" s="175">
        <v>218</v>
      </c>
      <c r="H55" s="175">
        <v>76</v>
      </c>
      <c r="I55" s="175">
        <v>134</v>
      </c>
    </row>
    <row r="56" spans="1:9" ht="12" thickTop="1" x14ac:dyDescent="0.2">
      <c r="B56" s="16"/>
      <c r="C56" s="175"/>
      <c r="D56" s="175"/>
      <c r="E56" s="175"/>
      <c r="F56" s="175"/>
      <c r="G56" s="175"/>
      <c r="H56" s="175"/>
      <c r="I56" s="175"/>
    </row>
    <row r="57" spans="1:9" ht="12" thickBot="1" x14ac:dyDescent="0.25">
      <c r="B57" s="17"/>
      <c r="C57" s="94"/>
      <c r="D57" s="95"/>
      <c r="E57" s="95"/>
      <c r="F57" s="95"/>
      <c r="G57" s="95"/>
      <c r="H57" s="95"/>
      <c r="I57" s="22"/>
    </row>
    <row r="58" spans="1:9" ht="20.25" thickTop="1" thickBot="1" x14ac:dyDescent="0.25">
      <c r="A58" s="43" t="s">
        <v>26</v>
      </c>
      <c r="B58" s="106" t="s">
        <v>178</v>
      </c>
      <c r="C58" s="18"/>
      <c r="D58" s="4"/>
      <c r="E58" s="4"/>
      <c r="F58" s="4"/>
      <c r="G58" s="4"/>
      <c r="H58" s="4"/>
      <c r="I58" s="58"/>
    </row>
    <row r="59" spans="1:9" ht="12.75" thickTop="1" thickBot="1" x14ac:dyDescent="0.25">
      <c r="A59" s="56" t="s">
        <v>27</v>
      </c>
      <c r="B59" s="107" t="s">
        <v>39</v>
      </c>
      <c r="C59" s="191">
        <v>6548</v>
      </c>
      <c r="D59" s="190">
        <v>5160</v>
      </c>
      <c r="E59" s="190">
        <v>5216</v>
      </c>
      <c r="F59" s="190">
        <v>5106</v>
      </c>
      <c r="G59" s="190">
        <v>8390</v>
      </c>
      <c r="H59" s="190">
        <v>9630</v>
      </c>
      <c r="I59" s="214">
        <v>6508</v>
      </c>
    </row>
    <row r="60" spans="1:9" ht="12.75" thickTop="1" thickBot="1" x14ac:dyDescent="0.25">
      <c r="A60" s="56" t="s">
        <v>28</v>
      </c>
      <c r="B60" s="107" t="s">
        <v>47</v>
      </c>
      <c r="C60" s="191">
        <v>7714</v>
      </c>
      <c r="D60" s="190">
        <v>6724</v>
      </c>
      <c r="E60" s="190">
        <v>6153</v>
      </c>
      <c r="F60" s="190">
        <v>6389</v>
      </c>
      <c r="G60" s="190">
        <v>9429</v>
      </c>
      <c r="H60" s="190">
        <v>8545</v>
      </c>
      <c r="I60" s="214">
        <v>7411</v>
      </c>
    </row>
    <row r="61" spans="1:9" ht="12" thickTop="1" x14ac:dyDescent="0.2">
      <c r="B61" s="17" t="s">
        <v>36</v>
      </c>
      <c r="C61" s="109">
        <v>17.806963958460599</v>
      </c>
      <c r="D61" s="110">
        <v>30.310077519379831</v>
      </c>
      <c r="E61" s="110">
        <v>17.963957055214721</v>
      </c>
      <c r="F61" s="110">
        <v>25.127301214257741</v>
      </c>
      <c r="G61" s="110">
        <v>12.383790226460079</v>
      </c>
      <c r="H61" s="110">
        <v>-11.266874350986498</v>
      </c>
      <c r="I61" s="119">
        <v>13.875230485556244</v>
      </c>
    </row>
    <row r="62" spans="1:9" ht="12" thickBot="1" x14ac:dyDescent="0.25">
      <c r="B62" s="120"/>
      <c r="C62" s="18"/>
      <c r="D62" s="4"/>
      <c r="E62" s="4"/>
      <c r="F62" s="4"/>
      <c r="G62" s="4"/>
      <c r="H62" s="4"/>
      <c r="I62" s="58"/>
    </row>
    <row r="63" spans="1:9" ht="20.25" thickTop="1" thickBot="1" x14ac:dyDescent="0.25">
      <c r="A63" s="43" t="s">
        <v>26</v>
      </c>
      <c r="I63" s="73"/>
    </row>
    <row r="64" spans="1:9" ht="12.75" thickTop="1" thickBot="1" x14ac:dyDescent="0.25">
      <c r="A64" s="57" t="s">
        <v>27</v>
      </c>
      <c r="B64" s="113" t="s">
        <v>458</v>
      </c>
      <c r="C64" s="195">
        <v>48604</v>
      </c>
      <c r="D64" s="196">
        <v>12260</v>
      </c>
      <c r="E64" s="196">
        <v>6619</v>
      </c>
      <c r="F64" s="196">
        <v>10548</v>
      </c>
      <c r="G64" s="196">
        <v>8244</v>
      </c>
      <c r="H64" s="196">
        <v>3886</v>
      </c>
      <c r="I64" s="196">
        <v>7047</v>
      </c>
    </row>
    <row r="65" spans="1:9" ht="12.75" thickTop="1" thickBot="1" x14ac:dyDescent="0.25">
      <c r="A65" s="57" t="s">
        <v>28</v>
      </c>
      <c r="B65" s="18"/>
      <c r="C65" s="18"/>
      <c r="D65" s="4"/>
      <c r="E65" s="4"/>
      <c r="F65" s="4"/>
      <c r="G65" s="4"/>
      <c r="H65" s="4"/>
      <c r="I65" s="58"/>
    </row>
    <row r="66" spans="1:9" ht="37.5" customHeight="1" thickTop="1" x14ac:dyDescent="0.2">
      <c r="B66" s="305" t="s">
        <v>474</v>
      </c>
      <c r="C66" s="306"/>
      <c r="D66" s="306"/>
      <c r="E66" s="306"/>
      <c r="F66" s="306"/>
      <c r="G66" s="306"/>
      <c r="H66" s="306"/>
      <c r="I66" s="307"/>
    </row>
    <row r="67" spans="1:9" ht="6.6" customHeight="1" x14ac:dyDescent="0.2">
      <c r="B67" s="114"/>
      <c r="C67" s="115"/>
      <c r="D67" s="115"/>
      <c r="E67" s="115"/>
      <c r="F67" s="115"/>
      <c r="G67" s="115"/>
      <c r="H67" s="115"/>
      <c r="I67" s="121"/>
    </row>
    <row r="68" spans="1:9" x14ac:dyDescent="0.2">
      <c r="B68" s="2" t="s">
        <v>89</v>
      </c>
      <c r="C68" s="23"/>
      <c r="D68" s="6"/>
      <c r="E68" s="6"/>
      <c r="F68" s="6"/>
      <c r="G68" s="6"/>
      <c r="H68" s="6"/>
      <c r="I68" s="6"/>
    </row>
    <row r="90" spans="10:10" ht="31.5" customHeight="1" x14ac:dyDescent="0.2">
      <c r="J90" s="122"/>
    </row>
    <row r="91" spans="10:10" ht="20.45" customHeight="1" x14ac:dyDescent="0.2"/>
  </sheetData>
  <mergeCells count="2">
    <mergeCell ref="E2:I2"/>
    <mergeCell ref="B66:I66"/>
  </mergeCells>
  <hyperlinks>
    <hyperlink ref="A59" r:id="rId1" xr:uid="{D6BA0D76-CFA2-434A-8412-CC0E74892D69}"/>
    <hyperlink ref="A60" r:id="rId2" xr:uid="{0AAA75B9-D7CF-48EC-8AC8-F2C1F29E32A3}"/>
    <hyperlink ref="A53" r:id="rId3" xr:uid="{442E47D6-F6AB-4B18-B63F-B960D20B2778}"/>
    <hyperlink ref="A65" r:id="rId4" xr:uid="{0AC72282-3243-4455-9111-33F433D446A8}"/>
    <hyperlink ref="A64" r:id="rId5" xr:uid="{48F4B97E-C533-4AA3-AD74-1B86A8FA82FF}"/>
    <hyperlink ref="A14" r:id="rId6" xr:uid="{E6F62824-9F8B-42E0-8720-C0F057C09D66}"/>
    <hyperlink ref="A13" r:id="rId7" xr:uid="{1F971F05-1C8A-4D2E-AA63-A5CAF7A8A80F}"/>
    <hyperlink ref="A55" r:id="rId8" xr:uid="{AC6B9702-CA35-42A3-B103-54C02434D3B0}"/>
    <hyperlink ref="A54" r:id="rId9" xr:uid="{89A619BD-7512-4F56-AFBB-463696600332}"/>
    <hyperlink ref="E2" r:id="rId10" display="Encuesta de satisfacción" xr:uid="{1BDAB63B-F8E7-4A2E-BFAF-127F0347316E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4F958-28D7-4471-90DA-A89BEB0CCEBF}">
  <dimension ref="A1:I89"/>
  <sheetViews>
    <sheetView topLeftCell="A44" workbookViewId="0">
      <selection activeCell="B75" sqref="B75"/>
    </sheetView>
  </sheetViews>
  <sheetFormatPr baseColWidth="10" defaultColWidth="11" defaultRowHeight="11.25" x14ac:dyDescent="0.2"/>
  <cols>
    <col min="1" max="1" width="11" style="2"/>
    <col min="2" max="2" width="38.125" style="2" customWidth="1"/>
    <col min="3" max="3" width="11.375" style="23" customWidth="1"/>
    <col min="4" max="4" width="11.375" style="6" customWidth="1"/>
    <col min="5" max="5" width="10" style="6" customWidth="1"/>
    <col min="6" max="6" width="12.375" style="6" customWidth="1"/>
    <col min="7" max="7" width="11.375" style="6" customWidth="1"/>
    <col min="8" max="8" width="8.375" style="6" customWidth="1"/>
    <col min="9" max="9" width="13" style="6" customWidth="1"/>
    <col min="10" max="16384" width="11" style="2"/>
  </cols>
  <sheetData>
    <row r="1" spans="1:9" ht="12" thickBot="1" x14ac:dyDescent="0.25"/>
    <row r="2" spans="1:9" ht="12.75" thickTop="1" thickBot="1" x14ac:dyDescent="0.25">
      <c r="B2" s="123" t="s">
        <v>90</v>
      </c>
      <c r="E2" s="74" t="s">
        <v>38</v>
      </c>
      <c r="F2" s="75"/>
      <c r="G2" s="75"/>
      <c r="H2" s="75"/>
      <c r="I2" s="172"/>
    </row>
    <row r="3" spans="1:9" ht="12" thickTop="1" x14ac:dyDescent="0.2">
      <c r="B3" s="124"/>
      <c r="I3" s="125"/>
    </row>
    <row r="4" spans="1:9" x14ac:dyDescent="0.2">
      <c r="B4" s="123" t="s">
        <v>91</v>
      </c>
      <c r="I4" s="34"/>
    </row>
    <row r="5" spans="1:9" x14ac:dyDescent="0.2">
      <c r="B5" s="126"/>
      <c r="C5" s="81" t="s">
        <v>92</v>
      </c>
      <c r="D5" s="81" t="s">
        <v>93</v>
      </c>
      <c r="E5" s="81" t="s">
        <v>94</v>
      </c>
      <c r="F5" s="81" t="s">
        <v>95</v>
      </c>
      <c r="G5" s="81" t="s">
        <v>96</v>
      </c>
      <c r="H5" s="81" t="s">
        <v>97</v>
      </c>
      <c r="I5" s="82" t="s">
        <v>98</v>
      </c>
    </row>
    <row r="6" spans="1:9" x14ac:dyDescent="0.2">
      <c r="B6" s="127" t="s">
        <v>6</v>
      </c>
      <c r="C6" s="85" t="s">
        <v>99</v>
      </c>
      <c r="D6" s="85" t="s">
        <v>100</v>
      </c>
      <c r="E6" s="85" t="s">
        <v>101</v>
      </c>
      <c r="F6" s="85" t="s">
        <v>102</v>
      </c>
      <c r="G6" s="85" t="s">
        <v>103</v>
      </c>
      <c r="H6" s="85" t="s">
        <v>104</v>
      </c>
      <c r="I6" s="86" t="s">
        <v>105</v>
      </c>
    </row>
    <row r="7" spans="1:9" x14ac:dyDescent="0.2">
      <c r="B7" s="128"/>
      <c r="C7" s="129"/>
      <c r="D7" s="130"/>
      <c r="E7" s="130"/>
      <c r="F7" s="130"/>
      <c r="G7" s="130"/>
      <c r="H7" s="130"/>
      <c r="I7" s="131"/>
    </row>
    <row r="8" spans="1:9" x14ac:dyDescent="0.2">
      <c r="B8" s="91" t="s">
        <v>35</v>
      </c>
      <c r="C8" s="92">
        <v>539.24040982293752</v>
      </c>
      <c r="D8" s="93">
        <v>87.3144938997835</v>
      </c>
      <c r="E8" s="93">
        <v>77.029350590238494</v>
      </c>
      <c r="F8" s="93">
        <v>85.257577590578009</v>
      </c>
      <c r="G8" s="93">
        <v>160.279005492392</v>
      </c>
      <c r="H8" s="93">
        <v>52.021451100215003</v>
      </c>
      <c r="I8" s="68">
        <v>77.3385311497305</v>
      </c>
    </row>
    <row r="9" spans="1:9" x14ac:dyDescent="0.2">
      <c r="B9" s="132"/>
      <c r="I9" s="34"/>
    </row>
    <row r="10" spans="1:9" x14ac:dyDescent="0.2">
      <c r="B10" s="133" t="s">
        <v>41</v>
      </c>
      <c r="C10" s="94">
        <v>279.64521436647277</v>
      </c>
      <c r="D10" s="95">
        <v>179.00808104024017</v>
      </c>
      <c r="E10" s="95">
        <v>396.84873059119155</v>
      </c>
      <c r="F10" s="95">
        <v>254.38208090018247</v>
      </c>
      <c r="G10" s="95">
        <v>271.37053830836618</v>
      </c>
      <c r="H10" s="95">
        <v>416.67426689507346</v>
      </c>
      <c r="I10" s="22">
        <v>229.3552739663302</v>
      </c>
    </row>
    <row r="11" spans="1:9" ht="12" thickBot="1" x14ac:dyDescent="0.25">
      <c r="B11" s="132"/>
      <c r="C11" s="94"/>
      <c r="D11" s="95"/>
      <c r="E11" s="95"/>
      <c r="F11" s="95"/>
      <c r="G11" s="95"/>
      <c r="H11" s="95"/>
      <c r="I11" s="22"/>
    </row>
    <row r="12" spans="1:9" ht="20.25" thickTop="1" thickBot="1" x14ac:dyDescent="0.25">
      <c r="A12" s="43" t="s">
        <v>26</v>
      </c>
      <c r="B12" s="96" t="s">
        <v>40</v>
      </c>
      <c r="C12" s="18">
        <v>150796</v>
      </c>
      <c r="D12" s="4">
        <v>15630</v>
      </c>
      <c r="E12" s="4">
        <v>30569</v>
      </c>
      <c r="F12" s="4">
        <v>21688</v>
      </c>
      <c r="G12" s="4">
        <v>43495</v>
      </c>
      <c r="H12" s="4">
        <v>21676</v>
      </c>
      <c r="I12" s="58">
        <v>17738</v>
      </c>
    </row>
    <row r="13" spans="1:9" ht="12.75" thickTop="1" thickBot="1" x14ac:dyDescent="0.25">
      <c r="A13" s="45" t="s">
        <v>27</v>
      </c>
      <c r="B13" s="16" t="s">
        <v>29</v>
      </c>
      <c r="C13" s="18">
        <v>15268</v>
      </c>
      <c r="D13" s="4">
        <v>1572</v>
      </c>
      <c r="E13" s="4">
        <v>2958</v>
      </c>
      <c r="F13" s="4">
        <v>2268</v>
      </c>
      <c r="G13" s="4">
        <v>4730</v>
      </c>
      <c r="H13" s="4">
        <v>2064</v>
      </c>
      <c r="I13" s="58">
        <v>1676</v>
      </c>
    </row>
    <row r="14" spans="1:9" ht="12.75" thickTop="1" thickBot="1" x14ac:dyDescent="0.25">
      <c r="A14" s="45" t="s">
        <v>28</v>
      </c>
      <c r="B14" s="16" t="s">
        <v>30</v>
      </c>
      <c r="C14" s="18">
        <v>99557</v>
      </c>
      <c r="D14" s="4">
        <v>10231</v>
      </c>
      <c r="E14" s="4">
        <v>20287</v>
      </c>
      <c r="F14" s="4">
        <v>14120</v>
      </c>
      <c r="G14" s="4">
        <v>28475</v>
      </c>
      <c r="H14" s="4">
        <v>14463</v>
      </c>
      <c r="I14" s="58">
        <v>11981</v>
      </c>
    </row>
    <row r="15" spans="1:9" ht="12" thickTop="1" x14ac:dyDescent="0.2">
      <c r="B15" s="16" t="s">
        <v>31</v>
      </c>
      <c r="C15" s="18">
        <v>35969</v>
      </c>
      <c r="D15" s="4">
        <v>3826</v>
      </c>
      <c r="E15" s="4">
        <v>7323</v>
      </c>
      <c r="F15" s="4">
        <v>5300</v>
      </c>
      <c r="G15" s="4">
        <v>10290</v>
      </c>
      <c r="H15" s="4">
        <v>5149</v>
      </c>
      <c r="I15" s="58">
        <v>4081</v>
      </c>
    </row>
    <row r="16" spans="1:9" x14ac:dyDescent="0.2">
      <c r="B16" s="16" t="s">
        <v>17</v>
      </c>
      <c r="C16" s="18">
        <v>2</v>
      </c>
      <c r="D16" s="4">
        <v>1</v>
      </c>
      <c r="E16" s="4">
        <v>1</v>
      </c>
      <c r="F16" s="4">
        <v>0</v>
      </c>
      <c r="G16" s="4">
        <v>0</v>
      </c>
      <c r="H16" s="4">
        <v>0</v>
      </c>
      <c r="I16" s="58">
        <v>0</v>
      </c>
    </row>
    <row r="17" spans="2:9" x14ac:dyDescent="0.2">
      <c r="B17" s="16"/>
      <c r="C17" s="94"/>
      <c r="D17" s="95"/>
      <c r="E17" s="95"/>
      <c r="F17" s="95"/>
      <c r="G17" s="95"/>
      <c r="H17" s="95"/>
      <c r="I17" s="22"/>
    </row>
    <row r="18" spans="2:9" x14ac:dyDescent="0.2">
      <c r="B18" s="78" t="s">
        <v>42</v>
      </c>
      <c r="C18" s="94"/>
      <c r="D18" s="95"/>
      <c r="E18" s="95"/>
      <c r="F18" s="95"/>
      <c r="G18" s="95"/>
      <c r="H18" s="95"/>
      <c r="I18" s="22"/>
    </row>
    <row r="19" spans="2:9" x14ac:dyDescent="0.2">
      <c r="B19" s="61" t="s">
        <v>18</v>
      </c>
      <c r="C19" s="18">
        <v>150796</v>
      </c>
      <c r="D19" s="4">
        <v>15630</v>
      </c>
      <c r="E19" s="4">
        <v>30569</v>
      </c>
      <c r="F19" s="4">
        <v>21688</v>
      </c>
      <c r="G19" s="4">
        <v>43495</v>
      </c>
      <c r="H19" s="4">
        <v>21676</v>
      </c>
      <c r="I19" s="58">
        <v>17738</v>
      </c>
    </row>
    <row r="20" spans="2:9" x14ac:dyDescent="0.2">
      <c r="B20" s="61" t="s">
        <v>19</v>
      </c>
      <c r="C20" s="18">
        <v>121086</v>
      </c>
      <c r="D20" s="4">
        <v>11878</v>
      </c>
      <c r="E20" s="4">
        <v>24052</v>
      </c>
      <c r="F20" s="4">
        <v>18053</v>
      </c>
      <c r="G20" s="4">
        <v>36845</v>
      </c>
      <c r="H20" s="4">
        <v>17094</v>
      </c>
      <c r="I20" s="58">
        <v>13164</v>
      </c>
    </row>
    <row r="21" spans="2:9" x14ac:dyDescent="0.2">
      <c r="B21" s="134" t="s">
        <v>20</v>
      </c>
      <c r="C21" s="94">
        <v>29708</v>
      </c>
      <c r="D21" s="95">
        <v>3752</v>
      </c>
      <c r="E21" s="95">
        <v>6517</v>
      </c>
      <c r="F21" s="95">
        <v>3633</v>
      </c>
      <c r="G21" s="95">
        <v>6650</v>
      </c>
      <c r="H21" s="95">
        <v>4582</v>
      </c>
      <c r="I21" s="22">
        <v>4574</v>
      </c>
    </row>
    <row r="22" spans="2:9" x14ac:dyDescent="0.2">
      <c r="B22" s="134" t="s">
        <v>37</v>
      </c>
      <c r="C22" s="18">
        <v>9202</v>
      </c>
      <c r="D22" s="4">
        <v>1238</v>
      </c>
      <c r="E22" s="4">
        <v>2105</v>
      </c>
      <c r="F22" s="4">
        <v>1090</v>
      </c>
      <c r="G22" s="4">
        <v>1977</v>
      </c>
      <c r="H22" s="4">
        <v>1375</v>
      </c>
      <c r="I22" s="58">
        <v>1417</v>
      </c>
    </row>
    <row r="23" spans="2:9" x14ac:dyDescent="0.2">
      <c r="B23" s="64" t="s">
        <v>21</v>
      </c>
      <c r="C23" s="18">
        <v>7480</v>
      </c>
      <c r="D23" s="4">
        <v>1257</v>
      </c>
      <c r="E23" s="4">
        <v>1676</v>
      </c>
      <c r="F23" s="4">
        <v>756</v>
      </c>
      <c r="G23" s="4">
        <v>1339</v>
      </c>
      <c r="H23" s="4">
        <v>1180</v>
      </c>
      <c r="I23" s="58">
        <v>1272</v>
      </c>
    </row>
    <row r="24" spans="2:9" x14ac:dyDescent="0.2">
      <c r="B24" s="64" t="s">
        <v>22</v>
      </c>
      <c r="C24" s="18">
        <v>813</v>
      </c>
      <c r="D24" s="4">
        <v>111</v>
      </c>
      <c r="E24" s="4">
        <v>186</v>
      </c>
      <c r="F24" s="4">
        <v>100</v>
      </c>
      <c r="G24" s="4">
        <v>201</v>
      </c>
      <c r="H24" s="4">
        <v>114</v>
      </c>
      <c r="I24" s="58">
        <v>101</v>
      </c>
    </row>
    <row r="25" spans="2:9" x14ac:dyDescent="0.2">
      <c r="B25" s="64" t="s">
        <v>43</v>
      </c>
      <c r="C25" s="18">
        <v>8743</v>
      </c>
      <c r="D25" s="4">
        <v>878</v>
      </c>
      <c r="E25" s="4">
        <v>1887</v>
      </c>
      <c r="F25" s="4">
        <v>1263</v>
      </c>
      <c r="G25" s="4">
        <v>2111</v>
      </c>
      <c r="H25" s="4">
        <v>1418</v>
      </c>
      <c r="I25" s="58">
        <v>1186</v>
      </c>
    </row>
    <row r="26" spans="2:9" x14ac:dyDescent="0.2">
      <c r="B26" s="64" t="s">
        <v>23</v>
      </c>
      <c r="C26" s="18">
        <v>1020</v>
      </c>
      <c r="D26" s="4">
        <v>73</v>
      </c>
      <c r="E26" s="4">
        <v>137</v>
      </c>
      <c r="F26" s="4">
        <v>101</v>
      </c>
      <c r="G26" s="4">
        <v>466</v>
      </c>
      <c r="H26" s="4">
        <v>98</v>
      </c>
      <c r="I26" s="58">
        <v>145</v>
      </c>
    </row>
    <row r="27" spans="2:9" x14ac:dyDescent="0.2">
      <c r="B27" s="64" t="s">
        <v>44</v>
      </c>
      <c r="C27" s="18">
        <v>2450</v>
      </c>
      <c r="D27" s="4">
        <v>195</v>
      </c>
      <c r="E27" s="4">
        <v>526</v>
      </c>
      <c r="F27" s="4">
        <v>323</v>
      </c>
      <c r="G27" s="4">
        <v>556</v>
      </c>
      <c r="H27" s="4">
        <v>397</v>
      </c>
      <c r="I27" s="58">
        <v>453</v>
      </c>
    </row>
    <row r="28" spans="2:9" x14ac:dyDescent="0.2">
      <c r="B28" s="64" t="s">
        <v>14</v>
      </c>
      <c r="C28" s="101">
        <v>19.700787819305553</v>
      </c>
      <c r="D28" s="102">
        <v>24.005118362124119</v>
      </c>
      <c r="E28" s="102">
        <v>21.318983283718801</v>
      </c>
      <c r="F28" s="102">
        <v>16.751198819623756</v>
      </c>
      <c r="G28" s="102">
        <v>15.289113691228877</v>
      </c>
      <c r="H28" s="102">
        <v>21.138586455065511</v>
      </c>
      <c r="I28" s="35">
        <v>25.786447175555306</v>
      </c>
    </row>
    <row r="29" spans="2:9" x14ac:dyDescent="0.2">
      <c r="B29" s="99"/>
      <c r="C29" s="135"/>
      <c r="D29" s="136"/>
      <c r="E29" s="136"/>
      <c r="F29" s="136"/>
      <c r="G29" s="136"/>
      <c r="H29" s="136"/>
      <c r="I29" s="72"/>
    </row>
    <row r="30" spans="2:9" x14ac:dyDescent="0.2">
      <c r="B30" s="14" t="s">
        <v>24</v>
      </c>
      <c r="C30" s="18">
        <v>66872</v>
      </c>
      <c r="D30" s="4">
        <v>7030</v>
      </c>
      <c r="E30" s="4">
        <v>13260</v>
      </c>
      <c r="F30" s="4">
        <v>9542</v>
      </c>
      <c r="G30" s="4">
        <v>19868</v>
      </c>
      <c r="H30" s="4">
        <v>9384</v>
      </c>
      <c r="I30" s="58">
        <v>7788</v>
      </c>
    </row>
    <row r="31" spans="2:9" x14ac:dyDescent="0.2">
      <c r="B31" s="14" t="s">
        <v>19</v>
      </c>
      <c r="C31" s="18">
        <v>54035</v>
      </c>
      <c r="D31" s="4">
        <v>5415</v>
      </c>
      <c r="E31" s="4">
        <v>10584</v>
      </c>
      <c r="F31" s="4">
        <v>7957</v>
      </c>
      <c r="G31" s="4">
        <v>16804</v>
      </c>
      <c r="H31" s="4">
        <v>7406</v>
      </c>
      <c r="I31" s="58">
        <v>5869</v>
      </c>
    </row>
    <row r="32" spans="2:9" x14ac:dyDescent="0.2">
      <c r="B32" s="64" t="s">
        <v>20</v>
      </c>
      <c r="C32" s="94">
        <v>12835</v>
      </c>
      <c r="D32" s="95">
        <v>1615</v>
      </c>
      <c r="E32" s="95">
        <v>2676</v>
      </c>
      <c r="F32" s="95">
        <v>1583</v>
      </c>
      <c r="G32" s="95">
        <v>3064</v>
      </c>
      <c r="H32" s="95">
        <v>1978</v>
      </c>
      <c r="I32" s="22">
        <v>1919</v>
      </c>
    </row>
    <row r="33" spans="2:9" x14ac:dyDescent="0.2">
      <c r="B33" s="64" t="s">
        <v>37</v>
      </c>
      <c r="C33" s="18">
        <v>4354</v>
      </c>
      <c r="D33" s="4">
        <v>605</v>
      </c>
      <c r="E33" s="4">
        <v>992</v>
      </c>
      <c r="F33" s="4">
        <v>521</v>
      </c>
      <c r="G33" s="4">
        <v>931</v>
      </c>
      <c r="H33" s="4">
        <v>648</v>
      </c>
      <c r="I33" s="58">
        <v>657</v>
      </c>
    </row>
    <row r="34" spans="2:9" x14ac:dyDescent="0.2">
      <c r="B34" s="64" t="s">
        <v>21</v>
      </c>
      <c r="C34" s="18">
        <v>3127</v>
      </c>
      <c r="D34" s="4">
        <v>563</v>
      </c>
      <c r="E34" s="4">
        <v>655</v>
      </c>
      <c r="F34" s="4">
        <v>318</v>
      </c>
      <c r="G34" s="4">
        <v>570</v>
      </c>
      <c r="H34" s="4">
        <v>478</v>
      </c>
      <c r="I34" s="58">
        <v>543</v>
      </c>
    </row>
    <row r="35" spans="2:9" x14ac:dyDescent="0.2">
      <c r="B35" s="64" t="s">
        <v>22</v>
      </c>
      <c r="C35" s="18">
        <v>274</v>
      </c>
      <c r="D35" s="4">
        <v>34</v>
      </c>
      <c r="E35" s="4">
        <v>72</v>
      </c>
      <c r="F35" s="4">
        <v>34</v>
      </c>
      <c r="G35" s="4">
        <v>76</v>
      </c>
      <c r="H35" s="4">
        <v>31</v>
      </c>
      <c r="I35" s="58">
        <v>27</v>
      </c>
    </row>
    <row r="36" spans="2:9" x14ac:dyDescent="0.2">
      <c r="B36" s="64" t="s">
        <v>43</v>
      </c>
      <c r="C36" s="18">
        <v>3380</v>
      </c>
      <c r="D36" s="4">
        <v>303</v>
      </c>
      <c r="E36" s="4">
        <v>666</v>
      </c>
      <c r="F36" s="4">
        <v>529</v>
      </c>
      <c r="G36" s="4">
        <v>857</v>
      </c>
      <c r="H36" s="4">
        <v>586</v>
      </c>
      <c r="I36" s="58">
        <v>439</v>
      </c>
    </row>
    <row r="37" spans="2:9" x14ac:dyDescent="0.2">
      <c r="B37" s="64" t="s">
        <v>23</v>
      </c>
      <c r="C37" s="18">
        <v>615</v>
      </c>
      <c r="D37" s="4">
        <v>39</v>
      </c>
      <c r="E37" s="4">
        <v>61</v>
      </c>
      <c r="F37" s="4">
        <v>64</v>
      </c>
      <c r="G37" s="4">
        <v>342</v>
      </c>
      <c r="H37" s="4">
        <v>48</v>
      </c>
      <c r="I37" s="58">
        <v>61</v>
      </c>
    </row>
    <row r="38" spans="2:9" x14ac:dyDescent="0.2">
      <c r="B38" s="64" t="s">
        <v>45</v>
      </c>
      <c r="C38" s="18">
        <v>1085</v>
      </c>
      <c r="D38" s="4">
        <v>71</v>
      </c>
      <c r="E38" s="4">
        <v>230</v>
      </c>
      <c r="F38" s="4">
        <v>117</v>
      </c>
      <c r="G38" s="4">
        <v>288</v>
      </c>
      <c r="H38" s="4">
        <v>187</v>
      </c>
      <c r="I38" s="58">
        <v>192</v>
      </c>
    </row>
    <row r="39" spans="2:9" x14ac:dyDescent="0.2">
      <c r="B39" s="64" t="s">
        <v>14</v>
      </c>
      <c r="C39" s="101">
        <v>19.193384376121546</v>
      </c>
      <c r="D39" s="102">
        <v>22.972972972972972</v>
      </c>
      <c r="E39" s="102">
        <v>20.180995475113122</v>
      </c>
      <c r="F39" s="102">
        <v>16.589813456298469</v>
      </c>
      <c r="G39" s="102">
        <v>15.421783772901147</v>
      </c>
      <c r="H39" s="102">
        <v>21.078431372549019</v>
      </c>
      <c r="I39" s="35">
        <v>24.640472521828453</v>
      </c>
    </row>
    <row r="40" spans="2:9" x14ac:dyDescent="0.2">
      <c r="B40" s="99"/>
      <c r="C40" s="135"/>
      <c r="D40" s="136"/>
      <c r="E40" s="136"/>
      <c r="F40" s="136"/>
      <c r="G40" s="136"/>
      <c r="H40" s="136"/>
      <c r="I40" s="72"/>
    </row>
    <row r="41" spans="2:9" x14ac:dyDescent="0.2">
      <c r="B41" s="14" t="s">
        <v>25</v>
      </c>
      <c r="C41" s="18">
        <v>83924</v>
      </c>
      <c r="D41" s="4">
        <v>8600</v>
      </c>
      <c r="E41" s="4">
        <v>17309</v>
      </c>
      <c r="F41" s="4">
        <v>12146</v>
      </c>
      <c r="G41" s="4">
        <v>23627</v>
      </c>
      <c r="H41" s="4">
        <v>12292</v>
      </c>
      <c r="I41" s="58">
        <v>9950</v>
      </c>
    </row>
    <row r="42" spans="2:9" x14ac:dyDescent="0.2">
      <c r="B42" s="14" t="s">
        <v>19</v>
      </c>
      <c r="C42" s="18">
        <v>67051</v>
      </c>
      <c r="D42" s="4">
        <v>6463</v>
      </c>
      <c r="E42" s="4">
        <v>13468</v>
      </c>
      <c r="F42" s="4">
        <v>10096</v>
      </c>
      <c r="G42" s="4">
        <v>20041</v>
      </c>
      <c r="H42" s="4">
        <v>9688</v>
      </c>
      <c r="I42" s="58">
        <v>7295</v>
      </c>
    </row>
    <row r="43" spans="2:9" x14ac:dyDescent="0.2">
      <c r="B43" s="64" t="s">
        <v>20</v>
      </c>
      <c r="C43" s="94">
        <v>16873</v>
      </c>
      <c r="D43" s="95">
        <v>2137</v>
      </c>
      <c r="E43" s="95">
        <v>3841</v>
      </c>
      <c r="F43" s="95">
        <v>2050</v>
      </c>
      <c r="G43" s="95">
        <v>3586</v>
      </c>
      <c r="H43" s="95">
        <v>2604</v>
      </c>
      <c r="I43" s="22">
        <v>2655</v>
      </c>
    </row>
    <row r="44" spans="2:9" x14ac:dyDescent="0.2">
      <c r="B44" s="64" t="s">
        <v>37</v>
      </c>
      <c r="C44" s="18">
        <v>4848</v>
      </c>
      <c r="D44" s="4">
        <v>633</v>
      </c>
      <c r="E44" s="4">
        <v>1113</v>
      </c>
      <c r="F44" s="4">
        <v>569</v>
      </c>
      <c r="G44" s="4">
        <v>1046</v>
      </c>
      <c r="H44" s="4">
        <v>727</v>
      </c>
      <c r="I44" s="58">
        <v>760</v>
      </c>
    </row>
    <row r="45" spans="2:9" x14ac:dyDescent="0.2">
      <c r="B45" s="64" t="s">
        <v>21</v>
      </c>
      <c r="C45" s="18">
        <v>4353</v>
      </c>
      <c r="D45" s="4">
        <v>694</v>
      </c>
      <c r="E45" s="4">
        <v>1021</v>
      </c>
      <c r="F45" s="4">
        <v>438</v>
      </c>
      <c r="G45" s="4">
        <v>769</v>
      </c>
      <c r="H45" s="4">
        <v>702</v>
      </c>
      <c r="I45" s="58">
        <v>729</v>
      </c>
    </row>
    <row r="46" spans="2:9" x14ac:dyDescent="0.2">
      <c r="B46" s="64" t="s">
        <v>22</v>
      </c>
      <c r="C46" s="18">
        <v>539</v>
      </c>
      <c r="D46" s="4">
        <v>77</v>
      </c>
      <c r="E46" s="4">
        <v>114</v>
      </c>
      <c r="F46" s="4">
        <v>66</v>
      </c>
      <c r="G46" s="4">
        <v>125</v>
      </c>
      <c r="H46" s="4">
        <v>83</v>
      </c>
      <c r="I46" s="58">
        <v>74</v>
      </c>
    </row>
    <row r="47" spans="2:9" x14ac:dyDescent="0.2">
      <c r="B47" s="64" t="s">
        <v>43</v>
      </c>
      <c r="C47" s="18">
        <v>5363</v>
      </c>
      <c r="D47" s="4">
        <v>575</v>
      </c>
      <c r="E47" s="4">
        <v>1221</v>
      </c>
      <c r="F47" s="4">
        <v>734</v>
      </c>
      <c r="G47" s="4">
        <v>1254</v>
      </c>
      <c r="H47" s="4">
        <v>832</v>
      </c>
      <c r="I47" s="58">
        <v>747</v>
      </c>
    </row>
    <row r="48" spans="2:9" x14ac:dyDescent="0.2">
      <c r="B48" s="64" t="s">
        <v>23</v>
      </c>
      <c r="C48" s="18">
        <v>405</v>
      </c>
      <c r="D48" s="4">
        <v>34</v>
      </c>
      <c r="E48" s="4">
        <v>76</v>
      </c>
      <c r="F48" s="4">
        <v>37</v>
      </c>
      <c r="G48" s="4">
        <v>124</v>
      </c>
      <c r="H48" s="4">
        <v>50</v>
      </c>
      <c r="I48" s="58">
        <v>84</v>
      </c>
    </row>
    <row r="49" spans="1:9" x14ac:dyDescent="0.2">
      <c r="B49" s="64" t="s">
        <v>44</v>
      </c>
      <c r="C49" s="18">
        <v>1365</v>
      </c>
      <c r="D49" s="4">
        <v>124</v>
      </c>
      <c r="E49" s="4">
        <v>296</v>
      </c>
      <c r="F49" s="4">
        <v>206</v>
      </c>
      <c r="G49" s="4">
        <v>268</v>
      </c>
      <c r="H49" s="4">
        <v>210</v>
      </c>
      <c r="I49" s="58">
        <v>261</v>
      </c>
    </row>
    <row r="50" spans="1:9" x14ac:dyDescent="0.2">
      <c r="B50" s="64" t="s">
        <v>14</v>
      </c>
      <c r="C50" s="101">
        <v>20.105095086030218</v>
      </c>
      <c r="D50" s="102">
        <v>24.848837209302324</v>
      </c>
      <c r="E50" s="102">
        <v>22.190767808654456</v>
      </c>
      <c r="F50" s="102">
        <v>16.877984521653218</v>
      </c>
      <c r="G50" s="102">
        <v>15.177551106784611</v>
      </c>
      <c r="H50" s="102">
        <v>21.184510250569478</v>
      </c>
      <c r="I50" s="35">
        <v>26.683417085427134</v>
      </c>
    </row>
    <row r="51" spans="1:9" ht="12" thickBot="1" x14ac:dyDescent="0.25">
      <c r="B51" s="137"/>
      <c r="I51" s="34"/>
    </row>
    <row r="52" spans="1:9" ht="20.25" thickTop="1" thickBot="1" x14ac:dyDescent="0.25">
      <c r="A52" s="43" t="s">
        <v>26</v>
      </c>
      <c r="B52" s="137"/>
      <c r="I52" s="34"/>
    </row>
    <row r="53" spans="1:9" ht="12.75" thickTop="1" thickBot="1" x14ac:dyDescent="0.25">
      <c r="A53" s="45" t="s">
        <v>27</v>
      </c>
      <c r="B53" s="133" t="s">
        <v>46</v>
      </c>
      <c r="C53" s="94">
        <v>-228</v>
      </c>
      <c r="D53" s="4">
        <v>-5</v>
      </c>
      <c r="E53" s="4">
        <v>-16</v>
      </c>
      <c r="F53" s="4">
        <v>-21</v>
      </c>
      <c r="G53" s="4">
        <v>-96</v>
      </c>
      <c r="H53" s="4">
        <v>-38</v>
      </c>
      <c r="I53" s="58">
        <v>-52</v>
      </c>
    </row>
    <row r="54" spans="1:9" ht="12.75" thickTop="1" thickBot="1" x14ac:dyDescent="0.25">
      <c r="A54" s="45" t="s">
        <v>28</v>
      </c>
      <c r="B54" s="137" t="s">
        <v>12</v>
      </c>
      <c r="C54" s="18">
        <v>1043</v>
      </c>
      <c r="D54" s="4">
        <v>124</v>
      </c>
      <c r="E54" s="4">
        <v>228</v>
      </c>
      <c r="F54" s="4">
        <v>162</v>
      </c>
      <c r="G54" s="4">
        <v>278</v>
      </c>
      <c r="H54" s="4">
        <v>151</v>
      </c>
      <c r="I54" s="58">
        <v>100</v>
      </c>
    </row>
    <row r="55" spans="1:9" ht="12.75" thickTop="1" thickBot="1" x14ac:dyDescent="0.25">
      <c r="A55" s="45" t="s">
        <v>28</v>
      </c>
      <c r="B55" s="137" t="s">
        <v>13</v>
      </c>
      <c r="C55" s="18">
        <v>1271</v>
      </c>
      <c r="D55" s="4">
        <v>129</v>
      </c>
      <c r="E55" s="4">
        <v>244</v>
      </c>
      <c r="F55" s="4">
        <v>183</v>
      </c>
      <c r="G55" s="4">
        <v>374</v>
      </c>
      <c r="H55" s="4">
        <v>189</v>
      </c>
      <c r="I55" s="58">
        <v>152</v>
      </c>
    </row>
    <row r="56" spans="1:9" ht="12.75" thickTop="1" thickBot="1" x14ac:dyDescent="0.25">
      <c r="B56" s="17"/>
      <c r="C56" s="94"/>
      <c r="D56" s="95"/>
      <c r="E56" s="95"/>
      <c r="F56" s="95"/>
      <c r="G56" s="95"/>
      <c r="H56" s="95"/>
      <c r="I56" s="22"/>
    </row>
    <row r="57" spans="1:9" ht="20.25" thickTop="1" thickBot="1" x14ac:dyDescent="0.25">
      <c r="A57" s="43" t="s">
        <v>26</v>
      </c>
      <c r="B57" s="106"/>
      <c r="C57" s="94"/>
      <c r="D57" s="95"/>
      <c r="E57" s="95"/>
      <c r="F57" s="95"/>
      <c r="G57" s="95"/>
      <c r="H57" s="95"/>
      <c r="I57" s="22"/>
    </row>
    <row r="58" spans="1:9" ht="12.75" thickTop="1" thickBot="1" x14ac:dyDescent="0.25">
      <c r="A58" s="45" t="s">
        <v>27</v>
      </c>
      <c r="B58" s="106" t="s">
        <v>178</v>
      </c>
      <c r="I58" s="34"/>
    </row>
    <row r="59" spans="1:9" ht="12.75" thickTop="1" thickBot="1" x14ac:dyDescent="0.25">
      <c r="A59" s="45" t="s">
        <v>28</v>
      </c>
      <c r="B59" s="107" t="s">
        <v>39</v>
      </c>
      <c r="C59" s="191">
        <v>8818</v>
      </c>
      <c r="D59" s="190">
        <v>10795</v>
      </c>
      <c r="E59" s="190">
        <v>9084</v>
      </c>
      <c r="F59" s="190">
        <v>6215</v>
      </c>
      <c r="G59" s="190">
        <v>5878</v>
      </c>
      <c r="H59" s="190">
        <v>8881</v>
      </c>
      <c r="I59" s="214">
        <v>9795</v>
      </c>
    </row>
    <row r="60" spans="1:9" ht="12" thickTop="1" x14ac:dyDescent="0.2">
      <c r="B60" s="107" t="s">
        <v>47</v>
      </c>
      <c r="C60" s="191">
        <v>9993</v>
      </c>
      <c r="D60" s="190">
        <v>11000</v>
      </c>
      <c r="E60" s="190">
        <v>10297</v>
      </c>
      <c r="F60" s="190">
        <v>7762</v>
      </c>
      <c r="G60" s="190">
        <v>7263</v>
      </c>
      <c r="H60" s="190">
        <v>10447</v>
      </c>
      <c r="I60" s="214">
        <v>11273</v>
      </c>
    </row>
    <row r="61" spans="1:9" x14ac:dyDescent="0.2">
      <c r="B61" s="17" t="s">
        <v>36</v>
      </c>
      <c r="C61" s="135">
        <v>13.325017010660019</v>
      </c>
      <c r="D61" s="136">
        <v>1.8990273274664133</v>
      </c>
      <c r="E61" s="136">
        <v>13.353148392778508</v>
      </c>
      <c r="F61" s="136">
        <v>24.891391794046655</v>
      </c>
      <c r="G61" s="136">
        <v>23.562436202790067</v>
      </c>
      <c r="H61" s="136">
        <v>17.633149420110342</v>
      </c>
      <c r="I61" s="138">
        <v>15.089331291475247</v>
      </c>
    </row>
    <row r="62" spans="1:9" ht="12" thickBot="1" x14ac:dyDescent="0.25">
      <c r="B62" s="17"/>
      <c r="C62" s="135"/>
      <c r="D62" s="136"/>
      <c r="E62" s="136"/>
      <c r="F62" s="136"/>
      <c r="G62" s="136"/>
      <c r="H62" s="136"/>
      <c r="I62" s="138"/>
    </row>
    <row r="63" spans="1:9" ht="20.25" thickTop="1" thickBot="1" x14ac:dyDescent="0.25">
      <c r="A63" s="43" t="s">
        <v>26</v>
      </c>
      <c r="B63" s="17"/>
      <c r="I63" s="34"/>
    </row>
    <row r="64" spans="1:9" ht="12.75" thickTop="1" thickBot="1" x14ac:dyDescent="0.25">
      <c r="A64" s="57" t="s">
        <v>27</v>
      </c>
      <c r="B64" s="113" t="s">
        <v>458</v>
      </c>
      <c r="C64" s="195">
        <v>61683</v>
      </c>
      <c r="D64" s="196">
        <v>9355</v>
      </c>
      <c r="E64" s="196">
        <v>11423</v>
      </c>
      <c r="F64" s="196">
        <v>7479</v>
      </c>
      <c r="G64" s="196">
        <v>16340</v>
      </c>
      <c r="H64" s="196">
        <v>7817</v>
      </c>
      <c r="I64" s="196">
        <v>9269</v>
      </c>
    </row>
    <row r="65" spans="1:9" ht="12.75" thickTop="1" thickBot="1" x14ac:dyDescent="0.25">
      <c r="A65" s="57" t="s">
        <v>28</v>
      </c>
      <c r="B65" s="18"/>
      <c r="C65" s="94"/>
      <c r="D65" s="95"/>
      <c r="E65" s="95"/>
      <c r="F65" s="95"/>
      <c r="G65" s="95"/>
      <c r="H65" s="95"/>
      <c r="I65" s="22"/>
    </row>
    <row r="66" spans="1:9" ht="36.75" customHeight="1" thickTop="1" x14ac:dyDescent="0.2">
      <c r="B66" s="305" t="s">
        <v>473</v>
      </c>
      <c r="C66" s="306"/>
      <c r="D66" s="306"/>
      <c r="E66" s="306"/>
      <c r="F66" s="306"/>
      <c r="G66" s="306"/>
      <c r="H66" s="306"/>
      <c r="I66" s="307"/>
    </row>
    <row r="67" spans="1:9" ht="6.75" customHeight="1" x14ac:dyDescent="0.2">
      <c r="B67" s="114" t="s">
        <v>106</v>
      </c>
      <c r="C67" s="115"/>
      <c r="D67" s="115"/>
      <c r="E67" s="115"/>
      <c r="F67" s="115"/>
      <c r="G67" s="115"/>
      <c r="H67" s="115"/>
      <c r="I67" s="121"/>
    </row>
    <row r="68" spans="1:9" x14ac:dyDescent="0.2">
      <c r="B68" s="2" t="s">
        <v>89</v>
      </c>
    </row>
    <row r="69" spans="1:9" x14ac:dyDescent="0.2">
      <c r="C69" s="2"/>
      <c r="D69" s="2"/>
      <c r="E69" s="2"/>
      <c r="F69" s="2"/>
      <c r="G69" s="2"/>
      <c r="H69" s="2"/>
      <c r="I69" s="2"/>
    </row>
    <row r="89" ht="33.6" customHeight="1" x14ac:dyDescent="0.2"/>
  </sheetData>
  <mergeCells count="1">
    <mergeCell ref="B66:I66"/>
  </mergeCells>
  <hyperlinks>
    <hyperlink ref="A59" r:id="rId1" xr:uid="{6DCAB27D-89DC-42FA-A93A-2A46302B9CF8}"/>
    <hyperlink ref="A65" r:id="rId2" xr:uid="{05A40987-2597-444D-8F5D-3E3B0461FFC5}"/>
    <hyperlink ref="A64" r:id="rId3" xr:uid="{5559B238-60FE-40BB-BD97-2B2886DBCAED}"/>
    <hyperlink ref="A14" r:id="rId4" xr:uid="{03901D95-A8A9-4691-B52A-81B4D0DF4B40}"/>
    <hyperlink ref="A13" r:id="rId5" xr:uid="{668B8FFB-7FC2-4F66-9171-715211D1A343}"/>
    <hyperlink ref="A53" r:id="rId6" xr:uid="{AD7AF5BC-2313-4161-8E4B-F1AC8ADBE48D}"/>
    <hyperlink ref="A58" r:id="rId7" xr:uid="{764E27FD-8AED-4D1F-BC42-E7ED71F2AAAC}"/>
    <hyperlink ref="A55" r:id="rId8" xr:uid="{59AECEEA-9F3E-46B1-8243-913BFCFE60AF}"/>
    <hyperlink ref="A54" r:id="rId9" xr:uid="{65EFD178-330E-4AC4-B7A0-72767BC6583C}"/>
    <hyperlink ref="E2" r:id="rId10" display="Encuesta de satisfacción" xr:uid="{AFFA5F50-D02E-4694-A166-68B1A443635E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F81FB-41B7-43E2-9A32-95B392E70125}">
  <dimension ref="A1:I90"/>
  <sheetViews>
    <sheetView topLeftCell="A52" workbookViewId="0">
      <selection activeCell="B81" sqref="B81"/>
    </sheetView>
  </sheetViews>
  <sheetFormatPr baseColWidth="10" defaultColWidth="11" defaultRowHeight="11.25" x14ac:dyDescent="0.2"/>
  <cols>
    <col min="1" max="1" width="11" style="2"/>
    <col min="2" max="2" width="37.75" style="2" customWidth="1"/>
    <col min="3" max="3" width="13.125" style="6" customWidth="1"/>
    <col min="4" max="4" width="8.375" style="6" customWidth="1"/>
    <col min="5" max="5" width="9.375" style="6" customWidth="1"/>
    <col min="6" max="6" width="12.125" style="6" customWidth="1"/>
    <col min="7" max="7" width="13.375" style="6" customWidth="1"/>
    <col min="8" max="8" width="12.75" style="6" customWidth="1"/>
    <col min="9" max="9" width="10" style="6" customWidth="1"/>
    <col min="10" max="16384" width="11" style="2"/>
  </cols>
  <sheetData>
    <row r="1" spans="1:9" ht="12" thickBot="1" x14ac:dyDescent="0.25"/>
    <row r="2" spans="1:9" ht="12.75" thickTop="1" thickBot="1" x14ac:dyDescent="0.25">
      <c r="B2" s="123" t="s">
        <v>107</v>
      </c>
      <c r="E2" s="288" t="s">
        <v>38</v>
      </c>
      <c r="F2" s="289"/>
      <c r="G2" s="289"/>
      <c r="H2" s="289"/>
      <c r="I2" s="290"/>
    </row>
    <row r="3" spans="1:9" ht="12" thickTop="1" x14ac:dyDescent="0.2">
      <c r="B3" s="124"/>
      <c r="I3" s="1"/>
    </row>
    <row r="4" spans="1:9" x14ac:dyDescent="0.2">
      <c r="B4" s="123" t="s">
        <v>108</v>
      </c>
    </row>
    <row r="5" spans="1:9" x14ac:dyDescent="0.2">
      <c r="B5" s="126"/>
      <c r="C5" s="81" t="s">
        <v>109</v>
      </c>
      <c r="D5" s="81" t="s">
        <v>110</v>
      </c>
      <c r="E5" s="81" t="s">
        <v>111</v>
      </c>
      <c r="F5" s="81" t="s">
        <v>112</v>
      </c>
      <c r="G5" s="81" t="s">
        <v>113</v>
      </c>
      <c r="H5" s="81" t="s">
        <v>114</v>
      </c>
      <c r="I5" s="82" t="s">
        <v>115</v>
      </c>
    </row>
    <row r="6" spans="1:9" x14ac:dyDescent="0.2">
      <c r="B6" s="127" t="s">
        <v>6</v>
      </c>
      <c r="C6" s="85" t="s">
        <v>116</v>
      </c>
      <c r="D6" s="85" t="s">
        <v>117</v>
      </c>
      <c r="E6" s="85" t="s">
        <v>118</v>
      </c>
      <c r="F6" s="85" t="s">
        <v>119</v>
      </c>
      <c r="G6" s="85" t="s">
        <v>120</v>
      </c>
      <c r="H6" s="85" t="s">
        <v>121</v>
      </c>
      <c r="I6" s="86" t="s">
        <v>122</v>
      </c>
    </row>
    <row r="7" spans="1:9" x14ac:dyDescent="0.2">
      <c r="B7" s="128"/>
      <c r="C7" s="130" t="s">
        <v>0</v>
      </c>
      <c r="D7" s="130"/>
      <c r="E7" s="130"/>
      <c r="F7" s="130"/>
      <c r="G7" s="130"/>
      <c r="H7" s="130"/>
      <c r="I7" s="131"/>
    </row>
    <row r="8" spans="1:9" x14ac:dyDescent="0.2">
      <c r="B8" s="91" t="s">
        <v>35</v>
      </c>
      <c r="C8" s="92">
        <v>917.54821247270559</v>
      </c>
      <c r="D8" s="93">
        <v>170.92332586020351</v>
      </c>
      <c r="E8" s="93">
        <v>104.005788991784</v>
      </c>
      <c r="F8" s="93">
        <v>76.230936076448501</v>
      </c>
      <c r="G8" s="93">
        <v>171.252267619246</v>
      </c>
      <c r="H8" s="93">
        <v>179.00950907078752</v>
      </c>
      <c r="I8" s="68">
        <v>216.12638485423602</v>
      </c>
    </row>
    <row r="9" spans="1:9" x14ac:dyDescent="0.2">
      <c r="B9" s="139"/>
      <c r="C9" s="23"/>
      <c r="I9" s="34"/>
    </row>
    <row r="10" spans="1:9" x14ac:dyDescent="0.2">
      <c r="B10" s="140" t="s">
        <v>41</v>
      </c>
      <c r="C10" s="94">
        <v>163.10205607255955</v>
      </c>
      <c r="D10" s="95">
        <v>102.83558380075084</v>
      </c>
      <c r="E10" s="95">
        <v>358.91271401199435</v>
      </c>
      <c r="F10" s="95">
        <v>251.60388927620224</v>
      </c>
      <c r="G10" s="95">
        <v>189.26464712317429</v>
      </c>
      <c r="H10" s="95">
        <v>141.38913698708271</v>
      </c>
      <c r="I10" s="22">
        <v>82.572056216255277</v>
      </c>
    </row>
    <row r="11" spans="1:9" ht="12" thickBot="1" x14ac:dyDescent="0.25">
      <c r="B11" s="141"/>
      <c r="C11" s="94"/>
      <c r="D11" s="95"/>
      <c r="E11" s="95"/>
      <c r="F11" s="95"/>
      <c r="G11" s="95"/>
      <c r="H11" s="95"/>
      <c r="I11" s="22"/>
    </row>
    <row r="12" spans="1:9" ht="20.25" thickTop="1" thickBot="1" x14ac:dyDescent="0.25">
      <c r="A12" s="43" t="s">
        <v>26</v>
      </c>
      <c r="B12" s="96" t="s">
        <v>40</v>
      </c>
      <c r="C12" s="18">
        <v>149654</v>
      </c>
      <c r="D12" s="4">
        <v>17577</v>
      </c>
      <c r="E12" s="4">
        <v>37329</v>
      </c>
      <c r="F12" s="4">
        <v>19180</v>
      </c>
      <c r="G12" s="4">
        <v>32412</v>
      </c>
      <c r="H12" s="4">
        <v>25310</v>
      </c>
      <c r="I12" s="58">
        <v>17846</v>
      </c>
    </row>
    <row r="13" spans="1:9" ht="12.75" thickTop="1" thickBot="1" x14ac:dyDescent="0.25">
      <c r="A13" s="45" t="s">
        <v>27</v>
      </c>
      <c r="B13" s="16" t="s">
        <v>29</v>
      </c>
      <c r="C13" s="18">
        <v>19674</v>
      </c>
      <c r="D13" s="4">
        <v>2432</v>
      </c>
      <c r="E13" s="4">
        <v>3938</v>
      </c>
      <c r="F13" s="4">
        <v>2270</v>
      </c>
      <c r="G13" s="4">
        <v>4530</v>
      </c>
      <c r="H13" s="4">
        <v>4059</v>
      </c>
      <c r="I13" s="58">
        <v>2445</v>
      </c>
    </row>
    <row r="14" spans="1:9" ht="12.75" thickTop="1" thickBot="1" x14ac:dyDescent="0.25">
      <c r="A14" s="45" t="s">
        <v>28</v>
      </c>
      <c r="B14" s="16" t="s">
        <v>30</v>
      </c>
      <c r="C14" s="18">
        <v>94386</v>
      </c>
      <c r="D14" s="4">
        <v>11239</v>
      </c>
      <c r="E14" s="4">
        <v>23653</v>
      </c>
      <c r="F14" s="4">
        <v>12358</v>
      </c>
      <c r="G14" s="4">
        <v>19864</v>
      </c>
      <c r="H14" s="4">
        <v>15927</v>
      </c>
      <c r="I14" s="58">
        <v>11345</v>
      </c>
    </row>
    <row r="15" spans="1:9" ht="12" thickTop="1" x14ac:dyDescent="0.2">
      <c r="B15" s="16" t="s">
        <v>31</v>
      </c>
      <c r="C15" s="18">
        <v>35592</v>
      </c>
      <c r="D15" s="4">
        <v>3906</v>
      </c>
      <c r="E15" s="4">
        <v>9738</v>
      </c>
      <c r="F15" s="4">
        <v>4551</v>
      </c>
      <c r="G15" s="4">
        <v>8018</v>
      </c>
      <c r="H15" s="4">
        <v>5324</v>
      </c>
      <c r="I15" s="58">
        <v>4055</v>
      </c>
    </row>
    <row r="16" spans="1:9" x14ac:dyDescent="0.2">
      <c r="B16" s="16" t="s">
        <v>17</v>
      </c>
      <c r="C16" s="18">
        <v>2</v>
      </c>
      <c r="D16" s="4">
        <v>0</v>
      </c>
      <c r="E16" s="4">
        <v>0</v>
      </c>
      <c r="F16" s="4">
        <v>1</v>
      </c>
      <c r="G16" s="4">
        <v>0</v>
      </c>
      <c r="H16" s="4">
        <v>0</v>
      </c>
      <c r="I16" s="58">
        <v>1</v>
      </c>
    </row>
    <row r="17" spans="2:9" x14ac:dyDescent="0.2">
      <c r="B17" s="16"/>
      <c r="C17" s="94"/>
      <c r="D17" s="95"/>
      <c r="E17" s="95"/>
      <c r="F17" s="95"/>
      <c r="G17" s="95"/>
      <c r="H17" s="95"/>
      <c r="I17" s="22"/>
    </row>
    <row r="18" spans="2:9" x14ac:dyDescent="0.2">
      <c r="B18" s="78" t="s">
        <v>42</v>
      </c>
      <c r="C18" s="94"/>
      <c r="D18" s="95"/>
      <c r="E18" s="95"/>
      <c r="F18" s="95"/>
      <c r="G18" s="95"/>
      <c r="H18" s="95"/>
      <c r="I18" s="22"/>
    </row>
    <row r="19" spans="2:9" x14ac:dyDescent="0.2">
      <c r="B19" s="14" t="s">
        <v>18</v>
      </c>
      <c r="C19" s="18">
        <v>149654</v>
      </c>
      <c r="D19" s="4">
        <v>17577</v>
      </c>
      <c r="E19" s="4">
        <v>37329</v>
      </c>
      <c r="F19" s="4">
        <v>19180</v>
      </c>
      <c r="G19" s="4">
        <v>32412</v>
      </c>
      <c r="H19" s="4">
        <v>25310</v>
      </c>
      <c r="I19" s="58">
        <v>17846</v>
      </c>
    </row>
    <row r="20" spans="2:9" x14ac:dyDescent="0.2">
      <c r="B20" s="14" t="s">
        <v>19</v>
      </c>
      <c r="C20" s="18">
        <v>129954</v>
      </c>
      <c r="D20" s="4">
        <v>15178</v>
      </c>
      <c r="E20" s="4">
        <v>32150</v>
      </c>
      <c r="F20" s="4">
        <v>16055</v>
      </c>
      <c r="G20" s="4">
        <v>29120</v>
      </c>
      <c r="H20" s="4">
        <v>22116</v>
      </c>
      <c r="I20" s="58">
        <v>15335</v>
      </c>
    </row>
    <row r="21" spans="2:9" x14ac:dyDescent="0.2">
      <c r="B21" s="64" t="s">
        <v>20</v>
      </c>
      <c r="C21" s="94">
        <v>19700</v>
      </c>
      <c r="D21" s="95">
        <v>2399</v>
      </c>
      <c r="E21" s="95">
        <v>5179</v>
      </c>
      <c r="F21" s="95">
        <v>3125</v>
      </c>
      <c r="G21" s="95">
        <v>3292</v>
      </c>
      <c r="H21" s="95">
        <v>3194</v>
      </c>
      <c r="I21" s="22">
        <v>2511</v>
      </c>
    </row>
    <row r="22" spans="2:9" x14ac:dyDescent="0.2">
      <c r="B22" s="64" t="s">
        <v>37</v>
      </c>
      <c r="C22" s="18">
        <v>5622</v>
      </c>
      <c r="D22" s="4">
        <v>740</v>
      </c>
      <c r="E22" s="4">
        <v>1412</v>
      </c>
      <c r="F22" s="4">
        <v>894</v>
      </c>
      <c r="G22" s="4">
        <v>991</v>
      </c>
      <c r="H22" s="4">
        <v>937</v>
      </c>
      <c r="I22" s="58">
        <v>648</v>
      </c>
    </row>
    <row r="23" spans="2:9" x14ac:dyDescent="0.2">
      <c r="B23" s="64" t="s">
        <v>21</v>
      </c>
      <c r="C23" s="18">
        <v>4021</v>
      </c>
      <c r="D23" s="4">
        <v>543</v>
      </c>
      <c r="E23" s="4">
        <v>942</v>
      </c>
      <c r="F23" s="4">
        <v>575</v>
      </c>
      <c r="G23" s="4">
        <v>721</v>
      </c>
      <c r="H23" s="4">
        <v>706</v>
      </c>
      <c r="I23" s="58">
        <v>534</v>
      </c>
    </row>
    <row r="24" spans="2:9" x14ac:dyDescent="0.2">
      <c r="B24" s="64" t="s">
        <v>22</v>
      </c>
      <c r="C24" s="18">
        <v>664</v>
      </c>
      <c r="D24" s="4">
        <v>66</v>
      </c>
      <c r="E24" s="4">
        <v>178</v>
      </c>
      <c r="F24" s="4">
        <v>91</v>
      </c>
      <c r="G24" s="4">
        <v>84</v>
      </c>
      <c r="H24" s="4">
        <v>152</v>
      </c>
      <c r="I24" s="58">
        <v>93</v>
      </c>
    </row>
    <row r="25" spans="2:9" x14ac:dyDescent="0.2">
      <c r="B25" s="64" t="s">
        <v>87</v>
      </c>
      <c r="C25" s="18">
        <v>5969</v>
      </c>
      <c r="D25" s="4">
        <v>632</v>
      </c>
      <c r="E25" s="4">
        <v>1665</v>
      </c>
      <c r="F25" s="4">
        <v>1084</v>
      </c>
      <c r="G25" s="4">
        <v>943</v>
      </c>
      <c r="H25" s="4">
        <v>943</v>
      </c>
      <c r="I25" s="58">
        <v>702</v>
      </c>
    </row>
    <row r="26" spans="2:9" x14ac:dyDescent="0.2">
      <c r="B26" s="64" t="s">
        <v>23</v>
      </c>
      <c r="C26" s="18">
        <v>1192</v>
      </c>
      <c r="D26" s="4">
        <v>124</v>
      </c>
      <c r="E26" s="4">
        <v>322</v>
      </c>
      <c r="F26" s="4">
        <v>136</v>
      </c>
      <c r="G26" s="4">
        <v>251</v>
      </c>
      <c r="H26" s="4">
        <v>128</v>
      </c>
      <c r="I26" s="58">
        <v>231</v>
      </c>
    </row>
    <row r="27" spans="2:9" x14ac:dyDescent="0.2">
      <c r="B27" s="64" t="s">
        <v>88</v>
      </c>
      <c r="C27" s="18">
        <v>2232</v>
      </c>
      <c r="D27" s="4">
        <v>294</v>
      </c>
      <c r="E27" s="4">
        <v>660</v>
      </c>
      <c r="F27" s="4">
        <v>345</v>
      </c>
      <c r="G27" s="4">
        <v>302</v>
      </c>
      <c r="H27" s="4">
        <v>328</v>
      </c>
      <c r="I27" s="58">
        <v>303</v>
      </c>
    </row>
    <row r="28" spans="2:9" x14ac:dyDescent="0.2">
      <c r="B28" s="64" t="s">
        <v>14</v>
      </c>
      <c r="C28" s="101">
        <v>13.163697595787617</v>
      </c>
      <c r="D28" s="102">
        <v>13.648517949593218</v>
      </c>
      <c r="E28" s="102">
        <v>13.873931795654853</v>
      </c>
      <c r="F28" s="102">
        <v>16.29301355578728</v>
      </c>
      <c r="G28" s="102">
        <v>10.156732074540294</v>
      </c>
      <c r="H28" s="102">
        <v>12.619517977084156</v>
      </c>
      <c r="I28" s="35">
        <v>14.07037991706825</v>
      </c>
    </row>
    <row r="29" spans="2:9" x14ac:dyDescent="0.2">
      <c r="B29" s="99"/>
      <c r="C29" s="94"/>
      <c r="D29" s="95"/>
      <c r="E29" s="95"/>
      <c r="F29" s="95"/>
      <c r="G29" s="95"/>
      <c r="H29" s="95"/>
      <c r="I29" s="22"/>
    </row>
    <row r="30" spans="2:9" x14ac:dyDescent="0.2">
      <c r="B30" s="14" t="s">
        <v>24</v>
      </c>
      <c r="C30" s="18">
        <v>67820</v>
      </c>
      <c r="D30" s="4">
        <v>7911</v>
      </c>
      <c r="E30" s="4">
        <v>16779</v>
      </c>
      <c r="F30" s="4">
        <v>8578</v>
      </c>
      <c r="G30" s="4">
        <v>14706</v>
      </c>
      <c r="H30" s="4">
        <v>11483</v>
      </c>
      <c r="I30" s="58">
        <v>8363</v>
      </c>
    </row>
    <row r="31" spans="2:9" x14ac:dyDescent="0.2">
      <c r="B31" s="14" t="s">
        <v>19</v>
      </c>
      <c r="C31" s="18">
        <v>59201</v>
      </c>
      <c r="D31" s="4">
        <v>6953</v>
      </c>
      <c r="E31" s="4">
        <v>14435</v>
      </c>
      <c r="F31" s="4">
        <v>7136</v>
      </c>
      <c r="G31" s="4">
        <v>13274</v>
      </c>
      <c r="H31" s="4">
        <v>10225</v>
      </c>
      <c r="I31" s="58">
        <v>7178</v>
      </c>
    </row>
    <row r="32" spans="2:9" x14ac:dyDescent="0.2">
      <c r="B32" s="64" t="s">
        <v>20</v>
      </c>
      <c r="C32" s="94">
        <v>8619</v>
      </c>
      <c r="D32" s="95">
        <v>958</v>
      </c>
      <c r="E32" s="95">
        <v>2344</v>
      </c>
      <c r="F32" s="95">
        <v>1442</v>
      </c>
      <c r="G32" s="95">
        <v>1432</v>
      </c>
      <c r="H32" s="95">
        <v>1258</v>
      </c>
      <c r="I32" s="22">
        <v>1185</v>
      </c>
    </row>
    <row r="33" spans="2:9" x14ac:dyDescent="0.2">
      <c r="B33" s="64" t="s">
        <v>37</v>
      </c>
      <c r="C33" s="18">
        <v>2746</v>
      </c>
      <c r="D33" s="4">
        <v>353</v>
      </c>
      <c r="E33" s="4">
        <v>690</v>
      </c>
      <c r="F33" s="4">
        <v>431</v>
      </c>
      <c r="G33" s="4">
        <v>484</v>
      </c>
      <c r="H33" s="4">
        <v>468</v>
      </c>
      <c r="I33" s="58">
        <v>320</v>
      </c>
    </row>
    <row r="34" spans="2:9" x14ac:dyDescent="0.2">
      <c r="B34" s="64" t="s">
        <v>21</v>
      </c>
      <c r="C34" s="18">
        <v>1787</v>
      </c>
      <c r="D34" s="4">
        <v>232</v>
      </c>
      <c r="E34" s="4">
        <v>402</v>
      </c>
      <c r="F34" s="4">
        <v>274</v>
      </c>
      <c r="G34" s="4">
        <v>317</v>
      </c>
      <c r="H34" s="4">
        <v>292</v>
      </c>
      <c r="I34" s="58">
        <v>270</v>
      </c>
    </row>
    <row r="35" spans="2:9" x14ac:dyDescent="0.2">
      <c r="B35" s="64" t="s">
        <v>22</v>
      </c>
      <c r="C35" s="18">
        <v>209</v>
      </c>
      <c r="D35" s="4">
        <v>15</v>
      </c>
      <c r="E35" s="4">
        <v>67</v>
      </c>
      <c r="F35" s="4">
        <v>24</v>
      </c>
      <c r="G35" s="4">
        <v>20</v>
      </c>
      <c r="H35" s="4">
        <v>51</v>
      </c>
      <c r="I35" s="58">
        <v>32</v>
      </c>
    </row>
    <row r="36" spans="2:9" x14ac:dyDescent="0.2">
      <c r="B36" s="64" t="s">
        <v>87</v>
      </c>
      <c r="C36" s="18">
        <v>2188</v>
      </c>
      <c r="D36" s="4">
        <v>167</v>
      </c>
      <c r="E36" s="4">
        <v>677</v>
      </c>
      <c r="F36" s="4">
        <v>461</v>
      </c>
      <c r="G36" s="4">
        <v>304</v>
      </c>
      <c r="H36" s="4">
        <v>291</v>
      </c>
      <c r="I36" s="58">
        <v>288</v>
      </c>
    </row>
    <row r="37" spans="2:9" x14ac:dyDescent="0.2">
      <c r="B37" s="64" t="s">
        <v>23</v>
      </c>
      <c r="C37" s="18">
        <v>741</v>
      </c>
      <c r="D37" s="4">
        <v>93</v>
      </c>
      <c r="E37" s="4">
        <v>189</v>
      </c>
      <c r="F37" s="4">
        <v>78</v>
      </c>
      <c r="G37" s="4">
        <v>196</v>
      </c>
      <c r="H37" s="4">
        <v>57</v>
      </c>
      <c r="I37" s="58">
        <v>128</v>
      </c>
    </row>
    <row r="38" spans="2:9" x14ac:dyDescent="0.2">
      <c r="B38" s="64" t="s">
        <v>88</v>
      </c>
      <c r="C38" s="18">
        <v>948</v>
      </c>
      <c r="D38" s="4">
        <v>98</v>
      </c>
      <c r="E38" s="4">
        <v>319</v>
      </c>
      <c r="F38" s="4">
        <v>174</v>
      </c>
      <c r="G38" s="4">
        <v>111</v>
      </c>
      <c r="H38" s="4">
        <v>99</v>
      </c>
      <c r="I38" s="58">
        <v>147</v>
      </c>
    </row>
    <row r="39" spans="2:9" x14ac:dyDescent="0.2">
      <c r="B39" s="64" t="s">
        <v>14</v>
      </c>
      <c r="C39" s="101">
        <v>12.708640519020937</v>
      </c>
      <c r="D39" s="102">
        <v>12.10972064214385</v>
      </c>
      <c r="E39" s="102">
        <v>13.969843256451517</v>
      </c>
      <c r="F39" s="102">
        <v>16.81044532525064</v>
      </c>
      <c r="G39" s="102">
        <v>9.7375220998232006</v>
      </c>
      <c r="H39" s="102">
        <v>10.955325263432901</v>
      </c>
      <c r="I39" s="35">
        <v>14.169556379289729</v>
      </c>
    </row>
    <row r="40" spans="2:9" x14ac:dyDescent="0.2">
      <c r="B40" s="99"/>
      <c r="C40" s="94"/>
      <c r="D40" s="95"/>
      <c r="E40" s="95"/>
      <c r="F40" s="95"/>
      <c r="G40" s="95"/>
      <c r="H40" s="95"/>
      <c r="I40" s="22"/>
    </row>
    <row r="41" spans="2:9" x14ac:dyDescent="0.2">
      <c r="B41" s="14" t="s">
        <v>25</v>
      </c>
      <c r="C41" s="18">
        <v>81834</v>
      </c>
      <c r="D41" s="4">
        <v>9666</v>
      </c>
      <c r="E41" s="4">
        <v>20550</v>
      </c>
      <c r="F41" s="4">
        <v>10602</v>
      </c>
      <c r="G41" s="4">
        <v>17706</v>
      </c>
      <c r="H41" s="4">
        <v>13827</v>
      </c>
      <c r="I41" s="58">
        <v>9483</v>
      </c>
    </row>
    <row r="42" spans="2:9" x14ac:dyDescent="0.2">
      <c r="B42" s="14" t="s">
        <v>19</v>
      </c>
      <c r="C42" s="18">
        <v>70753</v>
      </c>
      <c r="D42" s="4">
        <v>8225</v>
      </c>
      <c r="E42" s="4">
        <v>17715</v>
      </c>
      <c r="F42" s="4">
        <v>8919</v>
      </c>
      <c r="G42" s="4">
        <v>15846</v>
      </c>
      <c r="H42" s="4">
        <v>11891</v>
      </c>
      <c r="I42" s="58">
        <v>8157</v>
      </c>
    </row>
    <row r="43" spans="2:9" x14ac:dyDescent="0.2">
      <c r="B43" s="64" t="s">
        <v>20</v>
      </c>
      <c r="C43" s="94">
        <v>11081</v>
      </c>
      <c r="D43" s="95">
        <v>1441</v>
      </c>
      <c r="E43" s="95">
        <v>2835</v>
      </c>
      <c r="F43" s="95">
        <v>1683</v>
      </c>
      <c r="G43" s="95">
        <v>1860</v>
      </c>
      <c r="H43" s="95">
        <v>1936</v>
      </c>
      <c r="I43" s="22">
        <v>1326</v>
      </c>
    </row>
    <row r="44" spans="2:9" x14ac:dyDescent="0.2">
      <c r="B44" s="64" t="s">
        <v>37</v>
      </c>
      <c r="C44" s="18">
        <v>2876</v>
      </c>
      <c r="D44" s="4">
        <v>387</v>
      </c>
      <c r="E44" s="4">
        <v>722</v>
      </c>
      <c r="F44" s="4">
        <v>463</v>
      </c>
      <c r="G44" s="4">
        <v>507</v>
      </c>
      <c r="H44" s="4">
        <v>469</v>
      </c>
      <c r="I44" s="58">
        <v>328</v>
      </c>
    </row>
    <row r="45" spans="2:9" x14ac:dyDescent="0.2">
      <c r="B45" s="64" t="s">
        <v>21</v>
      </c>
      <c r="C45" s="18">
        <v>2234</v>
      </c>
      <c r="D45" s="4">
        <v>311</v>
      </c>
      <c r="E45" s="4">
        <v>540</v>
      </c>
      <c r="F45" s="4">
        <v>301</v>
      </c>
      <c r="G45" s="4">
        <v>404</v>
      </c>
      <c r="H45" s="4">
        <v>414</v>
      </c>
      <c r="I45" s="58">
        <v>264</v>
      </c>
    </row>
    <row r="46" spans="2:9" x14ac:dyDescent="0.2">
      <c r="B46" s="64" t="s">
        <v>22</v>
      </c>
      <c r="C46" s="18">
        <v>455</v>
      </c>
      <c r="D46" s="4">
        <v>51</v>
      </c>
      <c r="E46" s="4">
        <v>111</v>
      </c>
      <c r="F46" s="4">
        <v>67</v>
      </c>
      <c r="G46" s="4">
        <v>64</v>
      </c>
      <c r="H46" s="4">
        <v>101</v>
      </c>
      <c r="I46" s="58">
        <v>61</v>
      </c>
    </row>
    <row r="47" spans="2:9" x14ac:dyDescent="0.2">
      <c r="B47" s="64" t="s">
        <v>87</v>
      </c>
      <c r="C47" s="18">
        <v>3781</v>
      </c>
      <c r="D47" s="4">
        <v>465</v>
      </c>
      <c r="E47" s="4">
        <v>988</v>
      </c>
      <c r="F47" s="4">
        <v>623</v>
      </c>
      <c r="G47" s="4">
        <v>639</v>
      </c>
      <c r="H47" s="4">
        <v>652</v>
      </c>
      <c r="I47" s="58">
        <v>414</v>
      </c>
    </row>
    <row r="48" spans="2:9" x14ac:dyDescent="0.2">
      <c r="B48" s="64" t="s">
        <v>23</v>
      </c>
      <c r="C48" s="18">
        <v>451</v>
      </c>
      <c r="D48" s="4">
        <v>31</v>
      </c>
      <c r="E48" s="4">
        <v>133</v>
      </c>
      <c r="F48" s="4">
        <v>58</v>
      </c>
      <c r="G48" s="4">
        <v>55</v>
      </c>
      <c r="H48" s="4">
        <v>71</v>
      </c>
      <c r="I48" s="58">
        <v>103</v>
      </c>
    </row>
    <row r="49" spans="1:9" x14ac:dyDescent="0.2">
      <c r="B49" s="64" t="s">
        <v>88</v>
      </c>
      <c r="C49" s="18">
        <v>1284</v>
      </c>
      <c r="D49" s="4">
        <v>196</v>
      </c>
      <c r="E49" s="4">
        <v>341</v>
      </c>
      <c r="F49" s="4">
        <v>171</v>
      </c>
      <c r="G49" s="4">
        <v>191</v>
      </c>
      <c r="H49" s="4">
        <v>229</v>
      </c>
      <c r="I49" s="58">
        <v>156</v>
      </c>
    </row>
    <row r="50" spans="1:9" x14ac:dyDescent="0.2">
      <c r="B50" s="64" t="s">
        <v>14</v>
      </c>
      <c r="C50" s="101">
        <v>13.540826551311191</v>
      </c>
      <c r="D50" s="102">
        <v>14.907924684460998</v>
      </c>
      <c r="E50" s="102">
        <v>13.795620437956204</v>
      </c>
      <c r="F50" s="102">
        <v>15.874363327674024</v>
      </c>
      <c r="G50" s="102">
        <v>10.504913588614029</v>
      </c>
      <c r="H50" s="102">
        <v>14.001591089896579</v>
      </c>
      <c r="I50" s="35">
        <v>13.982916798481494</v>
      </c>
    </row>
    <row r="51" spans="1:9" ht="12" thickBot="1" x14ac:dyDescent="0.25">
      <c r="B51" s="17"/>
      <c r="D51" s="101"/>
      <c r="E51" s="102"/>
      <c r="F51" s="102"/>
      <c r="G51" s="102"/>
      <c r="H51" s="102"/>
      <c r="I51" s="35"/>
    </row>
    <row r="52" spans="1:9" ht="20.25" thickTop="1" thickBot="1" x14ac:dyDescent="0.25">
      <c r="A52" s="43" t="s">
        <v>26</v>
      </c>
      <c r="B52" s="142"/>
      <c r="C52" s="94"/>
      <c r="D52" s="95"/>
      <c r="E52" s="95"/>
      <c r="F52" s="95"/>
      <c r="G52" s="95"/>
      <c r="H52" s="95"/>
      <c r="I52" s="22"/>
    </row>
    <row r="53" spans="1:9" ht="12.75" thickTop="1" thickBot="1" x14ac:dyDescent="0.25">
      <c r="A53" s="57" t="s">
        <v>27</v>
      </c>
      <c r="B53" s="140" t="s">
        <v>46</v>
      </c>
      <c r="C53" s="94">
        <v>119</v>
      </c>
      <c r="D53" s="4">
        <v>47</v>
      </c>
      <c r="E53" s="4">
        <v>-29</v>
      </c>
      <c r="F53" s="4">
        <v>-13</v>
      </c>
      <c r="G53" s="4">
        <v>41</v>
      </c>
      <c r="H53" s="4">
        <v>68</v>
      </c>
      <c r="I53" s="58">
        <v>5</v>
      </c>
    </row>
    <row r="54" spans="1:9" ht="12.75" thickTop="1" thickBot="1" x14ac:dyDescent="0.25">
      <c r="A54" s="45" t="s">
        <v>28</v>
      </c>
      <c r="B54" s="142" t="s">
        <v>12</v>
      </c>
      <c r="C54" s="18">
        <v>1445</v>
      </c>
      <c r="D54" s="4">
        <v>191</v>
      </c>
      <c r="E54" s="4">
        <v>288</v>
      </c>
      <c r="F54" s="4">
        <v>160</v>
      </c>
      <c r="G54" s="4">
        <v>364</v>
      </c>
      <c r="H54" s="4">
        <v>278</v>
      </c>
      <c r="I54" s="58">
        <v>164</v>
      </c>
    </row>
    <row r="55" spans="1:9" ht="12.75" thickTop="1" thickBot="1" x14ac:dyDescent="0.25">
      <c r="A55" s="45" t="s">
        <v>28</v>
      </c>
      <c r="B55" s="142" t="s">
        <v>13</v>
      </c>
      <c r="C55" s="18">
        <v>1326</v>
      </c>
      <c r="D55" s="4">
        <v>144</v>
      </c>
      <c r="E55" s="4">
        <v>317</v>
      </c>
      <c r="F55" s="4">
        <v>173</v>
      </c>
      <c r="G55" s="4">
        <v>323</v>
      </c>
      <c r="H55" s="4">
        <v>210</v>
      </c>
      <c r="I55" s="58">
        <v>159</v>
      </c>
    </row>
    <row r="56" spans="1:9" ht="14.25" customHeight="1" thickTop="1" x14ac:dyDescent="0.2">
      <c r="B56" s="142"/>
      <c r="C56" s="94"/>
      <c r="D56" s="95"/>
      <c r="E56" s="95"/>
      <c r="F56" s="95"/>
      <c r="G56" s="95"/>
      <c r="H56" s="95"/>
      <c r="I56" s="22"/>
    </row>
    <row r="57" spans="1:9" ht="12" thickBot="1" x14ac:dyDescent="0.25">
      <c r="B57" s="17"/>
      <c r="C57" s="94"/>
      <c r="D57" s="95"/>
      <c r="E57" s="95"/>
      <c r="F57" s="95"/>
      <c r="G57" s="95"/>
      <c r="H57" s="95"/>
      <c r="I57" s="22"/>
    </row>
    <row r="58" spans="1:9" ht="20.25" thickTop="1" thickBot="1" x14ac:dyDescent="0.25">
      <c r="A58" s="43" t="s">
        <v>26</v>
      </c>
      <c r="B58" s="106" t="s">
        <v>179</v>
      </c>
      <c r="C58" s="94"/>
      <c r="D58" s="95"/>
      <c r="E58" s="95"/>
      <c r="F58" s="95"/>
      <c r="G58" s="95"/>
      <c r="H58" s="95"/>
      <c r="I58" s="22"/>
    </row>
    <row r="59" spans="1:9" ht="12.75" thickTop="1" thickBot="1" x14ac:dyDescent="0.25">
      <c r="A59" s="57" t="s">
        <v>27</v>
      </c>
      <c r="B59" s="107" t="s">
        <v>39</v>
      </c>
      <c r="C59" s="143">
        <v>6632</v>
      </c>
      <c r="D59" s="144">
        <v>8139</v>
      </c>
      <c r="E59" s="144">
        <v>5731</v>
      </c>
      <c r="F59" s="144">
        <v>6122</v>
      </c>
      <c r="G59" s="144">
        <v>6862</v>
      </c>
      <c r="H59" s="144">
        <v>6775</v>
      </c>
      <c r="I59" s="145">
        <v>5594</v>
      </c>
    </row>
    <row r="60" spans="1:9" ht="12.75" thickTop="1" thickBot="1" x14ac:dyDescent="0.25">
      <c r="A60" s="57" t="s">
        <v>28</v>
      </c>
      <c r="B60" s="107" t="s">
        <v>47</v>
      </c>
      <c r="C60" s="143">
        <v>7807</v>
      </c>
      <c r="D60" s="144">
        <v>9411</v>
      </c>
      <c r="E60" s="144">
        <v>7034</v>
      </c>
      <c r="F60" s="144">
        <v>7200</v>
      </c>
      <c r="G60" s="144">
        <v>8281</v>
      </c>
      <c r="H60" s="144">
        <v>7989</v>
      </c>
      <c r="I60" s="145">
        <v>6764</v>
      </c>
    </row>
    <row r="61" spans="1:9" ht="12" thickTop="1" x14ac:dyDescent="0.2">
      <c r="B61" s="17" t="s">
        <v>36</v>
      </c>
      <c r="C61" s="135">
        <v>17.717129071170078</v>
      </c>
      <c r="D61" s="136">
        <v>15.628455584224099</v>
      </c>
      <c r="E61" s="136">
        <v>22.735997208166111</v>
      </c>
      <c r="F61" s="136">
        <v>17.608624632473052</v>
      </c>
      <c r="G61" s="136">
        <v>20.679102302535711</v>
      </c>
      <c r="H61" s="136">
        <v>17.918819188191875</v>
      </c>
      <c r="I61" s="72">
        <v>20.915266356810875</v>
      </c>
    </row>
    <row r="62" spans="1:9" ht="12" thickBot="1" x14ac:dyDescent="0.25">
      <c r="B62" s="120"/>
      <c r="C62" s="94"/>
      <c r="D62" s="95"/>
      <c r="E62" s="95"/>
      <c r="F62" s="95"/>
      <c r="G62" s="95"/>
      <c r="H62" s="95"/>
      <c r="I62" s="22"/>
    </row>
    <row r="63" spans="1:9" ht="22.5" customHeight="1" thickTop="1" thickBot="1" x14ac:dyDescent="0.25">
      <c r="A63" s="43" t="s">
        <v>26</v>
      </c>
      <c r="I63" s="112"/>
    </row>
    <row r="64" spans="1:9" ht="12.75" thickTop="1" thickBot="1" x14ac:dyDescent="0.25">
      <c r="A64" s="57" t="s">
        <v>27</v>
      </c>
      <c r="B64" s="113" t="s">
        <v>458</v>
      </c>
      <c r="C64" s="195">
        <v>66075</v>
      </c>
      <c r="D64" s="196">
        <v>10013</v>
      </c>
      <c r="E64" s="196">
        <v>14607</v>
      </c>
      <c r="F64" s="196">
        <v>7074</v>
      </c>
      <c r="G64" s="196">
        <v>14754</v>
      </c>
      <c r="H64" s="196">
        <v>11792</v>
      </c>
      <c r="I64" s="196">
        <v>7835</v>
      </c>
    </row>
    <row r="65" spans="1:9" ht="12.75" thickTop="1" thickBot="1" x14ac:dyDescent="0.25">
      <c r="A65" s="57" t="s">
        <v>28</v>
      </c>
      <c r="B65" s="17"/>
      <c r="I65" s="34"/>
    </row>
    <row r="66" spans="1:9" ht="34.5" customHeight="1" thickTop="1" x14ac:dyDescent="0.2">
      <c r="B66" s="296" t="s">
        <v>472</v>
      </c>
      <c r="C66" s="297"/>
      <c r="D66" s="297"/>
      <c r="E66" s="297"/>
      <c r="F66" s="297"/>
      <c r="G66" s="297"/>
      <c r="H66" s="297"/>
      <c r="I66" s="308"/>
    </row>
    <row r="67" spans="1:9" ht="4.7" customHeight="1" x14ac:dyDescent="0.2">
      <c r="B67" s="114"/>
      <c r="C67" s="115"/>
      <c r="D67" s="115"/>
      <c r="E67" s="115"/>
      <c r="F67" s="115"/>
      <c r="G67" s="115"/>
      <c r="H67" s="115"/>
      <c r="I67" s="121"/>
    </row>
    <row r="68" spans="1:9" x14ac:dyDescent="0.2">
      <c r="B68" s="2" t="s">
        <v>89</v>
      </c>
      <c r="C68" s="23"/>
    </row>
    <row r="90" ht="31.5" customHeight="1" x14ac:dyDescent="0.2"/>
  </sheetData>
  <mergeCells count="2">
    <mergeCell ref="E2:I2"/>
    <mergeCell ref="B66:I66"/>
  </mergeCells>
  <hyperlinks>
    <hyperlink ref="A60" r:id="rId1" xr:uid="{69E05763-09AD-40FB-B3AC-B6FB2FFE2117}"/>
    <hyperlink ref="A65" r:id="rId2" xr:uid="{741DE1C7-2082-4145-99E1-3B22669C475D}"/>
    <hyperlink ref="A64" r:id="rId3" xr:uid="{2BDC1795-EE83-46AB-9D2D-8D5CE4935BD5}"/>
    <hyperlink ref="A14" r:id="rId4" xr:uid="{C6A741A7-A89C-4F25-A811-96A05F57A5E2}"/>
    <hyperlink ref="A59" r:id="rId5" xr:uid="{9CF6BB9D-AEDE-4AA1-9851-3F5422E1B4F1}"/>
    <hyperlink ref="A53" r:id="rId6" xr:uid="{C70790A5-C090-49B3-80C2-397B740C705F}"/>
    <hyperlink ref="A55" r:id="rId7" xr:uid="{C4934B5F-F02A-4E19-BB70-1A8D9964F0EB}"/>
    <hyperlink ref="A54" r:id="rId8" xr:uid="{07735AD8-974B-4174-8F9F-29D1B50D35CB}"/>
    <hyperlink ref="A13" r:id="rId9" xr:uid="{745050F9-AD46-45D7-86A3-14AE1DC14458}"/>
    <hyperlink ref="E2" r:id="rId10" display="Encuesta de satisfacción" xr:uid="{E727501B-C4B0-4E99-A8A9-90A651E05F39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BAFEE-A7EF-4C6D-88D8-0A5068512094}">
  <dimension ref="A1:I90"/>
  <sheetViews>
    <sheetView topLeftCell="A38" workbookViewId="0">
      <selection activeCell="B66" sqref="B66:I66"/>
    </sheetView>
  </sheetViews>
  <sheetFormatPr baseColWidth="10" defaultColWidth="10" defaultRowHeight="11.25" x14ac:dyDescent="0.2"/>
  <cols>
    <col min="1" max="1" width="10" style="2"/>
    <col min="2" max="2" width="38.125" style="2" customWidth="1"/>
    <col min="3" max="3" width="10" style="6"/>
    <col min="4" max="4" width="11.375" style="6" customWidth="1"/>
    <col min="5" max="5" width="13.25" style="6" customWidth="1"/>
    <col min="6" max="6" width="10.875" style="6" customWidth="1"/>
    <col min="7" max="7" width="9.5" style="6" customWidth="1"/>
    <col min="8" max="8" width="10.625" style="6" customWidth="1"/>
    <col min="9" max="9" width="8.75" style="6" bestFit="1" customWidth="1"/>
    <col min="10" max="16384" width="10" style="2"/>
  </cols>
  <sheetData>
    <row r="1" spans="1:9" ht="12" thickBot="1" x14ac:dyDescent="0.25"/>
    <row r="2" spans="1:9" ht="12.75" thickTop="1" thickBot="1" x14ac:dyDescent="0.25">
      <c r="B2" s="77" t="s">
        <v>123</v>
      </c>
      <c r="E2" s="288" t="s">
        <v>38</v>
      </c>
      <c r="F2" s="289"/>
      <c r="G2" s="289"/>
      <c r="H2" s="289"/>
      <c r="I2" s="290"/>
    </row>
    <row r="3" spans="1:9" ht="12" thickTop="1" x14ac:dyDescent="0.2"/>
    <row r="4" spans="1:9" x14ac:dyDescent="0.2">
      <c r="B4" s="77" t="s">
        <v>124</v>
      </c>
    </row>
    <row r="5" spans="1:9" x14ac:dyDescent="0.2">
      <c r="B5" s="309" t="s">
        <v>6</v>
      </c>
      <c r="C5" s="81" t="s">
        <v>125</v>
      </c>
      <c r="D5" s="81" t="s">
        <v>126</v>
      </c>
      <c r="E5" s="81" t="s">
        <v>127</v>
      </c>
      <c r="F5" s="81" t="s">
        <v>128</v>
      </c>
      <c r="G5" s="81" t="s">
        <v>129</v>
      </c>
      <c r="H5" s="81" t="s">
        <v>130</v>
      </c>
      <c r="I5" s="82" t="s">
        <v>131</v>
      </c>
    </row>
    <row r="6" spans="1:9" x14ac:dyDescent="0.2">
      <c r="B6" s="310"/>
      <c r="C6" s="47" t="s">
        <v>132</v>
      </c>
      <c r="D6" s="47" t="s">
        <v>133</v>
      </c>
      <c r="E6" s="47" t="s">
        <v>134</v>
      </c>
      <c r="F6" s="47" t="s">
        <v>135</v>
      </c>
      <c r="G6" s="47" t="s">
        <v>136</v>
      </c>
      <c r="H6" s="47" t="s">
        <v>137</v>
      </c>
      <c r="I6" s="147" t="s">
        <v>138</v>
      </c>
    </row>
    <row r="7" spans="1:9" x14ac:dyDescent="0.2">
      <c r="B7" s="87"/>
      <c r="C7" s="130"/>
      <c r="D7" s="130"/>
      <c r="E7" s="130"/>
      <c r="F7" s="130"/>
      <c r="G7" s="130"/>
      <c r="H7" s="130"/>
      <c r="I7" s="131"/>
    </row>
    <row r="8" spans="1:9" x14ac:dyDescent="0.2">
      <c r="B8" s="91" t="s">
        <v>35</v>
      </c>
      <c r="C8" s="92">
        <v>537.47252500623654</v>
      </c>
      <c r="D8" s="93">
        <v>71.517008752188502</v>
      </c>
      <c r="E8" s="93">
        <v>118.5034683406215</v>
      </c>
      <c r="F8" s="93">
        <v>70.468104816318501</v>
      </c>
      <c r="G8" s="93">
        <v>99.936731448971997</v>
      </c>
      <c r="H8" s="93">
        <v>116.340875495421</v>
      </c>
      <c r="I8" s="68">
        <v>60.706336152715004</v>
      </c>
    </row>
    <row r="9" spans="1:9" x14ac:dyDescent="0.2">
      <c r="B9" s="116"/>
      <c r="I9" s="34"/>
    </row>
    <row r="10" spans="1:9" x14ac:dyDescent="0.2">
      <c r="B10" s="116" t="s">
        <v>41</v>
      </c>
      <c r="C10" s="94">
        <v>315.32588572417438</v>
      </c>
      <c r="D10" s="95">
        <v>434.95946688413602</v>
      </c>
      <c r="E10" s="95">
        <v>305.24844974178995</v>
      </c>
      <c r="F10" s="95">
        <v>305.74115844549806</v>
      </c>
      <c r="G10" s="95">
        <v>246.30583413235297</v>
      </c>
      <c r="H10" s="95">
        <v>246.09579288516591</v>
      </c>
      <c r="I10" s="22">
        <v>451.48499706935809</v>
      </c>
    </row>
    <row r="11" spans="1:9" ht="12" thickBot="1" x14ac:dyDescent="0.25">
      <c r="B11" s="116"/>
      <c r="I11" s="34"/>
    </row>
    <row r="12" spans="1:9" ht="20.25" thickTop="1" thickBot="1" x14ac:dyDescent="0.25">
      <c r="A12" s="43" t="s">
        <v>26</v>
      </c>
      <c r="B12" s="96" t="s">
        <v>40</v>
      </c>
      <c r="C12" s="18">
        <v>169479</v>
      </c>
      <c r="D12" s="4">
        <v>31107</v>
      </c>
      <c r="E12" s="4">
        <v>36173</v>
      </c>
      <c r="F12" s="4">
        <v>21545</v>
      </c>
      <c r="G12" s="4">
        <v>24615</v>
      </c>
      <c r="H12" s="4">
        <v>28631</v>
      </c>
      <c r="I12" s="58">
        <v>27408</v>
      </c>
    </row>
    <row r="13" spans="1:9" ht="12.75" thickTop="1" thickBot="1" x14ac:dyDescent="0.25">
      <c r="A13" s="148" t="s">
        <v>27</v>
      </c>
      <c r="B13" s="16" t="s">
        <v>29</v>
      </c>
      <c r="C13" s="18">
        <v>18350</v>
      </c>
      <c r="D13" s="4">
        <v>3347</v>
      </c>
      <c r="E13" s="4">
        <v>3859</v>
      </c>
      <c r="F13" s="4">
        <v>2091</v>
      </c>
      <c r="G13" s="4">
        <v>2711</v>
      </c>
      <c r="H13" s="4">
        <v>3210</v>
      </c>
      <c r="I13" s="58">
        <v>3132</v>
      </c>
    </row>
    <row r="14" spans="1:9" ht="12.75" thickTop="1" thickBot="1" x14ac:dyDescent="0.25">
      <c r="A14" s="148" t="s">
        <v>28</v>
      </c>
      <c r="B14" s="16" t="s">
        <v>30</v>
      </c>
      <c r="C14" s="18">
        <v>119451</v>
      </c>
      <c r="D14" s="4">
        <v>22174</v>
      </c>
      <c r="E14" s="4">
        <v>24331</v>
      </c>
      <c r="F14" s="4">
        <v>14437</v>
      </c>
      <c r="G14" s="4">
        <v>17442</v>
      </c>
      <c r="H14" s="4">
        <v>21224</v>
      </c>
      <c r="I14" s="58">
        <v>19843</v>
      </c>
    </row>
    <row r="15" spans="1:9" ht="12" thickTop="1" x14ac:dyDescent="0.2">
      <c r="B15" s="16" t="s">
        <v>31</v>
      </c>
      <c r="C15" s="18">
        <v>31678</v>
      </c>
      <c r="D15" s="4">
        <v>5586</v>
      </c>
      <c r="E15" s="4">
        <v>7983</v>
      </c>
      <c r="F15" s="4">
        <v>5017</v>
      </c>
      <c r="G15" s="4">
        <v>4462</v>
      </c>
      <c r="H15" s="4">
        <v>4197</v>
      </c>
      <c r="I15" s="58">
        <v>4433</v>
      </c>
    </row>
    <row r="16" spans="1:9" x14ac:dyDescent="0.2">
      <c r="B16" s="16" t="s">
        <v>17</v>
      </c>
      <c r="C16" s="18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58">
        <v>0</v>
      </c>
    </row>
    <row r="17" spans="2:9" x14ac:dyDescent="0.2">
      <c r="B17" s="16"/>
      <c r="C17" s="94"/>
      <c r="D17" s="95"/>
      <c r="E17" s="95"/>
      <c r="F17" s="95"/>
      <c r="G17" s="95"/>
      <c r="H17" s="95"/>
      <c r="I17" s="22"/>
    </row>
    <row r="18" spans="2:9" x14ac:dyDescent="0.2">
      <c r="B18" s="78" t="s">
        <v>42</v>
      </c>
      <c r="I18" s="34"/>
    </row>
    <row r="19" spans="2:9" x14ac:dyDescent="0.2">
      <c r="B19" s="14" t="s">
        <v>18</v>
      </c>
      <c r="C19" s="18">
        <v>169479</v>
      </c>
      <c r="D19" s="4">
        <v>31107</v>
      </c>
      <c r="E19" s="4">
        <v>36173</v>
      </c>
      <c r="F19" s="4">
        <v>21545</v>
      </c>
      <c r="G19" s="4">
        <v>24615</v>
      </c>
      <c r="H19" s="4">
        <v>28631</v>
      </c>
      <c r="I19" s="58">
        <v>27408</v>
      </c>
    </row>
    <row r="20" spans="2:9" x14ac:dyDescent="0.2">
      <c r="B20" s="14" t="s">
        <v>19</v>
      </c>
      <c r="C20" s="18">
        <v>127976</v>
      </c>
      <c r="D20" s="4">
        <v>22385</v>
      </c>
      <c r="E20" s="4">
        <v>29182</v>
      </c>
      <c r="F20" s="4">
        <v>17276</v>
      </c>
      <c r="G20" s="4">
        <v>19080</v>
      </c>
      <c r="H20" s="4">
        <v>20555</v>
      </c>
      <c r="I20" s="58">
        <v>19498</v>
      </c>
    </row>
    <row r="21" spans="2:9" x14ac:dyDescent="0.2">
      <c r="B21" s="64" t="s">
        <v>20</v>
      </c>
      <c r="C21" s="94">
        <v>41498</v>
      </c>
      <c r="D21" s="95">
        <v>8720</v>
      </c>
      <c r="E21" s="95">
        <v>6991</v>
      </c>
      <c r="F21" s="95">
        <v>4269</v>
      </c>
      <c r="G21" s="95">
        <v>5533</v>
      </c>
      <c r="H21" s="95">
        <v>8075</v>
      </c>
      <c r="I21" s="22">
        <v>7910</v>
      </c>
    </row>
    <row r="22" spans="2:9" x14ac:dyDescent="0.2">
      <c r="B22" s="64" t="s">
        <v>37</v>
      </c>
      <c r="C22" s="18">
        <v>6646</v>
      </c>
      <c r="D22" s="4">
        <v>1108</v>
      </c>
      <c r="E22" s="4">
        <v>1438</v>
      </c>
      <c r="F22" s="4">
        <v>905</v>
      </c>
      <c r="G22" s="4">
        <v>930</v>
      </c>
      <c r="H22" s="4">
        <v>1223</v>
      </c>
      <c r="I22" s="58">
        <v>1042</v>
      </c>
    </row>
    <row r="23" spans="2:9" x14ac:dyDescent="0.2">
      <c r="B23" s="64" t="s">
        <v>21</v>
      </c>
      <c r="C23" s="18">
        <v>5308</v>
      </c>
      <c r="D23" s="4">
        <v>1048</v>
      </c>
      <c r="E23" s="4">
        <v>1056</v>
      </c>
      <c r="F23" s="4">
        <v>690</v>
      </c>
      <c r="G23" s="4">
        <v>768</v>
      </c>
      <c r="H23" s="4">
        <v>892</v>
      </c>
      <c r="I23" s="58">
        <v>854</v>
      </c>
    </row>
    <row r="24" spans="2:9" x14ac:dyDescent="0.2">
      <c r="B24" s="64" t="s">
        <v>22</v>
      </c>
      <c r="C24" s="18">
        <v>850</v>
      </c>
      <c r="D24" s="4">
        <v>128</v>
      </c>
      <c r="E24" s="4">
        <v>149</v>
      </c>
      <c r="F24" s="4">
        <v>117</v>
      </c>
      <c r="G24" s="4">
        <v>159</v>
      </c>
      <c r="H24" s="4">
        <v>209</v>
      </c>
      <c r="I24" s="58">
        <v>88</v>
      </c>
    </row>
    <row r="25" spans="2:9" x14ac:dyDescent="0.2">
      <c r="B25" s="64" t="s">
        <v>87</v>
      </c>
      <c r="C25" s="18">
        <v>16681</v>
      </c>
      <c r="D25" s="4">
        <v>3472</v>
      </c>
      <c r="E25" s="4">
        <v>2477</v>
      </c>
      <c r="F25" s="4">
        <v>1340</v>
      </c>
      <c r="G25" s="4">
        <v>2246</v>
      </c>
      <c r="H25" s="4">
        <v>3653</v>
      </c>
      <c r="I25" s="58">
        <v>3493</v>
      </c>
    </row>
    <row r="26" spans="2:9" x14ac:dyDescent="0.2">
      <c r="B26" s="64" t="s">
        <v>23</v>
      </c>
      <c r="C26" s="18">
        <v>2193</v>
      </c>
      <c r="D26" s="4">
        <v>272</v>
      </c>
      <c r="E26" s="4">
        <v>246</v>
      </c>
      <c r="F26" s="4">
        <v>292</v>
      </c>
      <c r="G26" s="4">
        <v>537</v>
      </c>
      <c r="H26" s="4">
        <v>445</v>
      </c>
      <c r="I26" s="58">
        <v>401</v>
      </c>
    </row>
    <row r="27" spans="2:9" x14ac:dyDescent="0.2">
      <c r="B27" s="64" t="s">
        <v>88</v>
      </c>
      <c r="C27" s="18">
        <v>9820</v>
      </c>
      <c r="D27" s="4">
        <v>2692</v>
      </c>
      <c r="E27" s="4">
        <v>1625</v>
      </c>
      <c r="F27" s="4">
        <v>925</v>
      </c>
      <c r="G27" s="4">
        <v>893</v>
      </c>
      <c r="H27" s="4">
        <v>1653</v>
      </c>
      <c r="I27" s="58">
        <v>2032</v>
      </c>
    </row>
    <row r="28" spans="2:9" x14ac:dyDescent="0.2">
      <c r="B28" s="64" t="s">
        <v>14</v>
      </c>
      <c r="C28" s="101">
        <v>24.485629488019164</v>
      </c>
      <c r="D28" s="102">
        <v>28.032275693573794</v>
      </c>
      <c r="E28" s="102">
        <v>19.326569540817736</v>
      </c>
      <c r="F28" s="102">
        <v>19.814342074727314</v>
      </c>
      <c r="G28" s="102">
        <v>22.478163721308146</v>
      </c>
      <c r="H28" s="102">
        <v>28.203695295309281</v>
      </c>
      <c r="I28" s="35">
        <v>28.860186806771747</v>
      </c>
    </row>
    <row r="29" spans="2:9" x14ac:dyDescent="0.2">
      <c r="B29" s="99"/>
      <c r="C29" s="101"/>
      <c r="D29" s="102"/>
      <c r="E29" s="102"/>
      <c r="F29" s="102"/>
      <c r="G29" s="102"/>
      <c r="H29" s="102"/>
      <c r="I29" s="35"/>
    </row>
    <row r="30" spans="2:9" x14ac:dyDescent="0.2">
      <c r="B30" s="14" t="s">
        <v>24</v>
      </c>
      <c r="C30" s="18">
        <v>77736</v>
      </c>
      <c r="D30" s="4">
        <v>14361</v>
      </c>
      <c r="E30" s="4">
        <v>16296</v>
      </c>
      <c r="F30" s="4">
        <v>9792</v>
      </c>
      <c r="G30" s="4">
        <v>11492</v>
      </c>
      <c r="H30" s="4">
        <v>13409</v>
      </c>
      <c r="I30" s="58">
        <v>12386</v>
      </c>
    </row>
    <row r="31" spans="2:9" x14ac:dyDescent="0.2">
      <c r="B31" s="14" t="s">
        <v>19</v>
      </c>
      <c r="C31" s="18">
        <v>58831</v>
      </c>
      <c r="D31" s="4">
        <v>10302</v>
      </c>
      <c r="E31" s="4">
        <v>13201</v>
      </c>
      <c r="F31" s="4">
        <v>7865</v>
      </c>
      <c r="G31" s="4">
        <v>8917</v>
      </c>
      <c r="H31" s="4">
        <v>9741</v>
      </c>
      <c r="I31" s="58">
        <v>8805</v>
      </c>
    </row>
    <row r="32" spans="2:9" x14ac:dyDescent="0.2">
      <c r="B32" s="64" t="s">
        <v>20</v>
      </c>
      <c r="C32" s="94">
        <v>18903</v>
      </c>
      <c r="D32" s="95">
        <v>4058</v>
      </c>
      <c r="E32" s="95">
        <v>3095</v>
      </c>
      <c r="F32" s="95">
        <v>1927</v>
      </c>
      <c r="G32" s="95">
        <v>2574</v>
      </c>
      <c r="H32" s="95">
        <v>3668</v>
      </c>
      <c r="I32" s="22">
        <v>3581</v>
      </c>
    </row>
    <row r="33" spans="2:9" x14ac:dyDescent="0.2">
      <c r="B33" s="64" t="s">
        <v>37</v>
      </c>
      <c r="C33" s="18">
        <v>3350</v>
      </c>
      <c r="D33" s="4">
        <v>560</v>
      </c>
      <c r="E33" s="4">
        <v>744</v>
      </c>
      <c r="F33" s="4">
        <v>461</v>
      </c>
      <c r="G33" s="4">
        <v>477</v>
      </c>
      <c r="H33" s="4">
        <v>585</v>
      </c>
      <c r="I33" s="58">
        <v>523</v>
      </c>
    </row>
    <row r="34" spans="2:9" x14ac:dyDescent="0.2">
      <c r="B34" s="64" t="s">
        <v>21</v>
      </c>
      <c r="C34" s="18">
        <v>2457</v>
      </c>
      <c r="D34" s="4">
        <v>547</v>
      </c>
      <c r="E34" s="4">
        <v>447</v>
      </c>
      <c r="F34" s="4">
        <v>308</v>
      </c>
      <c r="G34" s="4">
        <v>351</v>
      </c>
      <c r="H34" s="4">
        <v>421</v>
      </c>
      <c r="I34" s="58">
        <v>383</v>
      </c>
    </row>
    <row r="35" spans="2:9" x14ac:dyDescent="0.2">
      <c r="B35" s="64" t="s">
        <v>22</v>
      </c>
      <c r="C35" s="18">
        <v>323</v>
      </c>
      <c r="D35" s="4">
        <v>53</v>
      </c>
      <c r="E35" s="4">
        <v>47</v>
      </c>
      <c r="F35" s="4">
        <v>39</v>
      </c>
      <c r="G35" s="4">
        <v>65</v>
      </c>
      <c r="H35" s="4">
        <v>83</v>
      </c>
      <c r="I35" s="58">
        <v>36</v>
      </c>
    </row>
    <row r="36" spans="2:9" x14ac:dyDescent="0.2">
      <c r="B36" s="64" t="s">
        <v>87</v>
      </c>
      <c r="C36" s="18">
        <v>7409</v>
      </c>
      <c r="D36" s="4">
        <v>1597</v>
      </c>
      <c r="E36" s="4">
        <v>1063</v>
      </c>
      <c r="F36" s="4">
        <v>570</v>
      </c>
      <c r="G36" s="4">
        <v>977</v>
      </c>
      <c r="H36" s="4">
        <v>1622</v>
      </c>
      <c r="I36" s="58">
        <v>1580</v>
      </c>
    </row>
    <row r="37" spans="2:9" x14ac:dyDescent="0.2">
      <c r="B37" s="64" t="s">
        <v>23</v>
      </c>
      <c r="C37" s="18">
        <v>1323</v>
      </c>
      <c r="D37" s="4">
        <v>172</v>
      </c>
      <c r="E37" s="4">
        <v>136</v>
      </c>
      <c r="F37" s="4">
        <v>160</v>
      </c>
      <c r="G37" s="4">
        <v>338</v>
      </c>
      <c r="H37" s="4">
        <v>282</v>
      </c>
      <c r="I37" s="58">
        <v>235</v>
      </c>
    </row>
    <row r="38" spans="2:9" x14ac:dyDescent="0.2">
      <c r="B38" s="64" t="s">
        <v>88</v>
      </c>
      <c r="C38" s="18">
        <v>4041</v>
      </c>
      <c r="D38" s="4">
        <v>1129</v>
      </c>
      <c r="E38" s="4">
        <v>658</v>
      </c>
      <c r="F38" s="4">
        <v>389</v>
      </c>
      <c r="G38" s="4">
        <v>366</v>
      </c>
      <c r="H38" s="4">
        <v>675</v>
      </c>
      <c r="I38" s="58">
        <v>824</v>
      </c>
    </row>
    <row r="39" spans="2:9" x14ac:dyDescent="0.2">
      <c r="B39" s="64" t="s">
        <v>14</v>
      </c>
      <c r="C39" s="101">
        <v>24.316918802099412</v>
      </c>
      <c r="D39" s="102">
        <v>28.257085161200475</v>
      </c>
      <c r="E39" s="102">
        <v>18.992390770741284</v>
      </c>
      <c r="F39" s="102">
        <v>19.679330065359476</v>
      </c>
      <c r="G39" s="102">
        <v>22.398190045248867</v>
      </c>
      <c r="H39" s="102">
        <v>27.354761727198152</v>
      </c>
      <c r="I39" s="35">
        <v>28.911674471177136</v>
      </c>
    </row>
    <row r="40" spans="2:9" x14ac:dyDescent="0.2">
      <c r="B40" s="99"/>
      <c r="C40" s="101"/>
      <c r="D40" s="102"/>
      <c r="E40" s="102"/>
      <c r="F40" s="102"/>
      <c r="G40" s="102"/>
      <c r="H40" s="102"/>
      <c r="I40" s="35"/>
    </row>
    <row r="41" spans="2:9" x14ac:dyDescent="0.2">
      <c r="B41" s="14" t="s">
        <v>25</v>
      </c>
      <c r="C41" s="18">
        <v>91743</v>
      </c>
      <c r="D41" s="4">
        <v>16746</v>
      </c>
      <c r="E41" s="4">
        <v>19877</v>
      </c>
      <c r="F41" s="4">
        <v>11753</v>
      </c>
      <c r="G41" s="4">
        <v>13123</v>
      </c>
      <c r="H41" s="4">
        <v>15222</v>
      </c>
      <c r="I41" s="58">
        <v>15022</v>
      </c>
    </row>
    <row r="42" spans="2:9" x14ac:dyDescent="0.2">
      <c r="B42" s="14" t="s">
        <v>19</v>
      </c>
      <c r="C42" s="18">
        <v>69145</v>
      </c>
      <c r="D42" s="4">
        <v>12083</v>
      </c>
      <c r="E42" s="4">
        <v>15981</v>
      </c>
      <c r="F42" s="4">
        <v>9411</v>
      </c>
      <c r="G42" s="4">
        <v>10163</v>
      </c>
      <c r="H42" s="4">
        <v>10814</v>
      </c>
      <c r="I42" s="58">
        <v>10693</v>
      </c>
    </row>
    <row r="43" spans="2:9" x14ac:dyDescent="0.2">
      <c r="B43" s="64" t="s">
        <v>20</v>
      </c>
      <c r="C43" s="94">
        <v>22595</v>
      </c>
      <c r="D43" s="95">
        <v>4662</v>
      </c>
      <c r="E43" s="95">
        <v>3896</v>
      </c>
      <c r="F43" s="95">
        <v>2342</v>
      </c>
      <c r="G43" s="95">
        <v>2959</v>
      </c>
      <c r="H43" s="95">
        <v>4407</v>
      </c>
      <c r="I43" s="22">
        <v>4329</v>
      </c>
    </row>
    <row r="44" spans="2:9" x14ac:dyDescent="0.2">
      <c r="B44" s="64" t="s">
        <v>37</v>
      </c>
      <c r="C44" s="18">
        <v>3296</v>
      </c>
      <c r="D44" s="4">
        <v>548</v>
      </c>
      <c r="E44" s="4">
        <v>694</v>
      </c>
      <c r="F44" s="4">
        <v>444</v>
      </c>
      <c r="G44" s="4">
        <v>453</v>
      </c>
      <c r="H44" s="4">
        <v>638</v>
      </c>
      <c r="I44" s="58">
        <v>519</v>
      </c>
    </row>
    <row r="45" spans="2:9" x14ac:dyDescent="0.2">
      <c r="B45" s="64" t="s">
        <v>21</v>
      </c>
      <c r="C45" s="18">
        <v>2851</v>
      </c>
      <c r="D45" s="4">
        <v>501</v>
      </c>
      <c r="E45" s="4">
        <v>609</v>
      </c>
      <c r="F45" s="4">
        <v>382</v>
      </c>
      <c r="G45" s="4">
        <v>417</v>
      </c>
      <c r="H45" s="4">
        <v>471</v>
      </c>
      <c r="I45" s="58">
        <v>471</v>
      </c>
    </row>
    <row r="46" spans="2:9" x14ac:dyDescent="0.2">
      <c r="B46" s="64" t="s">
        <v>22</v>
      </c>
      <c r="C46" s="18">
        <v>527</v>
      </c>
      <c r="D46" s="4">
        <v>75</v>
      </c>
      <c r="E46" s="4">
        <v>102</v>
      </c>
      <c r="F46" s="4">
        <v>78</v>
      </c>
      <c r="G46" s="4">
        <v>94</v>
      </c>
      <c r="H46" s="4">
        <v>126</v>
      </c>
      <c r="I46" s="58">
        <v>52</v>
      </c>
    </row>
    <row r="47" spans="2:9" x14ac:dyDescent="0.2">
      <c r="B47" s="64" t="s">
        <v>87</v>
      </c>
      <c r="C47" s="18">
        <v>9272</v>
      </c>
      <c r="D47" s="4">
        <v>1875</v>
      </c>
      <c r="E47" s="4">
        <v>1414</v>
      </c>
      <c r="F47" s="4">
        <v>770</v>
      </c>
      <c r="G47" s="4">
        <v>1269</v>
      </c>
      <c r="H47" s="4">
        <v>2031</v>
      </c>
      <c r="I47" s="58">
        <v>1913</v>
      </c>
    </row>
    <row r="48" spans="2:9" x14ac:dyDescent="0.2">
      <c r="B48" s="64" t="s">
        <v>23</v>
      </c>
      <c r="C48" s="18">
        <v>870</v>
      </c>
      <c r="D48" s="4">
        <v>100</v>
      </c>
      <c r="E48" s="4">
        <v>110</v>
      </c>
      <c r="F48" s="4">
        <v>132</v>
      </c>
      <c r="G48" s="4">
        <v>199</v>
      </c>
      <c r="H48" s="4">
        <v>163</v>
      </c>
      <c r="I48" s="58">
        <v>166</v>
      </c>
    </row>
    <row r="49" spans="1:9" x14ac:dyDescent="0.2">
      <c r="B49" s="64" t="s">
        <v>88</v>
      </c>
      <c r="C49" s="18">
        <v>5779</v>
      </c>
      <c r="D49" s="4">
        <v>1563</v>
      </c>
      <c r="E49" s="4">
        <v>967</v>
      </c>
      <c r="F49" s="4">
        <v>536</v>
      </c>
      <c r="G49" s="4">
        <v>527</v>
      </c>
      <c r="H49" s="4">
        <v>978</v>
      </c>
      <c r="I49" s="58">
        <v>1208</v>
      </c>
    </row>
    <row r="50" spans="1:9" x14ac:dyDescent="0.2">
      <c r="B50" s="64" t="s">
        <v>14</v>
      </c>
      <c r="C50" s="101">
        <v>24.628582017156621</v>
      </c>
      <c r="D50" s="102">
        <v>27.839484055893944</v>
      </c>
      <c r="E50" s="102">
        <v>19.600543341550537</v>
      </c>
      <c r="F50" s="102">
        <v>19.926827193057093</v>
      </c>
      <c r="G50" s="102">
        <v>22.548197820620285</v>
      </c>
      <c r="H50" s="102">
        <v>28.951517540402051</v>
      </c>
      <c r="I50" s="35">
        <v>28.817733990147783</v>
      </c>
    </row>
    <row r="51" spans="1:9" ht="12" thickBot="1" x14ac:dyDescent="0.25">
      <c r="B51" s="17"/>
      <c r="D51" s="101"/>
      <c r="E51" s="102"/>
      <c r="F51" s="102"/>
      <c r="G51" s="102"/>
      <c r="H51" s="102"/>
      <c r="I51" s="35"/>
    </row>
    <row r="52" spans="1:9" ht="20.25" thickTop="1" thickBot="1" x14ac:dyDescent="0.25">
      <c r="A52" s="43" t="s">
        <v>26</v>
      </c>
      <c r="B52" s="17"/>
      <c r="I52" s="34"/>
    </row>
    <row r="53" spans="1:9" ht="12.75" thickTop="1" thickBot="1" x14ac:dyDescent="0.25">
      <c r="A53" s="148" t="s">
        <v>27</v>
      </c>
      <c r="B53" s="77" t="s">
        <v>46</v>
      </c>
      <c r="C53" s="18">
        <v>61</v>
      </c>
      <c r="D53" s="4">
        <v>3</v>
      </c>
      <c r="E53" s="4">
        <v>5</v>
      </c>
      <c r="F53" s="4">
        <v>-3</v>
      </c>
      <c r="G53" s="4">
        <v>-45</v>
      </c>
      <c r="H53" s="4">
        <v>63</v>
      </c>
      <c r="I53" s="58">
        <v>38</v>
      </c>
    </row>
    <row r="54" spans="1:9" ht="12.75" thickTop="1" thickBot="1" x14ac:dyDescent="0.25">
      <c r="A54" s="45" t="s">
        <v>28</v>
      </c>
      <c r="B54" s="17" t="s">
        <v>12</v>
      </c>
      <c r="C54" s="18">
        <v>1302</v>
      </c>
      <c r="D54" s="4">
        <v>224</v>
      </c>
      <c r="E54" s="4">
        <v>294</v>
      </c>
      <c r="F54" s="4">
        <v>194</v>
      </c>
      <c r="G54" s="4">
        <v>161</v>
      </c>
      <c r="H54" s="4">
        <v>226</v>
      </c>
      <c r="I54" s="58">
        <v>203</v>
      </c>
    </row>
    <row r="55" spans="1:9" ht="12.75" thickTop="1" thickBot="1" x14ac:dyDescent="0.25">
      <c r="A55" s="45" t="s">
        <v>28</v>
      </c>
      <c r="B55" s="17" t="s">
        <v>13</v>
      </c>
      <c r="C55" s="18">
        <v>1241</v>
      </c>
      <c r="D55" s="4">
        <v>221</v>
      </c>
      <c r="E55" s="4">
        <v>289</v>
      </c>
      <c r="F55" s="4">
        <v>197</v>
      </c>
      <c r="G55" s="4">
        <v>206</v>
      </c>
      <c r="H55" s="4">
        <v>163</v>
      </c>
      <c r="I55" s="58">
        <v>165</v>
      </c>
    </row>
    <row r="56" spans="1:9" ht="12" thickTop="1" x14ac:dyDescent="0.2">
      <c r="B56" s="17"/>
      <c r="I56" s="34"/>
    </row>
    <row r="57" spans="1:9" ht="12" thickBot="1" x14ac:dyDescent="0.25">
      <c r="B57" s="17"/>
      <c r="I57" s="34"/>
    </row>
    <row r="58" spans="1:9" ht="20.25" thickTop="1" thickBot="1" x14ac:dyDescent="0.25">
      <c r="A58" s="43" t="s">
        <v>26</v>
      </c>
      <c r="B58" s="106" t="s">
        <v>179</v>
      </c>
      <c r="I58" s="34"/>
    </row>
    <row r="59" spans="1:9" ht="12.75" thickTop="1" thickBot="1" x14ac:dyDescent="0.25">
      <c r="A59" s="148" t="s">
        <v>27</v>
      </c>
      <c r="B59" s="107" t="s">
        <v>39</v>
      </c>
      <c r="C59" s="191">
        <v>4996</v>
      </c>
      <c r="D59" s="190">
        <v>4621</v>
      </c>
      <c r="E59" s="190">
        <v>5950</v>
      </c>
      <c r="F59" s="190">
        <v>5917</v>
      </c>
      <c r="G59" s="190">
        <v>4447</v>
      </c>
      <c r="H59" s="190">
        <v>4345</v>
      </c>
      <c r="I59" s="214">
        <v>4346</v>
      </c>
    </row>
    <row r="60" spans="1:9" ht="12.75" thickTop="1" thickBot="1" x14ac:dyDescent="0.25">
      <c r="A60" s="57" t="s">
        <v>28</v>
      </c>
      <c r="B60" s="107" t="s">
        <v>47</v>
      </c>
      <c r="C60" s="191">
        <v>5736</v>
      </c>
      <c r="D60" s="190">
        <v>5337</v>
      </c>
      <c r="E60" s="190">
        <v>6963</v>
      </c>
      <c r="F60" s="190">
        <v>7333</v>
      </c>
      <c r="G60" s="190">
        <v>5111</v>
      </c>
      <c r="H60" s="190">
        <v>5065</v>
      </c>
      <c r="I60" s="214">
        <v>5137</v>
      </c>
    </row>
    <row r="61" spans="1:9" ht="12" thickTop="1" x14ac:dyDescent="0.2">
      <c r="B61" s="17" t="s">
        <v>36</v>
      </c>
      <c r="C61" s="135">
        <v>14.811849479583671</v>
      </c>
      <c r="D61" s="136">
        <v>15.494481713914737</v>
      </c>
      <c r="E61" s="136">
        <v>17.025210084033617</v>
      </c>
      <c r="F61" s="136">
        <v>23.931046138245733</v>
      </c>
      <c r="G61" s="136">
        <v>14.931414436698901</v>
      </c>
      <c r="H61" s="136">
        <v>16.570771001150746</v>
      </c>
      <c r="I61" s="72">
        <v>18.200644270593656</v>
      </c>
    </row>
    <row r="62" spans="1:9" ht="12" thickBot="1" x14ac:dyDescent="0.25">
      <c r="B62" s="17"/>
      <c r="C62" s="23"/>
      <c r="I62" s="34"/>
    </row>
    <row r="63" spans="1:9" ht="22.5" customHeight="1" thickTop="1" thickBot="1" x14ac:dyDescent="0.25">
      <c r="A63" s="43" t="s">
        <v>26</v>
      </c>
      <c r="I63" s="34"/>
    </row>
    <row r="64" spans="1:9" ht="12.75" thickTop="1" thickBot="1" x14ac:dyDescent="0.25">
      <c r="A64" s="57" t="s">
        <v>27</v>
      </c>
      <c r="B64" s="113" t="s">
        <v>458</v>
      </c>
      <c r="C64" s="195">
        <v>55006</v>
      </c>
      <c r="D64" s="196">
        <v>8147</v>
      </c>
      <c r="E64" s="196">
        <v>14043</v>
      </c>
      <c r="F64" s="196">
        <v>10460</v>
      </c>
      <c r="G64" s="196">
        <v>7295</v>
      </c>
      <c r="H64" s="196">
        <v>8007</v>
      </c>
      <c r="I64" s="196">
        <v>7054</v>
      </c>
    </row>
    <row r="65" spans="1:9" ht="12.75" thickTop="1" thickBot="1" x14ac:dyDescent="0.25">
      <c r="A65" s="57" t="s">
        <v>28</v>
      </c>
      <c r="B65" s="116"/>
      <c r="I65" s="34"/>
    </row>
    <row r="66" spans="1:9" ht="34.5" customHeight="1" thickTop="1" x14ac:dyDescent="0.2">
      <c r="B66" s="296" t="s">
        <v>471</v>
      </c>
      <c r="C66" s="297"/>
      <c r="D66" s="297"/>
      <c r="E66" s="297"/>
      <c r="F66" s="297"/>
      <c r="G66" s="297"/>
      <c r="H66" s="297"/>
      <c r="I66" s="308"/>
    </row>
    <row r="67" spans="1:9" ht="7.35" customHeight="1" x14ac:dyDescent="0.2">
      <c r="B67" s="114"/>
      <c r="C67" s="115"/>
      <c r="D67" s="115"/>
      <c r="E67" s="115"/>
      <c r="F67" s="115"/>
      <c r="G67" s="115"/>
      <c r="H67" s="115"/>
      <c r="I67" s="149"/>
    </row>
    <row r="68" spans="1:9" ht="12.75" x14ac:dyDescent="0.2">
      <c r="B68" s="2" t="s">
        <v>89</v>
      </c>
      <c r="C68"/>
      <c r="D68"/>
      <c r="E68"/>
      <c r="F68"/>
      <c r="G68"/>
      <c r="H68"/>
      <c r="I68" s="150"/>
    </row>
    <row r="69" spans="1:9" ht="12.75" x14ac:dyDescent="0.2">
      <c r="C69"/>
      <c r="D69"/>
      <c r="E69"/>
      <c r="F69"/>
      <c r="G69"/>
      <c r="H69"/>
      <c r="I69"/>
    </row>
    <row r="70" spans="1:9" x14ac:dyDescent="0.2">
      <c r="C70" s="23"/>
    </row>
    <row r="72" spans="1:9" x14ac:dyDescent="0.2">
      <c r="F72" s="95"/>
    </row>
    <row r="79" spans="1:9" customFormat="1" ht="12.75" x14ac:dyDescent="0.2">
      <c r="A79" s="2"/>
      <c r="B79" s="2"/>
      <c r="C79" s="6"/>
      <c r="D79" s="6"/>
      <c r="E79" s="6"/>
      <c r="F79" s="6"/>
      <c r="G79" s="6"/>
      <c r="H79" s="6"/>
      <c r="I79" s="6"/>
    </row>
    <row r="80" spans="1:9" customFormat="1" ht="12.75" x14ac:dyDescent="0.2">
      <c r="A80" s="2"/>
      <c r="B80" s="2"/>
      <c r="C80" s="6"/>
      <c r="D80" s="6"/>
      <c r="E80" s="6"/>
      <c r="F80" s="6"/>
      <c r="G80" s="6"/>
      <c r="H80" s="6"/>
      <c r="I80" s="6"/>
    </row>
    <row r="81" spans="1:9" customFormat="1" ht="12.75" x14ac:dyDescent="0.2">
      <c r="A81" s="2"/>
      <c r="B81" s="2"/>
      <c r="C81" s="6"/>
      <c r="D81" s="6"/>
      <c r="E81" s="6"/>
      <c r="F81" s="6"/>
      <c r="G81" s="6"/>
      <c r="H81" s="6"/>
      <c r="I81" s="6"/>
    </row>
    <row r="82" spans="1:9" customFormat="1" ht="12.75" x14ac:dyDescent="0.2">
      <c r="A82" s="2"/>
      <c r="B82" s="2"/>
      <c r="C82" s="6"/>
      <c r="D82" s="6"/>
      <c r="E82" s="6"/>
      <c r="F82" s="6"/>
      <c r="G82" s="6"/>
      <c r="H82" s="6"/>
      <c r="I82" s="6"/>
    </row>
    <row r="83" spans="1:9" customFormat="1" ht="12.75" x14ac:dyDescent="0.2">
      <c r="A83" s="2"/>
      <c r="B83" s="2"/>
      <c r="C83" s="6"/>
      <c r="D83" s="6"/>
      <c r="E83" s="6"/>
      <c r="F83" s="6"/>
      <c r="G83" s="6"/>
      <c r="H83" s="6"/>
      <c r="I83" s="6"/>
    </row>
    <row r="84" spans="1:9" customFormat="1" ht="12.75" x14ac:dyDescent="0.2">
      <c r="A84" s="2"/>
      <c r="B84" s="2"/>
      <c r="C84" s="6"/>
      <c r="D84" s="6"/>
      <c r="E84" s="6"/>
      <c r="F84" s="6"/>
      <c r="G84" s="6"/>
      <c r="H84" s="6"/>
      <c r="I84" s="6"/>
    </row>
    <row r="85" spans="1:9" customFormat="1" ht="12.75" x14ac:dyDescent="0.2">
      <c r="A85" s="2"/>
      <c r="B85" s="2"/>
      <c r="C85" s="6"/>
      <c r="D85" s="6"/>
      <c r="E85" s="6"/>
      <c r="F85" s="6"/>
      <c r="G85" s="6"/>
      <c r="H85" s="6"/>
      <c r="I85" s="6"/>
    </row>
    <row r="86" spans="1:9" customFormat="1" ht="12.75" x14ac:dyDescent="0.2">
      <c r="A86" s="2"/>
      <c r="B86" s="2"/>
      <c r="C86" s="6"/>
      <c r="D86" s="6"/>
      <c r="E86" s="6"/>
      <c r="F86" s="6"/>
      <c r="G86" s="6"/>
      <c r="H86" s="6"/>
      <c r="I86" s="6"/>
    </row>
    <row r="87" spans="1:9" customFormat="1" ht="12.75" x14ac:dyDescent="0.2">
      <c r="A87" s="2"/>
      <c r="B87" s="2"/>
      <c r="C87" s="6"/>
      <c r="D87" s="6"/>
      <c r="E87" s="6"/>
      <c r="F87" s="6"/>
      <c r="G87" s="6"/>
      <c r="H87" s="6"/>
      <c r="I87" s="6"/>
    </row>
    <row r="88" spans="1:9" customFormat="1" ht="12.75" x14ac:dyDescent="0.2">
      <c r="A88" s="2"/>
      <c r="B88" s="2"/>
      <c r="C88" s="6"/>
      <c r="D88" s="6"/>
      <c r="E88" s="6"/>
      <c r="F88" s="6"/>
      <c r="G88" s="6"/>
      <c r="H88" s="6"/>
      <c r="I88" s="6"/>
    </row>
    <row r="89" spans="1:9" customFormat="1" ht="12.75" x14ac:dyDescent="0.2">
      <c r="A89" s="2"/>
      <c r="B89" s="2"/>
      <c r="C89" s="6"/>
      <c r="D89" s="6"/>
      <c r="E89" s="6"/>
      <c r="F89" s="6"/>
      <c r="G89" s="6"/>
      <c r="H89" s="6"/>
      <c r="I89" s="6"/>
    </row>
    <row r="90" spans="1:9" ht="31.5" customHeight="1" x14ac:dyDescent="0.2"/>
  </sheetData>
  <mergeCells count="3">
    <mergeCell ref="E2:I2"/>
    <mergeCell ref="B5:B6"/>
    <mergeCell ref="B66:I66"/>
  </mergeCells>
  <hyperlinks>
    <hyperlink ref="A59" r:id="rId1" xr:uid="{FE17CB37-667D-40F0-90DB-EDAC7A90CF6E}"/>
    <hyperlink ref="A65" r:id="rId2" xr:uid="{EA451DBA-51B1-4F40-80BA-41AD167B8D96}"/>
    <hyperlink ref="A64" r:id="rId3" xr:uid="{66108D8E-FB20-42F0-81FC-C582FBE58D51}"/>
    <hyperlink ref="A14" r:id="rId4" xr:uid="{B559D06E-689D-4842-AF0E-7BBEDEC103BE}"/>
    <hyperlink ref="A55" r:id="rId5" xr:uid="{A0F01269-6840-482D-944E-DD389BF69556}"/>
    <hyperlink ref="A54" r:id="rId6" xr:uid="{B558C91F-EC89-41AD-BA59-80FD242E95C4}"/>
    <hyperlink ref="A53" r:id="rId7" xr:uid="{586A6310-4CD1-47F1-BCAB-93C183172BB8}"/>
    <hyperlink ref="A13" r:id="rId8" xr:uid="{DB346681-FAA9-4FDE-85B2-BD70434D08D6}"/>
    <hyperlink ref="E2" r:id="rId9" display="Encuesta de satisfacción" xr:uid="{D0D29737-59E7-47CB-9F16-06B0DAB969ED}"/>
    <hyperlink ref="A60" r:id="rId10" xr:uid="{C04A4CDC-979A-4B60-9719-F22E7427E07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43058-26E8-40DA-A52B-2D3FDCA5DF92}">
  <dimension ref="A1:J89"/>
  <sheetViews>
    <sheetView topLeftCell="A38" workbookViewId="0">
      <selection activeCell="B66" sqref="B66:I66"/>
    </sheetView>
  </sheetViews>
  <sheetFormatPr baseColWidth="10" defaultColWidth="10" defaultRowHeight="11.25" x14ac:dyDescent="0.2"/>
  <cols>
    <col min="1" max="1" width="10.5" style="2" customWidth="1"/>
    <col min="2" max="2" width="37.625" style="2" customWidth="1"/>
    <col min="3" max="8" width="10.375" style="6" customWidth="1"/>
    <col min="9" max="9" width="11.75" style="6" customWidth="1"/>
    <col min="10" max="16384" width="10" style="2"/>
  </cols>
  <sheetData>
    <row r="1" spans="1:9" ht="12" thickBot="1" x14ac:dyDescent="0.25"/>
    <row r="2" spans="1:9" ht="12.75" thickTop="1" thickBot="1" x14ac:dyDescent="0.25">
      <c r="B2" s="77" t="s">
        <v>139</v>
      </c>
      <c r="E2" s="288" t="s">
        <v>38</v>
      </c>
      <c r="F2" s="289"/>
      <c r="G2" s="289"/>
      <c r="H2" s="289"/>
      <c r="I2" s="311"/>
    </row>
    <row r="3" spans="1:9" ht="12" thickTop="1" x14ac:dyDescent="0.2">
      <c r="I3" s="34"/>
    </row>
    <row r="4" spans="1:9" x14ac:dyDescent="0.2">
      <c r="B4" s="77" t="s">
        <v>140</v>
      </c>
      <c r="I4" s="34"/>
    </row>
    <row r="5" spans="1:9" x14ac:dyDescent="0.2">
      <c r="B5" s="309" t="s">
        <v>6</v>
      </c>
      <c r="C5" s="81" t="s">
        <v>141</v>
      </c>
      <c r="D5" s="81" t="s">
        <v>142</v>
      </c>
      <c r="E5" s="81" t="s">
        <v>143</v>
      </c>
      <c r="F5" s="81" t="s">
        <v>144</v>
      </c>
      <c r="G5" s="81" t="s">
        <v>145</v>
      </c>
      <c r="H5" s="81" t="s">
        <v>146</v>
      </c>
      <c r="I5" s="82" t="s">
        <v>147</v>
      </c>
    </row>
    <row r="6" spans="1:9" x14ac:dyDescent="0.2">
      <c r="B6" s="310"/>
      <c r="C6" s="47" t="s">
        <v>148</v>
      </c>
      <c r="D6" s="47" t="s">
        <v>149</v>
      </c>
      <c r="E6" s="47" t="s">
        <v>150</v>
      </c>
      <c r="F6" s="47" t="s">
        <v>151</v>
      </c>
      <c r="G6" s="47" t="s">
        <v>152</v>
      </c>
      <c r="H6" s="47" t="s">
        <v>153</v>
      </c>
      <c r="I6" s="147" t="s">
        <v>154</v>
      </c>
    </row>
    <row r="7" spans="1:9" x14ac:dyDescent="0.2">
      <c r="B7" s="87"/>
      <c r="C7" s="130"/>
      <c r="D7" s="130"/>
      <c r="E7" s="130"/>
      <c r="F7" s="130"/>
      <c r="G7" s="130"/>
      <c r="H7" s="130"/>
      <c r="I7" s="131"/>
    </row>
    <row r="8" spans="1:9" x14ac:dyDescent="0.2">
      <c r="B8" s="91" t="s">
        <v>35</v>
      </c>
      <c r="C8" s="92">
        <v>467.91850673985948</v>
      </c>
      <c r="D8" s="93">
        <v>50.6478200044915</v>
      </c>
      <c r="E8" s="93">
        <v>57.822974761047007</v>
      </c>
      <c r="F8" s="93">
        <v>61.187857909319</v>
      </c>
      <c r="G8" s="93">
        <v>93.7940644902515</v>
      </c>
      <c r="H8" s="93">
        <v>97.541955400948012</v>
      </c>
      <c r="I8" s="68">
        <v>106.92383417380249</v>
      </c>
    </row>
    <row r="9" spans="1:9" x14ac:dyDescent="0.2">
      <c r="B9" s="116"/>
      <c r="C9" s="94"/>
      <c r="D9" s="95"/>
      <c r="E9" s="95"/>
      <c r="F9" s="95"/>
      <c r="G9" s="95"/>
      <c r="H9" s="95"/>
      <c r="I9" s="22"/>
    </row>
    <row r="10" spans="1:9" x14ac:dyDescent="0.2">
      <c r="B10" s="116" t="s">
        <v>41</v>
      </c>
      <c r="C10" s="94">
        <v>307.33343077611988</v>
      </c>
      <c r="D10" s="95">
        <v>472.65607873896772</v>
      </c>
      <c r="E10" s="95">
        <v>437.71528712580732</v>
      </c>
      <c r="F10" s="95">
        <v>418.1385143097707</v>
      </c>
      <c r="G10" s="95">
        <v>213.7661920183009</v>
      </c>
      <c r="H10" s="95">
        <v>291.00298310940082</v>
      </c>
      <c r="I10" s="22">
        <v>192.08065403468328</v>
      </c>
    </row>
    <row r="11" spans="1:9" ht="12" thickBot="1" x14ac:dyDescent="0.25">
      <c r="B11" s="116"/>
      <c r="C11" s="94"/>
      <c r="D11" s="95"/>
      <c r="E11" s="95"/>
      <c r="F11" s="95"/>
      <c r="G11" s="95"/>
      <c r="H11" s="95"/>
      <c r="I11" s="22"/>
    </row>
    <row r="12" spans="1:9" ht="20.25" thickTop="1" thickBot="1" x14ac:dyDescent="0.25">
      <c r="A12" s="43" t="s">
        <v>26</v>
      </c>
      <c r="B12" s="96" t="s">
        <v>40</v>
      </c>
      <c r="C12" s="18">
        <v>143807</v>
      </c>
      <c r="D12" s="4">
        <v>23939</v>
      </c>
      <c r="E12" s="4">
        <v>25310</v>
      </c>
      <c r="F12" s="4">
        <v>25585</v>
      </c>
      <c r="G12" s="4">
        <v>20050</v>
      </c>
      <c r="H12" s="4">
        <v>28385</v>
      </c>
      <c r="I12" s="58">
        <v>20538</v>
      </c>
    </row>
    <row r="13" spans="1:9" ht="12.75" thickTop="1" thickBot="1" x14ac:dyDescent="0.25">
      <c r="A13" s="148" t="s">
        <v>27</v>
      </c>
      <c r="B13" s="16" t="s">
        <v>29</v>
      </c>
      <c r="C13" s="18">
        <v>14243</v>
      </c>
      <c r="D13" s="4">
        <v>2109</v>
      </c>
      <c r="E13" s="4">
        <v>2386</v>
      </c>
      <c r="F13" s="4">
        <v>2382</v>
      </c>
      <c r="G13" s="4">
        <v>2075</v>
      </c>
      <c r="H13" s="4">
        <v>3049</v>
      </c>
      <c r="I13" s="58">
        <v>2242</v>
      </c>
    </row>
    <row r="14" spans="1:9" ht="12.75" thickTop="1" thickBot="1" x14ac:dyDescent="0.25">
      <c r="A14" s="148" t="s">
        <v>28</v>
      </c>
      <c r="B14" s="16" t="s">
        <v>30</v>
      </c>
      <c r="C14" s="18">
        <v>95173</v>
      </c>
      <c r="D14" s="4">
        <v>15887</v>
      </c>
      <c r="E14" s="4">
        <v>16959</v>
      </c>
      <c r="F14" s="4">
        <v>17808</v>
      </c>
      <c r="G14" s="4">
        <v>13027</v>
      </c>
      <c r="H14" s="4">
        <v>18785</v>
      </c>
      <c r="I14" s="58">
        <v>12707</v>
      </c>
    </row>
    <row r="15" spans="1:9" ht="12" thickTop="1" x14ac:dyDescent="0.2">
      <c r="B15" s="16" t="s">
        <v>31</v>
      </c>
      <c r="C15" s="18">
        <v>34391</v>
      </c>
      <c r="D15" s="4">
        <v>5943</v>
      </c>
      <c r="E15" s="4">
        <v>5965</v>
      </c>
      <c r="F15" s="4">
        <v>5395</v>
      </c>
      <c r="G15" s="4">
        <v>4948</v>
      </c>
      <c r="H15" s="4">
        <v>6551</v>
      </c>
      <c r="I15" s="58">
        <v>5589</v>
      </c>
    </row>
    <row r="16" spans="1:9" x14ac:dyDescent="0.2">
      <c r="B16" s="16" t="s">
        <v>17</v>
      </c>
      <c r="C16" s="18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58">
        <v>0</v>
      </c>
    </row>
    <row r="17" spans="2:9" x14ac:dyDescent="0.2">
      <c r="B17" s="59"/>
      <c r="C17" s="23"/>
      <c r="I17" s="34"/>
    </row>
    <row r="18" spans="2:9" x14ac:dyDescent="0.2">
      <c r="B18" s="60" t="s">
        <v>42</v>
      </c>
      <c r="C18" s="23"/>
      <c r="I18" s="34"/>
    </row>
    <row r="19" spans="2:9" x14ac:dyDescent="0.2">
      <c r="B19" s="14" t="s">
        <v>18</v>
      </c>
      <c r="C19" s="18">
        <v>143807</v>
      </c>
      <c r="D19" s="4">
        <v>23939</v>
      </c>
      <c r="E19" s="4">
        <v>25310</v>
      </c>
      <c r="F19" s="4">
        <v>25585</v>
      </c>
      <c r="G19" s="4">
        <v>20050</v>
      </c>
      <c r="H19" s="4">
        <v>28385</v>
      </c>
      <c r="I19" s="58">
        <v>20538</v>
      </c>
    </row>
    <row r="20" spans="2:9" x14ac:dyDescent="0.2">
      <c r="B20" s="14" t="s">
        <v>19</v>
      </c>
      <c r="C20" s="18">
        <v>119592</v>
      </c>
      <c r="D20" s="4">
        <v>19829</v>
      </c>
      <c r="E20" s="4">
        <v>21023</v>
      </c>
      <c r="F20" s="4">
        <v>20440</v>
      </c>
      <c r="G20" s="4">
        <v>16157</v>
      </c>
      <c r="H20" s="4">
        <v>23853</v>
      </c>
      <c r="I20" s="58">
        <v>18290</v>
      </c>
    </row>
    <row r="21" spans="2:9" x14ac:dyDescent="0.2">
      <c r="B21" s="64" t="s">
        <v>20</v>
      </c>
      <c r="C21" s="94">
        <v>24213</v>
      </c>
      <c r="D21" s="95">
        <v>4110</v>
      </c>
      <c r="E21" s="95">
        <v>4287</v>
      </c>
      <c r="F21" s="95">
        <v>5144</v>
      </c>
      <c r="G21" s="95">
        <v>3893</v>
      </c>
      <c r="H21" s="95">
        <v>4531</v>
      </c>
      <c r="I21" s="22">
        <v>2248</v>
      </c>
    </row>
    <row r="22" spans="2:9" x14ac:dyDescent="0.2">
      <c r="B22" s="64" t="s">
        <v>37</v>
      </c>
      <c r="C22" s="18">
        <v>7444</v>
      </c>
      <c r="D22" s="4">
        <v>1144</v>
      </c>
      <c r="E22" s="4">
        <v>1208</v>
      </c>
      <c r="F22" s="4">
        <v>1679</v>
      </c>
      <c r="G22" s="4">
        <v>1261</v>
      </c>
      <c r="H22" s="4">
        <v>1487</v>
      </c>
      <c r="I22" s="58">
        <v>665</v>
      </c>
    </row>
    <row r="23" spans="2:9" x14ac:dyDescent="0.2">
      <c r="B23" s="64" t="s">
        <v>21</v>
      </c>
      <c r="C23" s="18">
        <v>6276</v>
      </c>
      <c r="D23" s="4">
        <v>1094</v>
      </c>
      <c r="E23" s="4">
        <v>1039</v>
      </c>
      <c r="F23" s="4">
        <v>1498</v>
      </c>
      <c r="G23" s="4">
        <v>1056</v>
      </c>
      <c r="H23" s="4">
        <v>1054</v>
      </c>
      <c r="I23" s="58">
        <v>535</v>
      </c>
    </row>
    <row r="24" spans="2:9" x14ac:dyDescent="0.2">
      <c r="B24" s="64" t="s">
        <v>22</v>
      </c>
      <c r="C24" s="18">
        <v>599</v>
      </c>
      <c r="D24" s="4">
        <v>103</v>
      </c>
      <c r="E24" s="4">
        <v>108</v>
      </c>
      <c r="F24" s="4">
        <v>114</v>
      </c>
      <c r="G24" s="4">
        <v>89</v>
      </c>
      <c r="H24" s="4">
        <v>115</v>
      </c>
      <c r="I24" s="58">
        <v>70</v>
      </c>
    </row>
    <row r="25" spans="2:9" x14ac:dyDescent="0.2">
      <c r="B25" s="64" t="s">
        <v>87</v>
      </c>
      <c r="C25" s="18">
        <v>6869</v>
      </c>
      <c r="D25" s="4">
        <v>1140</v>
      </c>
      <c r="E25" s="4">
        <v>1299</v>
      </c>
      <c r="F25" s="4">
        <v>1370</v>
      </c>
      <c r="G25" s="4">
        <v>1024</v>
      </c>
      <c r="H25" s="4">
        <v>1337</v>
      </c>
      <c r="I25" s="58">
        <v>699</v>
      </c>
    </row>
    <row r="26" spans="2:9" x14ac:dyDescent="0.2">
      <c r="B26" s="64" t="s">
        <v>23</v>
      </c>
      <c r="C26" s="18">
        <v>796</v>
      </c>
      <c r="D26" s="4">
        <v>130</v>
      </c>
      <c r="E26" s="4">
        <v>218</v>
      </c>
      <c r="F26" s="4">
        <v>137</v>
      </c>
      <c r="G26" s="4">
        <v>134</v>
      </c>
      <c r="H26" s="4">
        <v>110</v>
      </c>
      <c r="I26" s="58">
        <v>67</v>
      </c>
    </row>
    <row r="27" spans="2:9" x14ac:dyDescent="0.2">
      <c r="B27" s="64" t="s">
        <v>88</v>
      </c>
      <c r="C27" s="18">
        <v>2229</v>
      </c>
      <c r="D27" s="4">
        <v>499</v>
      </c>
      <c r="E27" s="4">
        <v>415</v>
      </c>
      <c r="F27" s="4">
        <v>346</v>
      </c>
      <c r="G27" s="4">
        <v>329</v>
      </c>
      <c r="H27" s="4">
        <v>428</v>
      </c>
      <c r="I27" s="58">
        <v>212</v>
      </c>
    </row>
    <row r="28" spans="2:9" x14ac:dyDescent="0.2">
      <c r="B28" s="64" t="s">
        <v>14</v>
      </c>
      <c r="C28" s="101">
        <v>16.83714979103938</v>
      </c>
      <c r="D28" s="102">
        <v>17.168636952253646</v>
      </c>
      <c r="E28" s="102">
        <v>16.937969182141448</v>
      </c>
      <c r="F28" s="102">
        <v>20.105530584326754</v>
      </c>
      <c r="G28" s="102">
        <v>19.41645885286783</v>
      </c>
      <c r="H28" s="102">
        <v>15.962656332570019</v>
      </c>
      <c r="I28" s="35">
        <v>10.945564319797448</v>
      </c>
    </row>
    <row r="29" spans="2:9" x14ac:dyDescent="0.2">
      <c r="B29" s="99"/>
      <c r="C29" s="94"/>
      <c r="D29" s="95"/>
      <c r="E29" s="95"/>
      <c r="F29" s="95"/>
      <c r="G29" s="95"/>
      <c r="H29" s="95"/>
      <c r="I29" s="22"/>
    </row>
    <row r="30" spans="2:9" x14ac:dyDescent="0.2">
      <c r="B30" s="14" t="s">
        <v>24</v>
      </c>
      <c r="C30" s="18">
        <v>63766</v>
      </c>
      <c r="D30" s="4">
        <v>10563</v>
      </c>
      <c r="E30" s="4">
        <v>11341</v>
      </c>
      <c r="F30" s="4">
        <v>11543</v>
      </c>
      <c r="G30" s="4">
        <v>8854</v>
      </c>
      <c r="H30" s="4">
        <v>12491</v>
      </c>
      <c r="I30" s="58">
        <v>8974</v>
      </c>
    </row>
    <row r="31" spans="2:9" x14ac:dyDescent="0.2">
      <c r="B31" s="14" t="s">
        <v>19</v>
      </c>
      <c r="C31" s="18">
        <v>53142</v>
      </c>
      <c r="D31" s="4">
        <v>8845</v>
      </c>
      <c r="E31" s="4">
        <v>9405</v>
      </c>
      <c r="F31" s="4">
        <v>9206</v>
      </c>
      <c r="G31" s="4">
        <v>7161</v>
      </c>
      <c r="H31" s="4">
        <v>10500</v>
      </c>
      <c r="I31" s="58">
        <v>8025</v>
      </c>
    </row>
    <row r="32" spans="2:9" x14ac:dyDescent="0.2">
      <c r="B32" s="64" t="s">
        <v>20</v>
      </c>
      <c r="C32" s="94">
        <v>10624</v>
      </c>
      <c r="D32" s="95">
        <v>1718</v>
      </c>
      <c r="E32" s="95">
        <v>1936</v>
      </c>
      <c r="F32" s="95">
        <v>2337</v>
      </c>
      <c r="G32" s="95">
        <v>1693</v>
      </c>
      <c r="H32" s="95">
        <v>1991</v>
      </c>
      <c r="I32" s="22">
        <v>949</v>
      </c>
    </row>
    <row r="33" spans="2:9" x14ac:dyDescent="0.2">
      <c r="B33" s="64" t="s">
        <v>37</v>
      </c>
      <c r="C33" s="18">
        <v>3541</v>
      </c>
      <c r="D33" s="4">
        <v>522</v>
      </c>
      <c r="E33" s="4">
        <v>558</v>
      </c>
      <c r="F33" s="4">
        <v>825</v>
      </c>
      <c r="G33" s="4">
        <v>608</v>
      </c>
      <c r="H33" s="4">
        <v>725</v>
      </c>
      <c r="I33" s="58">
        <v>303</v>
      </c>
    </row>
    <row r="34" spans="2:9" x14ac:dyDescent="0.2">
      <c r="B34" s="64" t="s">
        <v>21</v>
      </c>
      <c r="C34" s="18">
        <v>2668</v>
      </c>
      <c r="D34" s="4">
        <v>414</v>
      </c>
      <c r="E34" s="4">
        <v>443</v>
      </c>
      <c r="F34" s="4">
        <v>655</v>
      </c>
      <c r="G34" s="4">
        <v>462</v>
      </c>
      <c r="H34" s="4">
        <v>450</v>
      </c>
      <c r="I34" s="58">
        <v>244</v>
      </c>
    </row>
    <row r="35" spans="2:9" x14ac:dyDescent="0.2">
      <c r="B35" s="64" t="s">
        <v>22</v>
      </c>
      <c r="C35" s="18">
        <v>195</v>
      </c>
      <c r="D35" s="4">
        <v>33</v>
      </c>
      <c r="E35" s="4">
        <v>35</v>
      </c>
      <c r="F35" s="4">
        <v>43</v>
      </c>
      <c r="G35" s="4">
        <v>29</v>
      </c>
      <c r="H35" s="4">
        <v>32</v>
      </c>
      <c r="I35" s="58">
        <v>23</v>
      </c>
    </row>
    <row r="36" spans="2:9" x14ac:dyDescent="0.2">
      <c r="B36" s="64" t="s">
        <v>87</v>
      </c>
      <c r="C36" s="18">
        <v>2794</v>
      </c>
      <c r="D36" s="4">
        <v>460</v>
      </c>
      <c r="E36" s="4">
        <v>557</v>
      </c>
      <c r="F36" s="4">
        <v>595</v>
      </c>
      <c r="G36" s="4">
        <v>382</v>
      </c>
      <c r="H36" s="4">
        <v>543</v>
      </c>
      <c r="I36" s="58">
        <v>257</v>
      </c>
    </row>
    <row r="37" spans="2:9" x14ac:dyDescent="0.2">
      <c r="B37" s="64" t="s">
        <v>23</v>
      </c>
      <c r="C37" s="18">
        <v>458</v>
      </c>
      <c r="D37" s="4">
        <v>73</v>
      </c>
      <c r="E37" s="4">
        <v>153</v>
      </c>
      <c r="F37" s="4">
        <v>60</v>
      </c>
      <c r="G37" s="4">
        <v>88</v>
      </c>
      <c r="H37" s="4">
        <v>61</v>
      </c>
      <c r="I37" s="58">
        <v>23</v>
      </c>
    </row>
    <row r="38" spans="2:9" x14ac:dyDescent="0.2">
      <c r="B38" s="64" t="s">
        <v>88</v>
      </c>
      <c r="C38" s="18">
        <v>968</v>
      </c>
      <c r="D38" s="4">
        <v>216</v>
      </c>
      <c r="E38" s="4">
        <v>190</v>
      </c>
      <c r="F38" s="4">
        <v>159</v>
      </c>
      <c r="G38" s="4">
        <v>124</v>
      </c>
      <c r="H38" s="4">
        <v>180</v>
      </c>
      <c r="I38" s="58">
        <v>99</v>
      </c>
    </row>
    <row r="39" spans="2:9" x14ac:dyDescent="0.2">
      <c r="B39" s="64" t="s">
        <v>14</v>
      </c>
      <c r="C39" s="101">
        <v>16.66091647586488</v>
      </c>
      <c r="D39" s="102">
        <v>16.264318848811889</v>
      </c>
      <c r="E39" s="102">
        <v>17.070805043646946</v>
      </c>
      <c r="F39" s="102">
        <v>20.246036558953477</v>
      </c>
      <c r="G39" s="102">
        <v>19.121301106844363</v>
      </c>
      <c r="H39" s="102">
        <v>15.939476423024578</v>
      </c>
      <c r="I39" s="35">
        <v>10.574994428348562</v>
      </c>
    </row>
    <row r="40" spans="2:9" x14ac:dyDescent="0.2">
      <c r="B40" s="99"/>
      <c r="C40" s="23"/>
      <c r="I40" s="34"/>
    </row>
    <row r="41" spans="2:9" x14ac:dyDescent="0.2">
      <c r="B41" s="14" t="s">
        <v>25</v>
      </c>
      <c r="C41" s="18">
        <v>80041</v>
      </c>
      <c r="D41" s="4">
        <v>13376</v>
      </c>
      <c r="E41" s="4">
        <v>13969</v>
      </c>
      <c r="F41" s="4">
        <v>14042</v>
      </c>
      <c r="G41" s="4">
        <v>11196</v>
      </c>
      <c r="H41" s="4">
        <v>15894</v>
      </c>
      <c r="I41" s="58">
        <v>11564</v>
      </c>
    </row>
    <row r="42" spans="2:9" x14ac:dyDescent="0.2">
      <c r="B42" s="14" t="s">
        <v>19</v>
      </c>
      <c r="C42" s="18">
        <v>66450</v>
      </c>
      <c r="D42" s="4">
        <v>10984</v>
      </c>
      <c r="E42" s="4">
        <v>11618</v>
      </c>
      <c r="F42" s="4">
        <v>11234</v>
      </c>
      <c r="G42" s="4">
        <v>8996</v>
      </c>
      <c r="H42" s="4">
        <v>13353</v>
      </c>
      <c r="I42" s="58">
        <v>10265</v>
      </c>
    </row>
    <row r="43" spans="2:9" x14ac:dyDescent="0.2">
      <c r="B43" s="64" t="s">
        <v>20</v>
      </c>
      <c r="C43" s="94">
        <v>13589</v>
      </c>
      <c r="D43" s="95">
        <v>2392</v>
      </c>
      <c r="E43" s="95">
        <v>2351</v>
      </c>
      <c r="F43" s="95">
        <v>2807</v>
      </c>
      <c r="G43" s="95">
        <v>2200</v>
      </c>
      <c r="H43" s="95">
        <v>2540</v>
      </c>
      <c r="I43" s="22">
        <v>1299</v>
      </c>
    </row>
    <row r="44" spans="2:9" x14ac:dyDescent="0.2">
      <c r="B44" s="64" t="s">
        <v>37</v>
      </c>
      <c r="C44" s="18">
        <v>3903</v>
      </c>
      <c r="D44" s="4">
        <v>622</v>
      </c>
      <c r="E44" s="4">
        <v>650</v>
      </c>
      <c r="F44" s="4">
        <v>854</v>
      </c>
      <c r="G44" s="4">
        <v>653</v>
      </c>
      <c r="H44" s="4">
        <v>762</v>
      </c>
      <c r="I44" s="58">
        <v>362</v>
      </c>
    </row>
    <row r="45" spans="2:9" x14ac:dyDescent="0.2">
      <c r="B45" s="64" t="s">
        <v>21</v>
      </c>
      <c r="C45" s="18">
        <v>3608</v>
      </c>
      <c r="D45" s="4">
        <v>680</v>
      </c>
      <c r="E45" s="4">
        <v>596</v>
      </c>
      <c r="F45" s="4">
        <v>843</v>
      </c>
      <c r="G45" s="4">
        <v>594</v>
      </c>
      <c r="H45" s="4">
        <v>604</v>
      </c>
      <c r="I45" s="58">
        <v>291</v>
      </c>
    </row>
    <row r="46" spans="2:9" x14ac:dyDescent="0.2">
      <c r="B46" s="64" t="s">
        <v>22</v>
      </c>
      <c r="C46" s="18">
        <v>404</v>
      </c>
      <c r="D46" s="4">
        <v>70</v>
      </c>
      <c r="E46" s="4">
        <v>73</v>
      </c>
      <c r="F46" s="4">
        <v>71</v>
      </c>
      <c r="G46" s="4">
        <v>60</v>
      </c>
      <c r="H46" s="4">
        <v>83</v>
      </c>
      <c r="I46" s="58">
        <v>47</v>
      </c>
    </row>
    <row r="47" spans="2:9" x14ac:dyDescent="0.2">
      <c r="B47" s="64" t="s">
        <v>87</v>
      </c>
      <c r="C47" s="18">
        <v>4075</v>
      </c>
      <c r="D47" s="4">
        <v>680</v>
      </c>
      <c r="E47" s="4">
        <v>742</v>
      </c>
      <c r="F47" s="4">
        <v>775</v>
      </c>
      <c r="G47" s="4">
        <v>642</v>
      </c>
      <c r="H47" s="4">
        <v>794</v>
      </c>
      <c r="I47" s="58">
        <v>442</v>
      </c>
    </row>
    <row r="48" spans="2:9" x14ac:dyDescent="0.2">
      <c r="B48" s="64" t="s">
        <v>23</v>
      </c>
      <c r="C48" s="18">
        <v>338</v>
      </c>
      <c r="D48" s="4">
        <v>57</v>
      </c>
      <c r="E48" s="4">
        <v>65</v>
      </c>
      <c r="F48" s="4">
        <v>77</v>
      </c>
      <c r="G48" s="4">
        <v>46</v>
      </c>
      <c r="H48" s="4">
        <v>49</v>
      </c>
      <c r="I48" s="58">
        <v>44</v>
      </c>
    </row>
    <row r="49" spans="1:10" x14ac:dyDescent="0.2">
      <c r="B49" s="64" t="s">
        <v>88</v>
      </c>
      <c r="C49" s="18">
        <v>1261</v>
      </c>
      <c r="D49" s="4">
        <v>283</v>
      </c>
      <c r="E49" s="4">
        <v>225</v>
      </c>
      <c r="F49" s="4">
        <v>187</v>
      </c>
      <c r="G49" s="4">
        <v>205</v>
      </c>
      <c r="H49" s="4">
        <v>248</v>
      </c>
      <c r="I49" s="58">
        <v>113</v>
      </c>
    </row>
    <row r="50" spans="1:10" x14ac:dyDescent="0.2">
      <c r="B50" s="64" t="s">
        <v>14</v>
      </c>
      <c r="C50" s="101">
        <v>16.977549006134357</v>
      </c>
      <c r="D50" s="102">
        <v>17.882775119617225</v>
      </c>
      <c r="E50" s="102">
        <v>16.830123845658242</v>
      </c>
      <c r="F50" s="102">
        <v>19.990029910269193</v>
      </c>
      <c r="G50" s="102">
        <v>19.649874955341193</v>
      </c>
      <c r="H50" s="102">
        <v>15.980873285516546</v>
      </c>
      <c r="I50" s="35">
        <v>11.2331373227257</v>
      </c>
    </row>
    <row r="51" spans="1:10" ht="12" thickBot="1" x14ac:dyDescent="0.25">
      <c r="B51" s="16"/>
      <c r="C51" s="101"/>
      <c r="D51" s="102"/>
      <c r="E51" s="102"/>
      <c r="F51" s="102"/>
      <c r="G51" s="102"/>
      <c r="H51" s="102"/>
      <c r="I51" s="35"/>
    </row>
    <row r="52" spans="1:10" ht="20.25" thickTop="1" thickBot="1" x14ac:dyDescent="0.25">
      <c r="A52" s="43" t="s">
        <v>26</v>
      </c>
      <c r="B52" s="17"/>
      <c r="I52" s="34"/>
    </row>
    <row r="53" spans="1:10" ht="12.75" thickTop="1" thickBot="1" x14ac:dyDescent="0.25">
      <c r="A53" s="148" t="s">
        <v>27</v>
      </c>
      <c r="B53" s="116" t="s">
        <v>46</v>
      </c>
      <c r="C53" s="94">
        <v>-154</v>
      </c>
      <c r="D53" s="95">
        <v>-84</v>
      </c>
      <c r="E53" s="95">
        <v>-50</v>
      </c>
      <c r="F53" s="95">
        <v>50</v>
      </c>
      <c r="G53" s="95">
        <v>-13</v>
      </c>
      <c r="H53" s="95">
        <v>-6</v>
      </c>
      <c r="I53" s="22">
        <v>-51</v>
      </c>
    </row>
    <row r="54" spans="1:10" ht="12.75" thickTop="1" thickBot="1" x14ac:dyDescent="0.25">
      <c r="A54" s="45" t="s">
        <v>28</v>
      </c>
      <c r="B54" s="17" t="s">
        <v>12</v>
      </c>
      <c r="C54" s="18">
        <v>1082</v>
      </c>
      <c r="D54" s="4">
        <v>147</v>
      </c>
      <c r="E54" s="4">
        <v>175</v>
      </c>
      <c r="F54" s="4">
        <v>205</v>
      </c>
      <c r="G54" s="4">
        <v>172</v>
      </c>
      <c r="H54" s="4">
        <v>237</v>
      </c>
      <c r="I54" s="58">
        <v>146</v>
      </c>
    </row>
    <row r="55" spans="1:10" ht="12.75" thickTop="1" thickBot="1" x14ac:dyDescent="0.25">
      <c r="A55" s="45" t="s">
        <v>28</v>
      </c>
      <c r="B55" s="17" t="s">
        <v>13</v>
      </c>
      <c r="C55" s="18">
        <v>1236</v>
      </c>
      <c r="D55" s="4">
        <v>231</v>
      </c>
      <c r="E55" s="4">
        <v>225</v>
      </c>
      <c r="F55" s="4">
        <v>155</v>
      </c>
      <c r="G55" s="4">
        <v>185</v>
      </c>
      <c r="H55" s="4">
        <v>243</v>
      </c>
      <c r="I55" s="58">
        <v>197</v>
      </c>
    </row>
    <row r="56" spans="1:10" ht="12" thickTop="1" x14ac:dyDescent="0.2">
      <c r="B56" s="17"/>
      <c r="I56" s="34"/>
    </row>
    <row r="57" spans="1:10" ht="12" thickBot="1" x14ac:dyDescent="0.25">
      <c r="B57" s="17"/>
      <c r="C57" s="23"/>
      <c r="I57" s="34"/>
    </row>
    <row r="58" spans="1:10" ht="20.25" thickTop="1" thickBot="1" x14ac:dyDescent="0.25">
      <c r="A58" s="43" t="s">
        <v>26</v>
      </c>
      <c r="B58" s="106" t="s">
        <v>180</v>
      </c>
      <c r="C58" s="23"/>
      <c r="I58" s="34"/>
    </row>
    <row r="59" spans="1:10" ht="12.75" thickTop="1" thickBot="1" x14ac:dyDescent="0.25">
      <c r="A59" s="148" t="s">
        <v>27</v>
      </c>
      <c r="B59" s="107" t="s">
        <v>39</v>
      </c>
      <c r="C59" s="191">
        <v>7305</v>
      </c>
      <c r="D59" s="190">
        <v>6167</v>
      </c>
      <c r="E59" s="190">
        <v>6488</v>
      </c>
      <c r="F59" s="190">
        <v>7683</v>
      </c>
      <c r="G59" s="190">
        <v>9524</v>
      </c>
      <c r="H59" s="190">
        <v>7122</v>
      </c>
      <c r="I59" s="214">
        <v>6293</v>
      </c>
      <c r="J59" s="151"/>
    </row>
    <row r="60" spans="1:10" ht="12.75" thickTop="1" thickBot="1" x14ac:dyDescent="0.25">
      <c r="A60" s="148" t="s">
        <v>28</v>
      </c>
      <c r="B60" s="107" t="s">
        <v>47</v>
      </c>
      <c r="C60" s="191">
        <v>8791</v>
      </c>
      <c r="D60" s="190">
        <v>7845</v>
      </c>
      <c r="E60" s="190">
        <v>8269</v>
      </c>
      <c r="F60" s="190">
        <v>9130</v>
      </c>
      <c r="G60" s="190">
        <v>10588</v>
      </c>
      <c r="H60" s="190">
        <v>8694</v>
      </c>
      <c r="I60" s="214">
        <v>7854</v>
      </c>
      <c r="J60" s="151"/>
    </row>
    <row r="61" spans="1:10" ht="12" thickTop="1" x14ac:dyDescent="0.2">
      <c r="B61" s="17" t="s">
        <v>36</v>
      </c>
      <c r="C61" s="152">
        <v>20.342231348391508</v>
      </c>
      <c r="D61" s="153">
        <v>27.209340035673748</v>
      </c>
      <c r="E61" s="153">
        <v>27.450678175092477</v>
      </c>
      <c r="F61" s="153">
        <v>18.833788884550302</v>
      </c>
      <c r="G61" s="153">
        <v>11.171776564468715</v>
      </c>
      <c r="H61" s="153">
        <v>22.072451558550966</v>
      </c>
      <c r="I61" s="138">
        <v>24.805339265850947</v>
      </c>
    </row>
    <row r="62" spans="1:10" ht="12" thickBot="1" x14ac:dyDescent="0.25">
      <c r="B62" s="17"/>
      <c r="C62" s="23"/>
      <c r="I62" s="34"/>
    </row>
    <row r="63" spans="1:10" ht="22.5" customHeight="1" thickTop="1" thickBot="1" x14ac:dyDescent="0.25">
      <c r="A63" s="43" t="s">
        <v>26</v>
      </c>
      <c r="I63" s="34"/>
    </row>
    <row r="64" spans="1:10" ht="12.75" thickTop="1" thickBot="1" x14ac:dyDescent="0.25">
      <c r="A64" s="57" t="s">
        <v>27</v>
      </c>
      <c r="B64" s="113" t="s">
        <v>458</v>
      </c>
      <c r="C64" s="195">
        <v>55746</v>
      </c>
      <c r="D64" s="196">
        <v>8345</v>
      </c>
      <c r="E64" s="196">
        <v>8450</v>
      </c>
      <c r="F64" s="196">
        <v>8493</v>
      </c>
      <c r="G64" s="196">
        <v>10091</v>
      </c>
      <c r="H64" s="196">
        <v>10560</v>
      </c>
      <c r="I64" s="196">
        <v>9807</v>
      </c>
    </row>
    <row r="65" spans="1:9" ht="12.75" thickTop="1" thickBot="1" x14ac:dyDescent="0.25">
      <c r="A65" s="57" t="s">
        <v>28</v>
      </c>
      <c r="B65" s="18"/>
      <c r="I65" s="34"/>
    </row>
    <row r="66" spans="1:9" ht="38.1" customHeight="1" thickTop="1" x14ac:dyDescent="0.2">
      <c r="B66" s="296" t="s">
        <v>470</v>
      </c>
      <c r="C66" s="297"/>
      <c r="D66" s="297"/>
      <c r="E66" s="297"/>
      <c r="F66" s="297"/>
      <c r="G66" s="297"/>
      <c r="H66" s="297"/>
      <c r="I66" s="308"/>
    </row>
    <row r="67" spans="1:9" ht="4.7" customHeight="1" x14ac:dyDescent="0.2">
      <c r="B67" s="114"/>
      <c r="C67" s="115"/>
      <c r="D67" s="115"/>
      <c r="E67" s="115"/>
      <c r="F67" s="115"/>
      <c r="G67" s="115"/>
      <c r="H67" s="115"/>
      <c r="I67" s="149"/>
    </row>
    <row r="68" spans="1:9" ht="12.75" x14ac:dyDescent="0.2">
      <c r="B68" s="2" t="s">
        <v>89</v>
      </c>
      <c r="C68" s="23"/>
      <c r="D68"/>
      <c r="E68"/>
      <c r="F68"/>
      <c r="G68"/>
      <c r="H68"/>
      <c r="I68" s="150"/>
    </row>
    <row r="69" spans="1:9" ht="12.75" x14ac:dyDescent="0.2">
      <c r="D69"/>
      <c r="E69"/>
      <c r="F69"/>
      <c r="G69"/>
      <c r="H69"/>
      <c r="I69"/>
    </row>
    <row r="89" ht="31.5" customHeight="1" x14ac:dyDescent="0.2"/>
  </sheetData>
  <mergeCells count="3">
    <mergeCell ref="E2:I2"/>
    <mergeCell ref="B5:B6"/>
    <mergeCell ref="B66:I66"/>
  </mergeCells>
  <hyperlinks>
    <hyperlink ref="A59" r:id="rId1" xr:uid="{4709513E-16E7-40D8-A402-F0E43E70D49F}"/>
    <hyperlink ref="A65" r:id="rId2" xr:uid="{705AFA02-5AE5-4958-A5E3-E437E4E037B7}"/>
    <hyperlink ref="A64" r:id="rId3" xr:uid="{F490FF8F-ECCA-4BA7-B2BD-0F118C23FC2B}"/>
    <hyperlink ref="A14" r:id="rId4" xr:uid="{421517FD-2150-4767-8802-ED0166E75210}"/>
    <hyperlink ref="A55" r:id="rId5" xr:uid="{7845849F-7F54-4541-8910-464254C51927}"/>
    <hyperlink ref="A54" r:id="rId6" xr:uid="{83203071-1F7E-4ECE-9841-1536E2B3D4FD}"/>
    <hyperlink ref="A53" r:id="rId7" xr:uid="{29FED95F-82F0-46AA-A12C-E4F5571503A8}"/>
    <hyperlink ref="A13" r:id="rId8" xr:uid="{72556FF6-6537-4702-889B-700CCF1892C2}"/>
    <hyperlink ref="E2" r:id="rId9" display="Encuesta de satisfacción" xr:uid="{9EAD72DE-EEC7-4433-9668-C4891FF1298D}"/>
    <hyperlink ref="A60" r:id="rId10" xr:uid="{19F751B7-33AB-4349-B5B1-3A241D5B49FD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619B0-DC93-4EE0-B277-402CAB9A9399}">
  <dimension ref="A1:N95"/>
  <sheetViews>
    <sheetView workbookViewId="0">
      <selection activeCell="B70" sqref="B70"/>
    </sheetView>
  </sheetViews>
  <sheetFormatPr baseColWidth="10" defaultColWidth="11" defaultRowHeight="11.25" x14ac:dyDescent="0.2"/>
  <cols>
    <col min="1" max="1" width="11" style="2"/>
    <col min="2" max="2" width="37.375" style="2" customWidth="1"/>
    <col min="3" max="3" width="11.375" style="6" customWidth="1"/>
    <col min="4" max="4" width="8.75" style="6" customWidth="1"/>
    <col min="5" max="5" width="11.25" style="6" customWidth="1"/>
    <col min="6" max="6" width="9.75" style="6" customWidth="1"/>
    <col min="7" max="11" width="8.75" style="6" customWidth="1"/>
    <col min="12" max="16384" width="11" style="2"/>
  </cols>
  <sheetData>
    <row r="1" spans="1:11" ht="12" thickBot="1" x14ac:dyDescent="0.25"/>
    <row r="2" spans="1:11" ht="12.75" thickTop="1" thickBot="1" x14ac:dyDescent="0.25">
      <c r="B2" s="123" t="s">
        <v>155</v>
      </c>
      <c r="F2" s="288" t="s">
        <v>38</v>
      </c>
      <c r="G2" s="289"/>
      <c r="H2" s="289"/>
      <c r="I2" s="289"/>
      <c r="J2" s="290"/>
    </row>
    <row r="3" spans="1:11" ht="12" thickTop="1" x14ac:dyDescent="0.2">
      <c r="B3" s="124"/>
      <c r="K3" s="154"/>
    </row>
    <row r="4" spans="1:11" x14ac:dyDescent="0.2">
      <c r="B4" s="123" t="s">
        <v>156</v>
      </c>
    </row>
    <row r="5" spans="1:11" x14ac:dyDescent="0.2">
      <c r="B5" s="126"/>
      <c r="C5" s="81" t="s">
        <v>157</v>
      </c>
      <c r="D5" s="81" t="s">
        <v>158</v>
      </c>
      <c r="E5" s="81" t="s">
        <v>159</v>
      </c>
      <c r="F5" s="81" t="s">
        <v>160</v>
      </c>
      <c r="G5" s="81" t="s">
        <v>161</v>
      </c>
      <c r="H5" s="81" t="s">
        <v>162</v>
      </c>
      <c r="I5" s="81" t="s">
        <v>163</v>
      </c>
      <c r="J5" s="81" t="s">
        <v>164</v>
      </c>
      <c r="K5" s="82" t="s">
        <v>165</v>
      </c>
    </row>
    <row r="6" spans="1:11" x14ac:dyDescent="0.2">
      <c r="B6" s="155"/>
      <c r="C6" s="294" t="s">
        <v>166</v>
      </c>
      <c r="D6" s="85"/>
      <c r="E6" s="85"/>
      <c r="F6" s="85"/>
      <c r="G6" s="85"/>
      <c r="H6" s="85"/>
      <c r="I6" s="85"/>
      <c r="J6" s="85"/>
      <c r="K6" s="86"/>
    </row>
    <row r="7" spans="1:11" x14ac:dyDescent="0.2">
      <c r="B7" s="127" t="s">
        <v>6</v>
      </c>
      <c r="C7" s="312"/>
      <c r="D7" s="85" t="s">
        <v>167</v>
      </c>
      <c r="E7" s="85" t="s">
        <v>168</v>
      </c>
      <c r="F7" s="85" t="s">
        <v>169</v>
      </c>
      <c r="G7" s="85" t="s">
        <v>170</v>
      </c>
      <c r="H7" s="85" t="s">
        <v>171</v>
      </c>
      <c r="I7" s="85" t="s">
        <v>172</v>
      </c>
      <c r="J7" s="85" t="s">
        <v>173</v>
      </c>
      <c r="K7" s="86" t="s">
        <v>174</v>
      </c>
    </row>
    <row r="8" spans="1:11" x14ac:dyDescent="0.2">
      <c r="B8" s="128"/>
      <c r="C8" s="130"/>
      <c r="D8" s="130"/>
      <c r="E8" s="130"/>
      <c r="F8" s="130"/>
      <c r="G8" s="130"/>
      <c r="H8" s="130"/>
      <c r="I8" s="130"/>
      <c r="J8" s="130"/>
      <c r="K8" s="131"/>
    </row>
    <row r="9" spans="1:11" x14ac:dyDescent="0.2">
      <c r="B9" s="91" t="s">
        <v>35</v>
      </c>
      <c r="C9" s="92">
        <v>23783.826708863711</v>
      </c>
      <c r="D9" s="93">
        <v>18758.324798064801</v>
      </c>
      <c r="E9" s="93">
        <v>138.264371367313</v>
      </c>
      <c r="F9" s="93">
        <v>288.72711350556597</v>
      </c>
      <c r="G9" s="93">
        <v>136.3211896038745</v>
      </c>
      <c r="H9" s="93">
        <v>215.47546213349997</v>
      </c>
      <c r="I9" s="93">
        <v>898.12280143108944</v>
      </c>
      <c r="J9" s="93">
        <v>699.27967119512402</v>
      </c>
      <c r="K9" s="68">
        <v>2649.3113015624108</v>
      </c>
    </row>
    <row r="10" spans="1:11" x14ac:dyDescent="0.2">
      <c r="B10" s="49"/>
      <c r="C10" s="23"/>
      <c r="K10" s="34"/>
    </row>
    <row r="11" spans="1:11" x14ac:dyDescent="0.2">
      <c r="B11" s="91" t="s">
        <v>41</v>
      </c>
      <c r="C11" s="94">
        <v>10.826474778511452</v>
      </c>
      <c r="D11" s="95">
        <v>0.18493122586073776</v>
      </c>
      <c r="E11" s="95">
        <v>25.581427558106121</v>
      </c>
      <c r="F11" s="95">
        <v>157.15531336521079</v>
      </c>
      <c r="G11" s="95">
        <v>345.79363734264405</v>
      </c>
      <c r="H11" s="95">
        <v>150.08205426177042</v>
      </c>
      <c r="I11" s="95">
        <v>75.963999456743252</v>
      </c>
      <c r="J11" s="95">
        <v>53.706694970574276</v>
      </c>
      <c r="K11" s="22">
        <v>7.4944005214829481</v>
      </c>
    </row>
    <row r="12" spans="1:11" ht="12" thickBot="1" x14ac:dyDescent="0.25">
      <c r="B12" s="49"/>
      <c r="C12" s="94"/>
      <c r="D12" s="95"/>
      <c r="E12" s="95"/>
      <c r="F12" s="95"/>
      <c r="G12" s="95"/>
      <c r="H12" s="95"/>
      <c r="I12" s="95"/>
      <c r="J12" s="95"/>
      <c r="K12" s="22"/>
    </row>
    <row r="13" spans="1:11" ht="20.25" thickTop="1" thickBot="1" x14ac:dyDescent="0.25">
      <c r="A13" s="43" t="s">
        <v>26</v>
      </c>
      <c r="B13" s="96" t="s">
        <v>40</v>
      </c>
      <c r="C13" s="18">
        <v>257495</v>
      </c>
      <c r="D13" s="4">
        <v>3469</v>
      </c>
      <c r="E13" s="4">
        <v>3537</v>
      </c>
      <c r="F13" s="4">
        <v>45375</v>
      </c>
      <c r="G13" s="4">
        <v>47139</v>
      </c>
      <c r="H13" s="4">
        <v>32339</v>
      </c>
      <c r="I13" s="4">
        <v>68225</v>
      </c>
      <c r="J13" s="4">
        <v>37556</v>
      </c>
      <c r="K13" s="58">
        <v>19855</v>
      </c>
    </row>
    <row r="14" spans="1:11" ht="12.75" thickTop="1" thickBot="1" x14ac:dyDescent="0.25">
      <c r="A14" s="148" t="s">
        <v>27</v>
      </c>
      <c r="B14" s="157" t="s">
        <v>29</v>
      </c>
      <c r="C14" s="18">
        <v>42265</v>
      </c>
      <c r="D14" s="4">
        <v>412</v>
      </c>
      <c r="E14" s="4">
        <v>656</v>
      </c>
      <c r="F14" s="4">
        <v>5796</v>
      </c>
      <c r="G14" s="4">
        <v>4944</v>
      </c>
      <c r="H14" s="4">
        <v>3669</v>
      </c>
      <c r="I14" s="4">
        <v>13518</v>
      </c>
      <c r="J14" s="4">
        <v>8154</v>
      </c>
      <c r="K14" s="58">
        <v>5116</v>
      </c>
    </row>
    <row r="15" spans="1:11" ht="12.75" thickTop="1" thickBot="1" x14ac:dyDescent="0.25">
      <c r="A15" s="148" t="s">
        <v>28</v>
      </c>
      <c r="B15" s="16" t="s">
        <v>30</v>
      </c>
      <c r="C15" s="18">
        <v>159112</v>
      </c>
      <c r="D15" s="4">
        <v>2199</v>
      </c>
      <c r="E15" s="4">
        <v>1988</v>
      </c>
      <c r="F15" s="4">
        <v>26871</v>
      </c>
      <c r="G15" s="4">
        <v>29120</v>
      </c>
      <c r="H15" s="4">
        <v>16607</v>
      </c>
      <c r="I15" s="4">
        <v>46358</v>
      </c>
      <c r="J15" s="4">
        <v>23140</v>
      </c>
      <c r="K15" s="58">
        <v>12829</v>
      </c>
    </row>
    <row r="16" spans="1:11" ht="12" thickTop="1" x14ac:dyDescent="0.2">
      <c r="B16" s="16" t="s">
        <v>31</v>
      </c>
      <c r="C16" s="18">
        <v>56118</v>
      </c>
      <c r="D16" s="4">
        <v>858</v>
      </c>
      <c r="E16" s="4">
        <v>893</v>
      </c>
      <c r="F16" s="4">
        <v>12708</v>
      </c>
      <c r="G16" s="4">
        <v>13075</v>
      </c>
      <c r="H16" s="4">
        <v>12063</v>
      </c>
      <c r="I16" s="4">
        <v>8349</v>
      </c>
      <c r="J16" s="4">
        <v>6262</v>
      </c>
      <c r="K16" s="58">
        <v>1910</v>
      </c>
    </row>
    <row r="17" spans="2:11" x14ac:dyDescent="0.2">
      <c r="B17" s="16" t="s">
        <v>17</v>
      </c>
      <c r="C17" s="18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58">
        <v>0</v>
      </c>
    </row>
    <row r="18" spans="2:11" x14ac:dyDescent="0.2">
      <c r="B18" s="16"/>
      <c r="C18" s="94"/>
      <c r="D18" s="95"/>
      <c r="E18" s="95"/>
      <c r="F18" s="95"/>
      <c r="G18" s="95"/>
      <c r="H18" s="95"/>
      <c r="I18" s="95"/>
      <c r="J18" s="95"/>
      <c r="K18" s="22"/>
    </row>
    <row r="19" spans="2:11" x14ac:dyDescent="0.2">
      <c r="B19" s="60" t="s">
        <v>42</v>
      </c>
      <c r="C19" s="94"/>
      <c r="D19" s="95"/>
      <c r="E19" s="95"/>
      <c r="F19" s="95"/>
      <c r="G19" s="95"/>
      <c r="H19" s="95"/>
      <c r="I19" s="95"/>
      <c r="J19" s="95"/>
      <c r="K19" s="22"/>
    </row>
    <row r="20" spans="2:11" x14ac:dyDescent="0.2">
      <c r="B20" s="61" t="s">
        <v>18</v>
      </c>
      <c r="C20" s="18">
        <v>257495</v>
      </c>
      <c r="D20" s="4">
        <v>3469</v>
      </c>
      <c r="E20" s="4">
        <v>3537</v>
      </c>
      <c r="F20" s="4">
        <v>45375</v>
      </c>
      <c r="G20" s="4">
        <v>47139</v>
      </c>
      <c r="H20" s="4">
        <v>32339</v>
      </c>
      <c r="I20" s="4">
        <v>68225</v>
      </c>
      <c r="J20" s="4">
        <v>37556</v>
      </c>
      <c r="K20" s="58">
        <v>19855</v>
      </c>
    </row>
    <row r="21" spans="2:11" x14ac:dyDescent="0.2">
      <c r="B21" s="61" t="s">
        <v>19</v>
      </c>
      <c r="C21" s="18">
        <v>227920</v>
      </c>
      <c r="D21" s="4">
        <v>3258</v>
      </c>
      <c r="E21" s="4">
        <v>3268</v>
      </c>
      <c r="F21" s="4">
        <v>40950</v>
      </c>
      <c r="G21" s="4">
        <v>39664</v>
      </c>
      <c r="H21" s="4">
        <v>30152</v>
      </c>
      <c r="I21" s="4">
        <v>56769</v>
      </c>
      <c r="J21" s="4">
        <v>35433</v>
      </c>
      <c r="K21" s="58">
        <v>18426</v>
      </c>
    </row>
    <row r="22" spans="2:11" x14ac:dyDescent="0.2">
      <c r="B22" s="134" t="s">
        <v>20</v>
      </c>
      <c r="C22" s="94">
        <v>29574</v>
      </c>
      <c r="D22" s="95">
        <v>211</v>
      </c>
      <c r="E22" s="95">
        <v>269</v>
      </c>
      <c r="F22" s="95">
        <v>4425</v>
      </c>
      <c r="G22" s="95">
        <v>7475</v>
      </c>
      <c r="H22" s="95">
        <v>2187</v>
      </c>
      <c r="I22" s="95">
        <v>11456</v>
      </c>
      <c r="J22" s="95">
        <v>2123</v>
      </c>
      <c r="K22" s="22">
        <v>1428</v>
      </c>
    </row>
    <row r="23" spans="2:11" x14ac:dyDescent="0.2">
      <c r="B23" s="134" t="s">
        <v>37</v>
      </c>
      <c r="C23" s="18">
        <v>6893</v>
      </c>
      <c r="D23" s="4">
        <v>41</v>
      </c>
      <c r="E23" s="4">
        <v>73</v>
      </c>
      <c r="F23" s="4">
        <v>967</v>
      </c>
      <c r="G23" s="4">
        <v>1311</v>
      </c>
      <c r="H23" s="4">
        <v>525</v>
      </c>
      <c r="I23" s="4">
        <v>2507</v>
      </c>
      <c r="J23" s="4">
        <v>842</v>
      </c>
      <c r="K23" s="58">
        <v>627</v>
      </c>
    </row>
    <row r="24" spans="2:11" x14ac:dyDescent="0.2">
      <c r="B24" s="64" t="s">
        <v>21</v>
      </c>
      <c r="C24" s="18">
        <v>4692</v>
      </c>
      <c r="D24" s="4">
        <v>48</v>
      </c>
      <c r="E24" s="4">
        <v>54</v>
      </c>
      <c r="F24" s="4">
        <v>722</v>
      </c>
      <c r="G24" s="4">
        <v>1151</v>
      </c>
      <c r="H24" s="4">
        <v>359</v>
      </c>
      <c r="I24" s="4">
        <v>1767</v>
      </c>
      <c r="J24" s="4">
        <v>368</v>
      </c>
      <c r="K24" s="58">
        <v>223</v>
      </c>
    </row>
    <row r="25" spans="2:11" x14ac:dyDescent="0.2">
      <c r="B25" s="64" t="s">
        <v>22</v>
      </c>
      <c r="C25" s="18">
        <v>874</v>
      </c>
      <c r="D25" s="4">
        <v>4</v>
      </c>
      <c r="E25" s="4">
        <v>7</v>
      </c>
      <c r="F25" s="4">
        <v>132</v>
      </c>
      <c r="G25" s="4">
        <v>167</v>
      </c>
      <c r="H25" s="4">
        <v>68</v>
      </c>
      <c r="I25" s="4">
        <v>383</v>
      </c>
      <c r="J25" s="4">
        <v>76</v>
      </c>
      <c r="K25" s="58">
        <v>37</v>
      </c>
    </row>
    <row r="26" spans="2:11" x14ac:dyDescent="0.2">
      <c r="B26" s="64" t="s">
        <v>43</v>
      </c>
      <c r="C26" s="18">
        <v>11650</v>
      </c>
      <c r="D26" s="4">
        <v>77</v>
      </c>
      <c r="E26" s="4">
        <v>90</v>
      </c>
      <c r="F26" s="4">
        <v>1866</v>
      </c>
      <c r="G26" s="4">
        <v>3375</v>
      </c>
      <c r="H26" s="4">
        <v>722</v>
      </c>
      <c r="I26" s="4">
        <v>4701</v>
      </c>
      <c r="J26" s="4">
        <v>536</v>
      </c>
      <c r="K26" s="58">
        <v>283</v>
      </c>
    </row>
    <row r="27" spans="2:11" x14ac:dyDescent="0.2">
      <c r="B27" s="64" t="s">
        <v>23</v>
      </c>
      <c r="C27" s="18">
        <v>1806</v>
      </c>
      <c r="D27" s="4">
        <v>35</v>
      </c>
      <c r="E27" s="4">
        <v>12</v>
      </c>
      <c r="F27" s="4">
        <v>287</v>
      </c>
      <c r="G27" s="4">
        <v>488</v>
      </c>
      <c r="H27" s="4">
        <v>177</v>
      </c>
      <c r="I27" s="4">
        <v>589</v>
      </c>
      <c r="J27" s="4">
        <v>83</v>
      </c>
      <c r="K27" s="58">
        <v>135</v>
      </c>
    </row>
    <row r="28" spans="2:11" x14ac:dyDescent="0.2">
      <c r="B28" s="64" t="s">
        <v>44</v>
      </c>
      <c r="C28" s="18">
        <v>3659</v>
      </c>
      <c r="D28" s="4">
        <v>6</v>
      </c>
      <c r="E28" s="4">
        <v>33</v>
      </c>
      <c r="F28" s="4">
        <v>451</v>
      </c>
      <c r="G28" s="4">
        <v>983</v>
      </c>
      <c r="H28" s="4">
        <v>336</v>
      </c>
      <c r="I28" s="4">
        <v>1509</v>
      </c>
      <c r="J28" s="4">
        <v>218</v>
      </c>
      <c r="K28" s="58">
        <v>123</v>
      </c>
    </row>
    <row r="29" spans="2:11" x14ac:dyDescent="0.2">
      <c r="B29" s="64" t="s">
        <v>14</v>
      </c>
      <c r="C29" s="101">
        <v>11.485271558671043</v>
      </c>
      <c r="D29" s="102">
        <v>6.0824445085038912</v>
      </c>
      <c r="E29" s="102">
        <v>7.6053152389030254</v>
      </c>
      <c r="F29" s="102">
        <v>9.7520661157024797</v>
      </c>
      <c r="G29" s="102">
        <v>15.857358026262755</v>
      </c>
      <c r="H29" s="102">
        <v>6.7627323046476393</v>
      </c>
      <c r="I29" s="102">
        <v>16.79149871747893</v>
      </c>
      <c r="J29" s="102">
        <v>5.6528916817552455</v>
      </c>
      <c r="K29" s="35">
        <v>7.1921430370183836</v>
      </c>
    </row>
    <row r="30" spans="2:11" x14ac:dyDescent="0.2">
      <c r="B30" s="99"/>
      <c r="C30" s="94"/>
      <c r="D30" s="95"/>
      <c r="E30" s="95"/>
      <c r="F30" s="95"/>
      <c r="G30" s="95"/>
      <c r="H30" s="95"/>
      <c r="I30" s="95"/>
      <c r="J30" s="95"/>
      <c r="K30" s="22"/>
    </row>
    <row r="31" spans="2:11" x14ac:dyDescent="0.2">
      <c r="B31" s="14" t="s">
        <v>24</v>
      </c>
      <c r="C31" s="18">
        <v>121622</v>
      </c>
      <c r="D31" s="4">
        <v>1739</v>
      </c>
      <c r="E31" s="4">
        <v>1603</v>
      </c>
      <c r="F31" s="4">
        <v>21195</v>
      </c>
      <c r="G31" s="4">
        <v>21537</v>
      </c>
      <c r="H31" s="4">
        <v>14980</v>
      </c>
      <c r="I31" s="4">
        <v>32688</v>
      </c>
      <c r="J31" s="4">
        <v>18079</v>
      </c>
      <c r="K31" s="58">
        <v>9801</v>
      </c>
    </row>
    <row r="32" spans="2:11" x14ac:dyDescent="0.2">
      <c r="B32" s="14" t="s">
        <v>19</v>
      </c>
      <c r="C32" s="18">
        <v>107985</v>
      </c>
      <c r="D32" s="4">
        <v>1646</v>
      </c>
      <c r="E32" s="4">
        <v>1517</v>
      </c>
      <c r="F32" s="4">
        <v>19197</v>
      </c>
      <c r="G32" s="4">
        <v>18058</v>
      </c>
      <c r="H32" s="4">
        <v>14021</v>
      </c>
      <c r="I32" s="4">
        <v>27249</v>
      </c>
      <c r="J32" s="4">
        <v>17192</v>
      </c>
      <c r="K32" s="58">
        <v>9105</v>
      </c>
    </row>
    <row r="33" spans="2:11" x14ac:dyDescent="0.2">
      <c r="B33" s="64" t="s">
        <v>20</v>
      </c>
      <c r="C33" s="94">
        <v>13636</v>
      </c>
      <c r="D33" s="95">
        <v>93</v>
      </c>
      <c r="E33" s="95">
        <v>86</v>
      </c>
      <c r="F33" s="95">
        <v>1998</v>
      </c>
      <c r="G33" s="95">
        <v>3479</v>
      </c>
      <c r="H33" s="95">
        <v>959</v>
      </c>
      <c r="I33" s="95">
        <v>5439</v>
      </c>
      <c r="J33" s="95">
        <v>887</v>
      </c>
      <c r="K33" s="22">
        <v>695</v>
      </c>
    </row>
    <row r="34" spans="2:11" x14ac:dyDescent="0.2">
      <c r="B34" s="64" t="s">
        <v>37</v>
      </c>
      <c r="C34" s="18">
        <v>3373</v>
      </c>
      <c r="D34" s="4">
        <v>20</v>
      </c>
      <c r="E34" s="4">
        <v>36</v>
      </c>
      <c r="F34" s="4">
        <v>483</v>
      </c>
      <c r="G34" s="4">
        <v>628</v>
      </c>
      <c r="H34" s="4">
        <v>256</v>
      </c>
      <c r="I34" s="4">
        <v>1235</v>
      </c>
      <c r="J34" s="4">
        <v>411</v>
      </c>
      <c r="K34" s="58">
        <v>304</v>
      </c>
    </row>
    <row r="35" spans="2:11" x14ac:dyDescent="0.2">
      <c r="B35" s="64" t="s">
        <v>21</v>
      </c>
      <c r="C35" s="18">
        <v>2208</v>
      </c>
      <c r="D35" s="4">
        <v>19</v>
      </c>
      <c r="E35" s="4">
        <v>22</v>
      </c>
      <c r="F35" s="4">
        <v>318</v>
      </c>
      <c r="G35" s="4">
        <v>559</v>
      </c>
      <c r="H35" s="4">
        <v>153</v>
      </c>
      <c r="I35" s="4">
        <v>860</v>
      </c>
      <c r="J35" s="4">
        <v>173</v>
      </c>
      <c r="K35" s="58">
        <v>104</v>
      </c>
    </row>
    <row r="36" spans="2:11" x14ac:dyDescent="0.2">
      <c r="B36" s="64" t="s">
        <v>22</v>
      </c>
      <c r="C36" s="18">
        <v>306</v>
      </c>
      <c r="D36" s="4">
        <v>0</v>
      </c>
      <c r="E36" s="4">
        <v>1</v>
      </c>
      <c r="F36" s="4">
        <v>38</v>
      </c>
      <c r="G36" s="4">
        <v>70</v>
      </c>
      <c r="H36" s="4">
        <v>24</v>
      </c>
      <c r="I36" s="4">
        <v>148</v>
      </c>
      <c r="J36" s="4">
        <v>16</v>
      </c>
      <c r="K36" s="58">
        <v>9</v>
      </c>
    </row>
    <row r="37" spans="2:11" x14ac:dyDescent="0.2">
      <c r="B37" s="64" t="s">
        <v>43</v>
      </c>
      <c r="C37" s="18">
        <v>4994</v>
      </c>
      <c r="D37" s="4">
        <v>31</v>
      </c>
      <c r="E37" s="4">
        <v>17</v>
      </c>
      <c r="F37" s="4">
        <v>785</v>
      </c>
      <c r="G37" s="4">
        <v>1508</v>
      </c>
      <c r="H37" s="4">
        <v>280</v>
      </c>
      <c r="I37" s="4">
        <v>2105</v>
      </c>
      <c r="J37" s="4">
        <v>169</v>
      </c>
      <c r="K37" s="58">
        <v>99</v>
      </c>
    </row>
    <row r="38" spans="2:11" x14ac:dyDescent="0.2">
      <c r="B38" s="64" t="s">
        <v>23</v>
      </c>
      <c r="C38" s="18">
        <v>1042</v>
      </c>
      <c r="D38" s="4">
        <v>20</v>
      </c>
      <c r="E38" s="4">
        <v>5</v>
      </c>
      <c r="F38" s="4">
        <v>165</v>
      </c>
      <c r="G38" s="4">
        <v>266</v>
      </c>
      <c r="H38" s="4">
        <v>87</v>
      </c>
      <c r="I38" s="4">
        <v>342</v>
      </c>
      <c r="J38" s="4">
        <v>33</v>
      </c>
      <c r="K38" s="58">
        <v>124</v>
      </c>
    </row>
    <row r="39" spans="2:11" x14ac:dyDescent="0.2">
      <c r="B39" s="64" t="s">
        <v>45</v>
      </c>
      <c r="C39" s="18">
        <v>1713</v>
      </c>
      <c r="D39" s="4">
        <v>3</v>
      </c>
      <c r="E39" s="4">
        <v>5</v>
      </c>
      <c r="F39" s="4">
        <v>209</v>
      </c>
      <c r="G39" s="4">
        <v>448</v>
      </c>
      <c r="H39" s="4">
        <v>159</v>
      </c>
      <c r="I39" s="4">
        <v>749</v>
      </c>
      <c r="J39" s="4">
        <v>85</v>
      </c>
      <c r="K39" s="58">
        <v>55</v>
      </c>
    </row>
    <row r="40" spans="2:11" x14ac:dyDescent="0.2">
      <c r="B40" s="64" t="s">
        <v>14</v>
      </c>
      <c r="C40" s="101">
        <v>11.211787341106049</v>
      </c>
      <c r="D40" s="102">
        <v>5.3479010925819432</v>
      </c>
      <c r="E40" s="102">
        <v>5.3649407361197756</v>
      </c>
      <c r="F40" s="102">
        <v>9.4267515923566876</v>
      </c>
      <c r="G40" s="102">
        <v>16.153596136880719</v>
      </c>
      <c r="H40" s="102">
        <v>6.4018691588785046</v>
      </c>
      <c r="I40" s="102">
        <v>16.639133627019088</v>
      </c>
      <c r="J40" s="102">
        <v>4.9062448144255768</v>
      </c>
      <c r="K40" s="35">
        <v>7.0911131517192123</v>
      </c>
    </row>
    <row r="41" spans="2:11" x14ac:dyDescent="0.2">
      <c r="B41" s="99"/>
      <c r="C41" s="94"/>
      <c r="D41" s="95"/>
      <c r="E41" s="95"/>
      <c r="F41" s="95"/>
      <c r="G41" s="95"/>
      <c r="H41" s="95"/>
      <c r="I41" s="95"/>
      <c r="J41" s="95"/>
      <c r="K41" s="22"/>
    </row>
    <row r="42" spans="2:11" x14ac:dyDescent="0.2">
      <c r="B42" s="14" t="s">
        <v>25</v>
      </c>
      <c r="C42" s="18">
        <v>135873</v>
      </c>
      <c r="D42" s="4">
        <v>1730</v>
      </c>
      <c r="E42" s="4">
        <v>1934</v>
      </c>
      <c r="F42" s="4">
        <v>24180</v>
      </c>
      <c r="G42" s="4">
        <v>25602</v>
      </c>
      <c r="H42" s="4">
        <v>17359</v>
      </c>
      <c r="I42" s="4">
        <v>35537</v>
      </c>
      <c r="J42" s="4">
        <v>19477</v>
      </c>
      <c r="K42" s="58">
        <v>10054</v>
      </c>
    </row>
    <row r="43" spans="2:11" x14ac:dyDescent="0.2">
      <c r="B43" s="14" t="s">
        <v>19</v>
      </c>
      <c r="C43" s="18">
        <v>119935</v>
      </c>
      <c r="D43" s="4">
        <v>1612</v>
      </c>
      <c r="E43" s="4">
        <v>1751</v>
      </c>
      <c r="F43" s="4">
        <v>21753</v>
      </c>
      <c r="G43" s="4">
        <v>21606</v>
      </c>
      <c r="H43" s="4">
        <v>16131</v>
      </c>
      <c r="I43" s="4">
        <v>29520</v>
      </c>
      <c r="J43" s="4">
        <v>18241</v>
      </c>
      <c r="K43" s="58">
        <v>9321</v>
      </c>
    </row>
    <row r="44" spans="2:11" x14ac:dyDescent="0.2">
      <c r="B44" s="64" t="s">
        <v>20</v>
      </c>
      <c r="C44" s="94">
        <v>15938</v>
      </c>
      <c r="D44" s="95">
        <v>118</v>
      </c>
      <c r="E44" s="95">
        <v>183</v>
      </c>
      <c r="F44" s="95">
        <v>2427</v>
      </c>
      <c r="G44" s="95">
        <v>3996</v>
      </c>
      <c r="H44" s="95">
        <v>1228</v>
      </c>
      <c r="I44" s="95">
        <v>6017</v>
      </c>
      <c r="J44" s="95">
        <v>1236</v>
      </c>
      <c r="K44" s="22">
        <v>733</v>
      </c>
    </row>
    <row r="45" spans="2:11" x14ac:dyDescent="0.2">
      <c r="B45" s="64" t="s">
        <v>37</v>
      </c>
      <c r="C45" s="18">
        <v>3520</v>
      </c>
      <c r="D45" s="4">
        <v>21</v>
      </c>
      <c r="E45" s="4">
        <v>37</v>
      </c>
      <c r="F45" s="4">
        <v>484</v>
      </c>
      <c r="G45" s="4">
        <v>683</v>
      </c>
      <c r="H45" s="4">
        <v>269</v>
      </c>
      <c r="I45" s="4">
        <v>1272</v>
      </c>
      <c r="J45" s="4">
        <v>431</v>
      </c>
      <c r="K45" s="58">
        <v>323</v>
      </c>
    </row>
    <row r="46" spans="2:11" x14ac:dyDescent="0.2">
      <c r="B46" s="64" t="s">
        <v>21</v>
      </c>
      <c r="C46" s="18">
        <v>2484</v>
      </c>
      <c r="D46" s="4">
        <v>29</v>
      </c>
      <c r="E46" s="4">
        <v>32</v>
      </c>
      <c r="F46" s="4">
        <v>404</v>
      </c>
      <c r="G46" s="4">
        <v>592</v>
      </c>
      <c r="H46" s="4">
        <v>206</v>
      </c>
      <c r="I46" s="4">
        <v>907</v>
      </c>
      <c r="J46" s="4">
        <v>195</v>
      </c>
      <c r="K46" s="58">
        <v>119</v>
      </c>
    </row>
    <row r="47" spans="2:11" x14ac:dyDescent="0.2">
      <c r="B47" s="64" t="s">
        <v>22</v>
      </c>
      <c r="C47" s="18">
        <v>568</v>
      </c>
      <c r="D47" s="4">
        <v>4</v>
      </c>
      <c r="E47" s="4">
        <v>6</v>
      </c>
      <c r="F47" s="4">
        <v>94</v>
      </c>
      <c r="G47" s="4">
        <v>97</v>
      </c>
      <c r="H47" s="4">
        <v>44</v>
      </c>
      <c r="I47" s="4">
        <v>235</v>
      </c>
      <c r="J47" s="4">
        <v>60</v>
      </c>
      <c r="K47" s="58">
        <v>28</v>
      </c>
    </row>
    <row r="48" spans="2:11" x14ac:dyDescent="0.2">
      <c r="B48" s="64" t="s">
        <v>43</v>
      </c>
      <c r="C48" s="18">
        <v>6656</v>
      </c>
      <c r="D48" s="4">
        <v>46</v>
      </c>
      <c r="E48" s="4">
        <v>73</v>
      </c>
      <c r="F48" s="4">
        <v>1081</v>
      </c>
      <c r="G48" s="4">
        <v>1867</v>
      </c>
      <c r="H48" s="4">
        <v>442</v>
      </c>
      <c r="I48" s="4">
        <v>2596</v>
      </c>
      <c r="J48" s="4">
        <v>367</v>
      </c>
      <c r="K48" s="58">
        <v>184</v>
      </c>
    </row>
    <row r="49" spans="1:14" x14ac:dyDescent="0.2">
      <c r="B49" s="64" t="s">
        <v>23</v>
      </c>
      <c r="C49" s="18">
        <v>764</v>
      </c>
      <c r="D49" s="4">
        <v>15</v>
      </c>
      <c r="E49" s="4">
        <v>7</v>
      </c>
      <c r="F49" s="4">
        <v>122</v>
      </c>
      <c r="G49" s="4">
        <v>222</v>
      </c>
      <c r="H49" s="4">
        <v>90</v>
      </c>
      <c r="I49" s="4">
        <v>247</v>
      </c>
      <c r="J49" s="4">
        <v>50</v>
      </c>
      <c r="K49" s="58">
        <v>11</v>
      </c>
    </row>
    <row r="50" spans="1:14" x14ac:dyDescent="0.2">
      <c r="B50" s="64" t="s">
        <v>44</v>
      </c>
      <c r="C50" s="18">
        <v>1946</v>
      </c>
      <c r="D50" s="4">
        <v>3</v>
      </c>
      <c r="E50" s="4">
        <v>28</v>
      </c>
      <c r="F50" s="4">
        <v>242</v>
      </c>
      <c r="G50" s="4">
        <v>535</v>
      </c>
      <c r="H50" s="4">
        <v>177</v>
      </c>
      <c r="I50" s="4">
        <v>760</v>
      </c>
      <c r="J50" s="4">
        <v>133</v>
      </c>
      <c r="K50" s="58">
        <v>68</v>
      </c>
    </row>
    <row r="51" spans="1:14" x14ac:dyDescent="0.2">
      <c r="B51" s="64" t="s">
        <v>14</v>
      </c>
      <c r="C51" s="101">
        <v>11.730071463793395</v>
      </c>
      <c r="D51" s="102">
        <v>6.8208092485549132</v>
      </c>
      <c r="E51" s="102">
        <v>9.4622543950361937</v>
      </c>
      <c r="F51" s="102">
        <v>10.037220843672456</v>
      </c>
      <c r="G51" s="102">
        <v>15.608155612842747</v>
      </c>
      <c r="H51" s="102">
        <v>7.0741402154501989</v>
      </c>
      <c r="I51" s="102">
        <v>16.931648704167486</v>
      </c>
      <c r="J51" s="102">
        <v>6.3459465010011806</v>
      </c>
      <c r="K51" s="35">
        <v>7.2906305947881442</v>
      </c>
    </row>
    <row r="52" spans="1:14" ht="12" thickBot="1" x14ac:dyDescent="0.25">
      <c r="B52" s="16"/>
      <c r="C52" s="101"/>
      <c r="D52" s="102"/>
      <c r="E52" s="102"/>
      <c r="F52" s="102"/>
      <c r="G52" s="102"/>
      <c r="H52" s="102"/>
      <c r="I52" s="102"/>
      <c r="J52" s="102"/>
      <c r="K52" s="35"/>
    </row>
    <row r="53" spans="1:14" ht="20.25" thickTop="1" thickBot="1" x14ac:dyDescent="0.25">
      <c r="A53" s="43" t="s">
        <v>26</v>
      </c>
      <c r="B53" s="158"/>
      <c r="C53" s="94"/>
      <c r="D53" s="95"/>
      <c r="E53" s="95"/>
      <c r="F53" s="95"/>
      <c r="G53" s="95"/>
      <c r="H53" s="95"/>
      <c r="I53" s="95"/>
      <c r="J53" s="95"/>
      <c r="K53" s="22"/>
    </row>
    <row r="54" spans="1:14" ht="12.75" thickTop="1" thickBot="1" x14ac:dyDescent="0.25">
      <c r="A54" s="148" t="s">
        <v>27</v>
      </c>
      <c r="B54" s="96" t="s">
        <v>46</v>
      </c>
      <c r="C54" s="94">
        <v>365</v>
      </c>
      <c r="D54" s="95">
        <v>-22</v>
      </c>
      <c r="E54" s="95">
        <v>-7</v>
      </c>
      <c r="F54" s="95">
        <v>-44</v>
      </c>
      <c r="G54" s="95">
        <v>-135</v>
      </c>
      <c r="H54" s="95">
        <v>-71</v>
      </c>
      <c r="I54" s="95">
        <v>322</v>
      </c>
      <c r="J54" s="95">
        <v>225</v>
      </c>
      <c r="K54" s="22">
        <v>97</v>
      </c>
    </row>
    <row r="55" spans="1:14" ht="12.75" thickTop="1" thickBot="1" x14ac:dyDescent="0.25">
      <c r="A55" s="45" t="s">
        <v>28</v>
      </c>
      <c r="B55" s="159" t="s">
        <v>12</v>
      </c>
      <c r="C55" s="18">
        <v>2214</v>
      </c>
      <c r="D55" s="4">
        <v>20</v>
      </c>
      <c r="E55" s="4">
        <v>33</v>
      </c>
      <c r="F55" s="4">
        <v>329</v>
      </c>
      <c r="G55" s="4">
        <v>325</v>
      </c>
      <c r="H55" s="4">
        <v>207</v>
      </c>
      <c r="I55" s="4">
        <v>654</v>
      </c>
      <c r="J55" s="4">
        <v>410</v>
      </c>
      <c r="K55" s="58">
        <v>236</v>
      </c>
    </row>
    <row r="56" spans="1:14" ht="12.75" thickTop="1" thickBot="1" x14ac:dyDescent="0.25">
      <c r="A56" s="45" t="s">
        <v>28</v>
      </c>
      <c r="B56" s="159" t="s">
        <v>13</v>
      </c>
      <c r="C56" s="18">
        <v>1849</v>
      </c>
      <c r="D56" s="4">
        <v>42</v>
      </c>
      <c r="E56" s="4">
        <v>40</v>
      </c>
      <c r="F56" s="4">
        <v>373</v>
      </c>
      <c r="G56" s="4">
        <v>460</v>
      </c>
      <c r="H56" s="4">
        <v>278</v>
      </c>
      <c r="I56" s="4">
        <v>332</v>
      </c>
      <c r="J56" s="4">
        <v>185</v>
      </c>
      <c r="K56" s="58">
        <v>139</v>
      </c>
    </row>
    <row r="57" spans="1:14" ht="12" thickTop="1" x14ac:dyDescent="0.2">
      <c r="B57" s="99"/>
      <c r="C57" s="94"/>
      <c r="D57" s="95"/>
      <c r="E57" s="95"/>
      <c r="F57" s="95"/>
      <c r="G57" s="95"/>
      <c r="H57" s="95"/>
      <c r="I57" s="95"/>
      <c r="J57" s="95"/>
      <c r="K57" s="22"/>
    </row>
    <row r="58" spans="1:14" ht="12" thickBot="1" x14ac:dyDescent="0.25">
      <c r="B58" s="17"/>
      <c r="C58" s="94"/>
      <c r="D58" s="95"/>
      <c r="E58" s="95"/>
      <c r="F58" s="95"/>
      <c r="G58" s="95"/>
      <c r="H58" s="95"/>
      <c r="I58" s="95"/>
      <c r="J58" s="95"/>
      <c r="K58" s="22"/>
    </row>
    <row r="59" spans="1:14" ht="20.25" thickTop="1" thickBot="1" x14ac:dyDescent="0.25">
      <c r="A59" s="43" t="s">
        <v>26</v>
      </c>
      <c r="B59" s="106" t="s">
        <v>181</v>
      </c>
      <c r="C59" s="94"/>
      <c r="D59" s="95"/>
      <c r="E59" s="95"/>
      <c r="F59" s="95"/>
      <c r="G59" s="95"/>
      <c r="H59" s="95"/>
      <c r="I59" s="95"/>
      <c r="J59" s="95"/>
      <c r="K59" s="22"/>
    </row>
    <row r="60" spans="1:14" ht="12.75" thickTop="1" thickBot="1" x14ac:dyDescent="0.25">
      <c r="A60" s="148" t="s">
        <v>27</v>
      </c>
      <c r="B60" s="107" t="s">
        <v>39</v>
      </c>
      <c r="C60" s="94">
        <v>4332.6187938902094</v>
      </c>
      <c r="D60" s="95" t="s">
        <v>70</v>
      </c>
      <c r="E60" s="95" t="s">
        <v>70</v>
      </c>
      <c r="F60" s="95">
        <v>4571.1209692445591</v>
      </c>
      <c r="G60" s="95">
        <v>4087.037037037037</v>
      </c>
      <c r="H60" s="95">
        <v>4653.2066295602326</v>
      </c>
      <c r="I60" s="95">
        <v>3860.2072561954001</v>
      </c>
      <c r="J60" s="95">
        <v>5415.4008267404643</v>
      </c>
      <c r="K60" s="22">
        <v>5368.460275356827</v>
      </c>
      <c r="N60" s="2">
        <v>1</v>
      </c>
    </row>
    <row r="61" spans="1:14" ht="12.75" thickTop="1" thickBot="1" x14ac:dyDescent="0.25">
      <c r="A61" s="148" t="s">
        <v>28</v>
      </c>
      <c r="B61" s="107" t="s">
        <v>47</v>
      </c>
      <c r="C61" s="94">
        <v>5301.2563187359074</v>
      </c>
      <c r="D61" s="160" t="s">
        <v>70</v>
      </c>
      <c r="E61" s="160" t="s">
        <v>70</v>
      </c>
      <c r="F61" s="144">
        <v>5056.0406775629144</v>
      </c>
      <c r="G61" s="144">
        <v>5279.411764705882</v>
      </c>
      <c r="H61" s="144">
        <v>5583.333333333333</v>
      </c>
      <c r="I61" s="144">
        <v>4919.8081830708797</v>
      </c>
      <c r="J61" s="144">
        <v>6362.448806665725</v>
      </c>
      <c r="K61" s="145">
        <v>6523.5301278149736</v>
      </c>
    </row>
    <row r="62" spans="1:14" ht="12" thickTop="1" x14ac:dyDescent="0.2">
      <c r="B62" s="17" t="s">
        <v>36</v>
      </c>
      <c r="C62" s="135">
        <v>22.35686015607132</v>
      </c>
      <c r="D62" s="95" t="s">
        <v>70</v>
      </c>
      <c r="E62" s="136" t="s">
        <v>70</v>
      </c>
      <c r="F62" s="136">
        <v>10.608332432700749</v>
      </c>
      <c r="G62" s="136">
        <v>29.174551560542653</v>
      </c>
      <c r="H62" s="136">
        <v>19.988940483844473</v>
      </c>
      <c r="I62" s="136">
        <v>27.449327369013261</v>
      </c>
      <c r="J62" s="136">
        <v>17.488049550254431</v>
      </c>
      <c r="K62" s="72">
        <v>21.515849856621543</v>
      </c>
    </row>
    <row r="63" spans="1:14" ht="12" thickBot="1" x14ac:dyDescent="0.25">
      <c r="B63" s="111"/>
      <c r="C63" s="94"/>
      <c r="D63" s="95"/>
      <c r="E63" s="95"/>
      <c r="F63" s="95"/>
      <c r="G63" s="95"/>
      <c r="H63" s="95"/>
      <c r="I63" s="95"/>
      <c r="J63" s="95"/>
      <c r="K63" s="22"/>
    </row>
    <row r="64" spans="1:14" ht="21.75" customHeight="1" thickTop="1" thickBot="1" x14ac:dyDescent="0.25">
      <c r="A64" s="43" t="s">
        <v>26</v>
      </c>
      <c r="K64" s="22"/>
    </row>
    <row r="65" spans="1:11" ht="12.75" thickTop="1" thickBot="1" x14ac:dyDescent="0.25">
      <c r="A65" s="57" t="s">
        <v>27</v>
      </c>
      <c r="B65" s="113" t="s">
        <v>460</v>
      </c>
      <c r="C65" s="195">
        <v>89847</v>
      </c>
      <c r="D65" s="196">
        <v>1119</v>
      </c>
      <c r="E65" s="196">
        <v>1414</v>
      </c>
      <c r="F65" s="196">
        <v>18425</v>
      </c>
      <c r="G65" s="196">
        <v>17686</v>
      </c>
      <c r="H65" s="196">
        <v>16928</v>
      </c>
      <c r="I65" s="196">
        <v>18603</v>
      </c>
      <c r="J65" s="196">
        <v>12925</v>
      </c>
      <c r="K65" s="196">
        <v>2295</v>
      </c>
    </row>
    <row r="66" spans="1:11" ht="12.75" thickTop="1" thickBot="1" x14ac:dyDescent="0.25">
      <c r="A66" s="57" t="s">
        <v>28</v>
      </c>
      <c r="B66" s="161"/>
      <c r="C66" s="94"/>
      <c r="D66" s="95"/>
      <c r="E66" s="95"/>
      <c r="F66" s="95"/>
      <c r="G66" s="95"/>
      <c r="H66" s="95"/>
      <c r="I66" s="95"/>
      <c r="J66" s="95"/>
      <c r="K66" s="162"/>
    </row>
    <row r="67" spans="1:11" ht="11.25" customHeight="1" thickTop="1" x14ac:dyDescent="0.2">
      <c r="A67"/>
      <c r="B67" s="163" t="s">
        <v>175</v>
      </c>
      <c r="C67" s="164"/>
      <c r="D67" s="150"/>
      <c r="E67" s="150"/>
      <c r="F67" s="150"/>
      <c r="G67" s="150"/>
      <c r="H67" s="150"/>
      <c r="I67" s="150"/>
      <c r="J67" s="89"/>
      <c r="K67" s="90"/>
    </row>
    <row r="68" spans="1:11" ht="12.75" x14ac:dyDescent="0.2">
      <c r="A68"/>
      <c r="B68" s="165" t="s">
        <v>176</v>
      </c>
      <c r="C68" s="166"/>
      <c r="D68" s="167"/>
      <c r="E68" s="167"/>
      <c r="F68" s="167"/>
      <c r="G68" s="167"/>
      <c r="H68" s="167"/>
      <c r="I68" s="167"/>
      <c r="J68" s="2"/>
      <c r="K68" s="73"/>
    </row>
    <row r="69" spans="1:11" s="77" customFormat="1" ht="9.9499999999999993" customHeight="1" x14ac:dyDescent="0.2">
      <c r="A69" s="2"/>
      <c r="B69" s="303" t="s">
        <v>177</v>
      </c>
      <c r="C69" s="292"/>
      <c r="D69" s="292"/>
      <c r="E69" s="292"/>
      <c r="F69" s="292"/>
      <c r="G69" s="292"/>
      <c r="H69" s="292"/>
      <c r="I69" s="292"/>
      <c r="J69" s="292"/>
      <c r="K69" s="313"/>
    </row>
    <row r="70" spans="1:11" x14ac:dyDescent="0.2">
      <c r="B70" s="120" t="s">
        <v>469</v>
      </c>
      <c r="C70" s="95"/>
      <c r="D70" s="95"/>
      <c r="E70" s="95"/>
      <c r="F70" s="95"/>
      <c r="G70" s="95"/>
      <c r="H70" s="95"/>
      <c r="I70" s="95"/>
      <c r="J70" s="95"/>
      <c r="K70" s="22"/>
    </row>
    <row r="71" spans="1:11" ht="3.6" customHeight="1" x14ac:dyDescent="0.2">
      <c r="B71" s="114"/>
      <c r="C71" s="169"/>
      <c r="D71" s="169"/>
      <c r="E71" s="169"/>
      <c r="F71" s="169"/>
      <c r="G71" s="169"/>
      <c r="H71" s="169"/>
      <c r="I71" s="169"/>
      <c r="J71" s="169"/>
      <c r="K71" s="170"/>
    </row>
    <row r="72" spans="1:11" x14ac:dyDescent="0.2">
      <c r="B72" s="2" t="s">
        <v>89</v>
      </c>
      <c r="C72" s="171"/>
      <c r="D72" s="171"/>
      <c r="E72" s="171"/>
      <c r="F72" s="171"/>
      <c r="G72" s="171"/>
      <c r="H72" s="171"/>
      <c r="I72" s="171"/>
      <c r="J72" s="171"/>
      <c r="K72" s="171"/>
    </row>
    <row r="79" spans="1:11" customFormat="1" ht="12.75" x14ac:dyDescent="0.2">
      <c r="A79" s="2"/>
      <c r="B79" s="2"/>
      <c r="C79" s="6"/>
      <c r="D79" s="6"/>
      <c r="E79" s="6"/>
      <c r="F79" s="6"/>
      <c r="G79" s="6"/>
      <c r="H79" s="6"/>
      <c r="I79" s="6"/>
      <c r="J79" s="6"/>
      <c r="K79" s="6"/>
    </row>
    <row r="93" ht="63" customHeight="1" x14ac:dyDescent="0.2"/>
    <row r="95" ht="21" customHeight="1" x14ac:dyDescent="0.2"/>
  </sheetData>
  <mergeCells count="3">
    <mergeCell ref="F2:J2"/>
    <mergeCell ref="C6:C7"/>
    <mergeCell ref="B69:K69"/>
  </mergeCells>
  <hyperlinks>
    <hyperlink ref="A60" r:id="rId1" xr:uid="{86ECD41B-B5C3-4232-9C2D-EB5EA66BC88E}"/>
    <hyperlink ref="A61" r:id="rId2" xr:uid="{4E8307D8-DCD6-428D-A1E5-E064E13CCD2C}"/>
    <hyperlink ref="A66" r:id="rId3" xr:uid="{10733A43-FCC7-431E-8C55-080E2F7B5892}"/>
    <hyperlink ref="A65" r:id="rId4" xr:uid="{2072C000-E52E-461C-B08C-D75725C92E19}"/>
    <hyperlink ref="A15" r:id="rId5" xr:uid="{F426776A-FA61-4211-9B53-703D8ABCA3FA}"/>
    <hyperlink ref="A56" r:id="rId6" xr:uid="{250ABF10-AA1B-44A7-9E4E-8387172CA3B4}"/>
    <hyperlink ref="A55" r:id="rId7" xr:uid="{5B048AEE-CE3F-4622-B118-465D259D8006}"/>
    <hyperlink ref="A54" r:id="rId8" xr:uid="{78B19DB0-374B-4A27-82A8-26BD3D47FF1D}"/>
    <hyperlink ref="A14" r:id="rId9" xr:uid="{E4125559-35E8-4143-A2AA-D68717CFDCAC}"/>
    <hyperlink ref="F2" r:id="rId10" display="Encuesta de satisfacción" xr:uid="{14D343FD-9D5D-4755-953D-61BD762399B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</vt:i4>
      </vt:variant>
    </vt:vector>
  </HeadingPairs>
  <TitlesOfParts>
    <vt:vector size="24" baseType="lpstr">
      <vt:lpstr>D 10 CM</vt:lpstr>
      <vt:lpstr>D0125</vt:lpstr>
      <vt:lpstr>D0225</vt:lpstr>
      <vt:lpstr>D0325</vt:lpstr>
      <vt:lpstr>D0425</vt:lpstr>
      <vt:lpstr>D0525</vt:lpstr>
      <vt:lpstr>D0625</vt:lpstr>
      <vt:lpstr>D0725</vt:lpstr>
      <vt:lpstr>D0825</vt:lpstr>
      <vt:lpstr>D0925</vt:lpstr>
      <vt:lpstr>D1025</vt:lpstr>
      <vt:lpstr>D1125</vt:lpstr>
      <vt:lpstr>D1225</vt:lpstr>
      <vt:lpstr>D1325</vt:lpstr>
      <vt:lpstr>D1425</vt:lpstr>
      <vt:lpstr>D15125</vt:lpstr>
      <vt:lpstr>D1625</vt:lpstr>
      <vt:lpstr>D1725</vt:lpstr>
      <vt:lpstr>D1825</vt:lpstr>
      <vt:lpstr>D1925</vt:lpstr>
      <vt:lpstr>D2025</vt:lpstr>
      <vt:lpstr>D2125</vt:lpstr>
      <vt:lpstr>'D0125'!Área_de_impresión</vt:lpstr>
      <vt:lpstr>'D0125'!Títulos_a_imprimir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Isabel Anton Anton</dc:creator>
  <cp:lastModifiedBy>Anton Anton, Ana Isabel</cp:lastModifiedBy>
  <cp:lastPrinted>2019-07-18T10:58:30Z</cp:lastPrinted>
  <dcterms:created xsi:type="dcterms:W3CDTF">1998-06-25T11:15:07Z</dcterms:created>
  <dcterms:modified xsi:type="dcterms:W3CDTF">2026-02-15T11:48:36Z</dcterms:modified>
</cp:coreProperties>
</file>