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SG ANALISIS SOCIO-ECONOMICOS\003 PUBLICACIONES\ICE\"/>
    </mc:Choice>
  </mc:AlternateContent>
  <bookViews>
    <workbookView xWindow="240" yWindow="60" windowWidth="15480" windowHeight="11640" activeTab="2"/>
  </bookViews>
  <sheets>
    <sheet name="Índice" sheetId="74" r:id="rId1"/>
    <sheet name="CLIMA EMPRESARIAL" sheetId="77" r:id="rId2"/>
    <sheet name="ICEA" sheetId="75" r:id="rId3"/>
    <sheet name="SERIE ANTIGUA 2005-2013" sheetId="86" r:id="rId4"/>
    <sheet name="GRÁFICO" sheetId="79" r:id="rId5"/>
    <sheet name="NOTA METODOLÓGICA" sheetId="83" r:id="rId6"/>
    <sheet name="CUESTIONARIO" sheetId="85" r:id="rId7"/>
  </sheets>
  <externalReferences>
    <externalReference r:id="rId8"/>
  </externalReferences>
  <definedNames>
    <definedName name="_xlnm.Print_Area" localSheetId="6">CUESTIONARIO!$A$1:$K$78</definedName>
    <definedName name="_xlnm.Print_Area" localSheetId="5">'NOTA METODOLÓGICA'!$A$1:$K$76</definedName>
  </definedNames>
  <calcPr calcId="152511"/>
</workbook>
</file>

<file path=xl/calcChain.xml><?xml version="1.0" encoding="utf-8"?>
<calcChain xmlns="http://schemas.openxmlformats.org/spreadsheetml/2006/main">
  <c r="L29" i="75" l="1"/>
  <c r="K29" i="75"/>
  <c r="I29" i="75"/>
  <c r="H29" i="75"/>
  <c r="G29" i="75"/>
  <c r="F29" i="75"/>
  <c r="E29" i="75"/>
  <c r="D29" i="75"/>
  <c r="L28" i="75"/>
  <c r="K28" i="75"/>
  <c r="I28" i="75"/>
  <c r="H28" i="75"/>
  <c r="G28" i="75"/>
  <c r="F28" i="75"/>
  <c r="E28" i="75"/>
  <c r="D28" i="75"/>
  <c r="L27" i="75"/>
  <c r="K27" i="75"/>
  <c r="J27" i="75"/>
  <c r="I27" i="75"/>
  <c r="H27" i="75"/>
  <c r="G27" i="75"/>
  <c r="F27" i="75"/>
  <c r="E27" i="75"/>
  <c r="D27" i="75"/>
  <c r="L26" i="75"/>
  <c r="K26" i="75"/>
  <c r="J26" i="75"/>
  <c r="I26" i="75"/>
  <c r="H26" i="75"/>
  <c r="G26" i="75"/>
  <c r="F26" i="75"/>
  <c r="E26" i="75"/>
  <c r="D26" i="75"/>
  <c r="L25" i="75"/>
  <c r="K25" i="75"/>
  <c r="J25" i="75"/>
  <c r="I25" i="75"/>
  <c r="H25" i="75"/>
  <c r="G25" i="75"/>
  <c r="F25" i="75"/>
  <c r="E25" i="75"/>
  <c r="D25" i="75"/>
  <c r="L24" i="75"/>
  <c r="K24" i="75"/>
  <c r="J24" i="75"/>
  <c r="I24" i="75"/>
  <c r="H24" i="75"/>
  <c r="G24" i="75"/>
  <c r="F24" i="75"/>
  <c r="E24" i="75"/>
  <c r="D24" i="75"/>
  <c r="L23" i="75"/>
  <c r="K23" i="75"/>
  <c r="J23" i="75"/>
  <c r="I23" i="75"/>
  <c r="H23" i="75"/>
  <c r="G23" i="75"/>
  <c r="F23" i="75"/>
  <c r="E23" i="75"/>
  <c r="D23" i="75"/>
  <c r="L22" i="75"/>
  <c r="K22" i="75"/>
  <c r="J22" i="75"/>
  <c r="I22" i="75"/>
  <c r="H22" i="75"/>
  <c r="G22" i="75"/>
  <c r="F22" i="75"/>
  <c r="E22" i="75"/>
  <c r="D22" i="75"/>
  <c r="L21" i="75"/>
  <c r="K21" i="75"/>
  <c r="J21" i="75"/>
  <c r="I21" i="75"/>
  <c r="H21" i="75"/>
  <c r="G21" i="75"/>
  <c r="F21" i="75"/>
  <c r="E21" i="75"/>
  <c r="D21" i="75"/>
  <c r="L20" i="75"/>
  <c r="K20" i="75"/>
  <c r="J20" i="75"/>
  <c r="I20" i="75"/>
  <c r="H20" i="75"/>
  <c r="G20" i="75"/>
  <c r="F20" i="75"/>
  <c r="E20" i="75"/>
  <c r="D20" i="75"/>
  <c r="L19" i="75"/>
  <c r="K19" i="75"/>
  <c r="J19" i="75"/>
  <c r="I19" i="75"/>
  <c r="H19" i="75"/>
  <c r="G19" i="75"/>
  <c r="F19" i="75"/>
  <c r="E19" i="75"/>
  <c r="D19" i="75"/>
  <c r="L18" i="75"/>
  <c r="K18" i="75"/>
  <c r="J18" i="75"/>
  <c r="I18" i="75"/>
  <c r="H18" i="75"/>
  <c r="G18" i="75"/>
  <c r="F18" i="75"/>
  <c r="E18" i="75"/>
  <c r="D18" i="75"/>
  <c r="L17" i="75"/>
  <c r="K17" i="75"/>
  <c r="J17" i="75"/>
  <c r="I17" i="75"/>
  <c r="H17" i="75"/>
  <c r="G17" i="75"/>
  <c r="F17" i="75"/>
  <c r="E17" i="75"/>
  <c r="D17" i="75"/>
  <c r="L16" i="75"/>
  <c r="K16" i="75"/>
  <c r="J16" i="75"/>
  <c r="I16" i="75"/>
  <c r="H16" i="75"/>
  <c r="G16" i="75"/>
  <c r="F16" i="75"/>
  <c r="E16" i="75"/>
  <c r="D16" i="75"/>
  <c r="L15" i="75"/>
  <c r="K15" i="75"/>
  <c r="J15" i="75"/>
  <c r="I15" i="75"/>
  <c r="H15" i="75"/>
  <c r="G15" i="75"/>
  <c r="F15" i="75"/>
  <c r="E15" i="75"/>
  <c r="D15" i="75"/>
  <c r="L14" i="75"/>
  <c r="K14" i="75"/>
  <c r="J14" i="75"/>
  <c r="I14" i="75"/>
  <c r="H14" i="75"/>
  <c r="G14" i="75"/>
  <c r="F14" i="75"/>
  <c r="E14" i="75"/>
  <c r="D14" i="75"/>
  <c r="L13" i="75"/>
  <c r="K13" i="75"/>
  <c r="J13" i="75"/>
  <c r="I13" i="75"/>
  <c r="H13" i="75"/>
  <c r="G13" i="75"/>
  <c r="F13" i="75"/>
  <c r="E13" i="75"/>
  <c r="D13" i="75"/>
  <c r="L12" i="75"/>
  <c r="K12" i="75"/>
  <c r="J12" i="75"/>
  <c r="I12" i="75"/>
  <c r="H12" i="75"/>
  <c r="G12" i="75"/>
  <c r="F12" i="75"/>
  <c r="E12" i="75"/>
  <c r="D12" i="75"/>
  <c r="L11" i="75"/>
  <c r="K11" i="75"/>
  <c r="J11" i="75"/>
  <c r="I11" i="75"/>
  <c r="H11" i="75"/>
  <c r="G11" i="75"/>
  <c r="F11" i="75"/>
  <c r="E11" i="75"/>
  <c r="D11" i="75"/>
  <c r="L10" i="75"/>
  <c r="K10" i="75"/>
  <c r="J10" i="75"/>
  <c r="I10" i="75"/>
  <c r="H10" i="75"/>
  <c r="G10" i="75"/>
  <c r="F10" i="75"/>
  <c r="E10" i="75"/>
  <c r="D10" i="75"/>
  <c r="G55" i="77"/>
  <c r="F55" i="77"/>
  <c r="E55" i="77"/>
  <c r="D55" i="77"/>
  <c r="G54" i="77"/>
  <c r="F54" i="77"/>
  <c r="E54" i="77"/>
  <c r="D54" i="77"/>
  <c r="G53" i="77"/>
  <c r="F53" i="77"/>
  <c r="E53" i="77"/>
  <c r="D53" i="77"/>
  <c r="G52" i="77"/>
  <c r="F52" i="77"/>
  <c r="E52" i="77"/>
  <c r="D52" i="77"/>
  <c r="G51" i="77"/>
  <c r="F51" i="77"/>
  <c r="E51" i="77"/>
  <c r="D51" i="77"/>
  <c r="G50" i="77"/>
  <c r="F50" i="77"/>
  <c r="E50" i="77"/>
  <c r="D50" i="77"/>
  <c r="G49" i="77"/>
  <c r="F49" i="77"/>
  <c r="E49" i="77"/>
  <c r="D49" i="77"/>
  <c r="G48" i="77"/>
  <c r="F48" i="77"/>
  <c r="E48" i="77"/>
  <c r="D48" i="77"/>
  <c r="G47" i="77"/>
  <c r="F47" i="77"/>
  <c r="E47" i="77"/>
  <c r="D47" i="77"/>
  <c r="G46" i="77"/>
  <c r="F46" i="77"/>
  <c r="E46" i="77"/>
  <c r="D46" i="77"/>
  <c r="G45" i="77"/>
  <c r="F45" i="77"/>
  <c r="E45" i="77"/>
  <c r="D45" i="77"/>
  <c r="G44" i="77"/>
  <c r="F44" i="77"/>
  <c r="E44" i="77"/>
  <c r="D44" i="77"/>
  <c r="G43" i="77"/>
  <c r="F43" i="77"/>
  <c r="E43" i="77"/>
  <c r="D43" i="77"/>
  <c r="G42" i="77"/>
  <c r="F42" i="77"/>
  <c r="E42" i="77"/>
  <c r="D42" i="77"/>
  <c r="G41" i="77"/>
  <c r="F41" i="77"/>
  <c r="E41" i="77"/>
  <c r="D41" i="77"/>
  <c r="G40" i="77"/>
  <c r="F40" i="77"/>
  <c r="E40" i="77"/>
  <c r="D40" i="77"/>
  <c r="J29" i="75" l="1"/>
  <c r="J28" i="75" l="1"/>
</calcChain>
</file>

<file path=xl/sharedStrings.xml><?xml version="1.0" encoding="utf-8"?>
<sst xmlns="http://schemas.openxmlformats.org/spreadsheetml/2006/main" count="195" uniqueCount="47">
  <si>
    <t>Índice</t>
  </si>
  <si>
    <t>Notas:</t>
  </si>
  <si>
    <t>España</t>
  </si>
  <si>
    <t>SITUACIÓN DEL TRIMESTRE ANTERIOR</t>
  </si>
  <si>
    <t>EXPECTATIVAS DEL TRIMESTRE ENTRANTE</t>
  </si>
  <si>
    <t>ICEA</t>
  </si>
  <si>
    <t>Comunidad de Madrid</t>
  </si>
  <si>
    <t>2.- Índice de Confianza Empresarial Armonizado - ICEA</t>
  </si>
  <si>
    <t xml:space="preserve">(3) Indicador del empleo: Media aritmética entre el saldo de expectativas y situación de la variable empleo. </t>
  </si>
  <si>
    <t xml:space="preserve">(4) Indicador de precios: Media aritmética entre el saldo de expectativas y situación de la variable nivel de precios. </t>
  </si>
  <si>
    <t>CONFIANZA EMPRESARIAL</t>
  </si>
  <si>
    <t>1.- Clima Empresarial de la ciudad de Madrid.</t>
  </si>
  <si>
    <t>II</t>
  </si>
  <si>
    <t>III</t>
  </si>
  <si>
    <t>IV</t>
  </si>
  <si>
    <t>I</t>
  </si>
  <si>
    <t>Año</t>
  </si>
  <si>
    <t>Trimestre</t>
  </si>
  <si>
    <t>Indicador</t>
  </si>
  <si>
    <t>1. CONFIANZA EMPRESARIAL. CLIMA EMPRESARIAL DE LA CIUDAD DE MADRID</t>
  </si>
  <si>
    <t xml:space="preserve">2. INDICADORES DE CONFIANZA EMPRESARIAL. </t>
  </si>
  <si>
    <t>Ciudad de Madrid</t>
  </si>
  <si>
    <t>El clima empresarial de Madrid se mide a través de una encuesta de opinión de periodicidad trimestral, cuyo objetivo es conocer la opinión que tienen los empresarios sobre las principales variables de su negocio y sus condicionantes, y así, poder detectar su incidencia en el ciclo económico.
El Ayuntamiento de Madrid ha venido dando a conocer el Clima Empresarial de Madrid desde el año 2005 hasta el 2013 a través de una encuesta propia. A partir del segundo trimestre de 2014 se elabora con la información cedida por el INE como resultado de un Convenio de Colaboración.</t>
  </si>
  <si>
    <t>4.- Gráfico.</t>
  </si>
  <si>
    <t>5.- Metodología.</t>
  </si>
  <si>
    <t>6.- Cuestionario.</t>
  </si>
  <si>
    <t xml:space="preserve">(1) Confianza Empresarial de Madrid: Se construye como una media aritmética de los saldos, tanto de situación como de expectativas, de las variables marcha del negocio, empleo y nivel de precios. </t>
  </si>
  <si>
    <t xml:space="preserve">Fuente: Subdirección General de Análisis Socioeconómico del Ayuntamiento de Madrid. </t>
  </si>
  <si>
    <t>(2) Indicador de Marcha del Negocio: Media aritmética entre el saldo de expectativas y situación de la variable marcha del negocio. En base a estudios consultados, se ha demostrado que la variable facturación y marcha del negocio están muy correlacionadas, lo que permite sustituir una por otra.</t>
  </si>
  <si>
    <t>3.- Antigua serie de Confianza Empresarial de la ciudad de Madrid 2005-2013</t>
  </si>
  <si>
    <t>3. ANTIGUA SERIE DEL ÍNDICE DE CONFIANZA EMPRESARIAL DE MADRID.</t>
  </si>
  <si>
    <r>
      <t>Clima Empresarial</t>
    </r>
    <r>
      <rPr>
        <b/>
        <vertAlign val="superscript"/>
        <sz val="8"/>
        <color theme="1"/>
        <rFont val="Arial"/>
        <family val="2"/>
      </rPr>
      <t>(1)</t>
    </r>
  </si>
  <si>
    <r>
      <t>Marcha del Negocio</t>
    </r>
    <r>
      <rPr>
        <b/>
        <vertAlign val="superscript"/>
        <sz val="8"/>
        <color theme="1"/>
        <rFont val="Arial"/>
        <family val="2"/>
      </rPr>
      <t>(2)</t>
    </r>
  </si>
  <si>
    <r>
      <t>Empleo</t>
    </r>
    <r>
      <rPr>
        <b/>
        <vertAlign val="superscript"/>
        <sz val="8"/>
        <color theme="1"/>
        <rFont val="Arial"/>
        <family val="2"/>
      </rPr>
      <t>(3)</t>
    </r>
  </si>
  <si>
    <r>
      <t>Precios</t>
    </r>
    <r>
      <rPr>
        <b/>
        <vertAlign val="superscript"/>
        <sz val="8"/>
        <color theme="1"/>
        <rFont val="Arial"/>
        <family val="2"/>
      </rPr>
      <t>(4)</t>
    </r>
  </si>
  <si>
    <r>
      <t>Base: 1</t>
    </r>
    <r>
      <rPr>
        <b/>
        <vertAlign val="superscript"/>
        <sz val="8"/>
        <color theme="1"/>
        <rFont val="Arial"/>
        <family val="2"/>
      </rPr>
      <t>er</t>
    </r>
    <r>
      <rPr>
        <b/>
        <sz val="8"/>
        <color theme="1"/>
        <rFont val="Arial"/>
        <family val="2"/>
      </rPr>
      <t xml:space="preserve"> trimestre 2013.</t>
    </r>
  </si>
  <si>
    <r>
      <t>Confianza Empresarial de Madrid</t>
    </r>
    <r>
      <rPr>
        <b/>
        <vertAlign val="superscript"/>
        <sz val="8"/>
        <color theme="1"/>
        <rFont val="Arial"/>
        <family val="2"/>
      </rPr>
      <t>(1)</t>
    </r>
  </si>
  <si>
    <r>
      <t>Marcha del Negocio(</t>
    </r>
    <r>
      <rPr>
        <b/>
        <vertAlign val="superscript"/>
        <sz val="8"/>
        <color theme="1"/>
        <rFont val="Arial"/>
        <family val="2"/>
      </rPr>
      <t>2)</t>
    </r>
  </si>
  <si>
    <t>Desde 2005 hasta 2013 el Ayuntamiento de Madrid realizó el "Indice de Confianza Empresarial de Madrid", que a partir de 2014 pasa a llamarse "Índice de Clima Empresarial de Madrid" y ha supuesto una renovación total de la muestra.
Los valores del antiguo índice han sido enlazados con los primeros resultados del Índice de Clima Empresarial a traves de un "coeficiente de enlace" que se calcula como el cociente entre las medias de los índices con la nueva muestra y los de la muestra antigua en todos los trimestres de 2013. Las series enlazadas son las siguientes:</t>
  </si>
  <si>
    <t xml:space="preserve">(1) Clima Empresarial de Madrid: Se construye como una media aritmética de los saldos, tanto de situación como de expectativas, de las variables marcha del negocio, empleo y nivel de precios. </t>
  </si>
  <si>
    <t xml:space="preserve">(2) Indicador de la marcha del negocio: Media aritmética entre el saldo de expectativas y situación de la variable marcha del negocio. </t>
  </si>
  <si>
    <t>1) Situación del trimestre anterior: Es la diferencia o saldo entre el porcentaje de respuestas favorables y desfavorables relativas al trimestre que acaba. El valor puede oscilar entre -100 y +100.</t>
  </si>
  <si>
    <t>2) Expectativas del trimestre entrante: Es la diferencia o saldo entre el porcentaje de respuestas favorables y desfavorables relativas al trimestre entrante. El valor puede oscilar entre -100 y +100.</t>
  </si>
  <si>
    <t>3) ICEA: Índice de Confianza Empresarial Armonizado. Se ha construido a partir de una media geométrica convenientemente normalizada entre la Situación y las Expectativas.</t>
  </si>
  <si>
    <t>Para el cálculo de la Confianza Empresarial se usa una media geométrica y concretamente:  Confianza empresarial=√(〖(Situación+200)*(Expectativas+200)〗^2 )-200</t>
  </si>
  <si>
    <t xml:space="preserve">La Confianza empresarial puede, por tanto, fluctuar entre los valores extremos de –100 y +100 y a partir de ella se calcula un índice, cuya base es el primer trimestre de 2013.
ICEA = (Confianza empresarial+200) / (Confianza en el 1º trimestre de 2013+200)
</t>
  </si>
  <si>
    <t xml:space="preserve">Fuente: Dirección General de Economía del Ayuntamiento de Madrid a partir de datos del INE.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</si>
</sst>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Times New Roman"/>
      <family val="1"/>
    </font>
    <font>
      <b/>
      <u/>
      <sz val="10"/>
      <color indexed="12"/>
      <name val="Arial"/>
      <family val="2"/>
    </font>
    <font>
      <b/>
      <sz val="14"/>
      <color theme="1"/>
      <name val="Century Gothic"/>
      <family val="2"/>
    </font>
    <font>
      <sz val="10"/>
      <color theme="1"/>
      <name val="Century Gothic"/>
      <family val="2"/>
    </font>
    <font>
      <sz val="10"/>
      <name val="Arial"/>
      <family val="2"/>
    </font>
    <font>
      <sz val="10"/>
      <color theme="3" tint="0.39997558519241921"/>
      <name val="Arial"/>
      <family val="2"/>
    </font>
    <font>
      <b/>
      <u/>
      <sz val="10"/>
      <color theme="3" tint="0.39997558519241921"/>
      <name val="Arial"/>
      <family val="2"/>
    </font>
    <font>
      <b/>
      <sz val="12"/>
      <color theme="1"/>
      <name val="Comic Sans MS"/>
      <family val="4"/>
    </font>
    <font>
      <sz val="12"/>
      <color theme="1"/>
      <name val="Comic Sans MS"/>
      <family val="4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u/>
      <sz val="8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indexed="9"/>
      </bottom>
      <diagonal/>
    </border>
    <border>
      <left style="thin">
        <color theme="0" tint="-0.24994659260841701"/>
      </left>
      <right/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/>
      <top style="thin">
        <color indexed="9"/>
      </top>
      <bottom style="thin">
        <color theme="0" tint="-0.24994659260841701"/>
      </bottom>
      <diagonal/>
    </border>
    <border>
      <left/>
      <right/>
      <top style="thin">
        <color indexed="9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23" fillId="0" borderId="0"/>
  </cellStyleXfs>
  <cellXfs count="98">
    <xf numFmtId="0" fontId="0" fillId="0" borderId="0" xfId="0"/>
    <xf numFmtId="0" fontId="3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/>
    <xf numFmtId="0" fontId="11" fillId="0" borderId="0" xfId="0" applyFont="1"/>
    <xf numFmtId="0" fontId="12" fillId="2" borderId="0" xfId="3" applyFont="1" applyFill="1" applyAlignment="1" applyProtection="1">
      <alignment horizontal="center" vertical="center"/>
    </xf>
    <xf numFmtId="0" fontId="11" fillId="0" borderId="0" xfId="0" applyFont="1" applyAlignment="1">
      <alignment horizontal="center"/>
    </xf>
    <xf numFmtId="0" fontId="9" fillId="0" borderId="0" xfId="0" applyFont="1" applyFill="1" applyAlignment="1">
      <alignment horizontal="justify" wrapText="1"/>
    </xf>
    <xf numFmtId="0" fontId="13" fillId="0" borderId="0" xfId="0" applyFont="1" applyAlignment="1">
      <alignment horizontal="left" indent="1"/>
    </xf>
    <xf numFmtId="0" fontId="14" fillId="0" borderId="0" xfId="0" applyFont="1" applyAlignment="1">
      <alignment horizontal="left" indent="1"/>
    </xf>
    <xf numFmtId="0" fontId="16" fillId="0" borderId="0" xfId="0" applyFont="1" applyFill="1"/>
    <xf numFmtId="0" fontId="15" fillId="0" borderId="0" xfId="0" applyFont="1"/>
    <xf numFmtId="0" fontId="17" fillId="0" borderId="0" xfId="0" applyFont="1"/>
    <xf numFmtId="0" fontId="16" fillId="0" borderId="0" xfId="0" applyFont="1"/>
    <xf numFmtId="0" fontId="15" fillId="3" borderId="3" xfId="0" applyFont="1" applyFill="1" applyBorder="1"/>
    <xf numFmtId="0" fontId="15" fillId="3" borderId="4" xfId="0" applyFont="1" applyFill="1" applyBorder="1"/>
    <xf numFmtId="0" fontId="15" fillId="3" borderId="5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15" fillId="4" borderId="15" xfId="5" applyFont="1" applyFill="1" applyBorder="1" applyAlignment="1">
      <alignment horizontal="center" wrapText="1"/>
    </xf>
    <xf numFmtId="0" fontId="15" fillId="4" borderId="14" xfId="5" applyFont="1" applyFill="1" applyBorder="1" applyAlignment="1">
      <alignment horizontal="center" wrapText="1"/>
    </xf>
    <xf numFmtId="0" fontId="15" fillId="0" borderId="7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center"/>
    </xf>
    <xf numFmtId="164" fontId="17" fillId="0" borderId="0" xfId="0" applyNumberFormat="1" applyFont="1" applyBorder="1" applyAlignment="1">
      <alignment horizontal="right"/>
    </xf>
    <xf numFmtId="164" fontId="17" fillId="0" borderId="6" xfId="0" applyNumberFormat="1" applyFont="1" applyBorder="1" applyAlignment="1">
      <alignment horizontal="right"/>
    </xf>
    <xf numFmtId="0" fontId="15" fillId="0" borderId="8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/>
    </xf>
    <xf numFmtId="164" fontId="17" fillId="0" borderId="11" xfId="0" applyNumberFormat="1" applyFont="1" applyBorder="1" applyAlignment="1">
      <alignment horizontal="right"/>
    </xf>
    <xf numFmtId="164" fontId="17" fillId="0" borderId="12" xfId="0" applyNumberFormat="1" applyFont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0" fontId="17" fillId="0" borderId="0" xfId="0" applyFont="1" applyAlignment="1">
      <alignment horizontal="left" vertical="top" wrapText="1"/>
    </xf>
    <xf numFmtId="0" fontId="19" fillId="0" borderId="0" xfId="0" applyFont="1"/>
    <xf numFmtId="0" fontId="20" fillId="0" borderId="0" xfId="0" applyFont="1" applyAlignment="1">
      <alignment horizontal="justify"/>
    </xf>
    <xf numFmtId="0" fontId="21" fillId="0" borderId="0" xfId="0" applyFont="1" applyAlignment="1">
      <alignment horizontal="justify"/>
    </xf>
    <xf numFmtId="0" fontId="16" fillId="0" borderId="0" xfId="0" applyFont="1" applyAlignment="1"/>
    <xf numFmtId="0" fontId="15" fillId="0" borderId="0" xfId="0" applyFont="1" applyAlignment="1">
      <alignment horizontal="left" vertical="top" wrapText="1"/>
    </xf>
    <xf numFmtId="0" fontId="15" fillId="0" borderId="0" xfId="2" applyFont="1" applyFill="1" applyAlignment="1">
      <alignment horizontal="left"/>
    </xf>
    <xf numFmtId="0" fontId="17" fillId="0" borderId="0" xfId="2" applyFont="1" applyFill="1"/>
    <xf numFmtId="0" fontId="15" fillId="0" borderId="13" xfId="0" applyFont="1" applyFill="1" applyBorder="1" applyAlignment="1">
      <alignment horizontal="left"/>
    </xf>
    <xf numFmtId="0" fontId="15" fillId="0" borderId="11" xfId="0" applyFont="1" applyFill="1" applyBorder="1" applyAlignment="1">
      <alignment horizontal="center"/>
    </xf>
    <xf numFmtId="0" fontId="16" fillId="0" borderId="0" xfId="6" applyFont="1" applyFill="1"/>
    <xf numFmtId="0" fontId="15" fillId="0" borderId="0" xfId="6" applyFont="1"/>
    <xf numFmtId="0" fontId="17" fillId="0" borderId="0" xfId="6" applyFont="1"/>
    <xf numFmtId="0" fontId="16" fillId="0" borderId="0" xfId="6" applyFont="1"/>
    <xf numFmtId="0" fontId="15" fillId="3" borderId="3" xfId="6" applyFont="1" applyFill="1" applyBorder="1"/>
    <xf numFmtId="0" fontId="15" fillId="3" borderId="4" xfId="6" applyFont="1" applyFill="1" applyBorder="1"/>
    <xf numFmtId="0" fontId="15" fillId="3" borderId="5" xfId="6" applyFont="1" applyFill="1" applyBorder="1" applyAlignment="1">
      <alignment horizontal="center"/>
    </xf>
    <xf numFmtId="0" fontId="15" fillId="3" borderId="0" xfId="6" applyFont="1" applyFill="1" applyBorder="1" applyAlignment="1">
      <alignment horizontal="center"/>
    </xf>
    <xf numFmtId="0" fontId="15" fillId="0" borderId="7" xfId="6" applyFont="1" applyFill="1" applyBorder="1" applyAlignment="1">
      <alignment horizontal="left"/>
    </xf>
    <xf numFmtId="0" fontId="15" fillId="0" borderId="2" xfId="6" applyFont="1" applyFill="1" applyBorder="1" applyAlignment="1">
      <alignment horizontal="center"/>
    </xf>
    <xf numFmtId="164" fontId="17" fillId="0" borderId="0" xfId="6" applyNumberFormat="1" applyFont="1" applyBorder="1" applyAlignment="1">
      <alignment horizontal="right"/>
    </xf>
    <xf numFmtId="164" fontId="17" fillId="0" borderId="6" xfId="6" applyNumberFormat="1" applyFont="1" applyBorder="1" applyAlignment="1">
      <alignment horizontal="right"/>
    </xf>
    <xf numFmtId="0" fontId="15" fillId="0" borderId="8" xfId="6" applyFont="1" applyFill="1" applyBorder="1" applyAlignment="1">
      <alignment horizontal="left"/>
    </xf>
    <xf numFmtId="0" fontId="15" fillId="0" borderId="1" xfId="6" applyFont="1" applyFill="1" applyBorder="1" applyAlignment="1">
      <alignment horizontal="center"/>
    </xf>
    <xf numFmtId="164" fontId="16" fillId="0" borderId="0" xfId="6" applyNumberFormat="1" applyFont="1"/>
    <xf numFmtId="0" fontId="15" fillId="0" borderId="0" xfId="6" applyFont="1" applyFill="1" applyBorder="1" applyAlignment="1">
      <alignment horizontal="left"/>
    </xf>
    <xf numFmtId="0" fontId="15" fillId="0" borderId="0" xfId="6" applyFont="1" applyFill="1" applyBorder="1" applyAlignment="1">
      <alignment horizontal="center"/>
    </xf>
    <xf numFmtId="0" fontId="19" fillId="0" borderId="0" xfId="6" applyFont="1"/>
    <xf numFmtId="0" fontId="20" fillId="0" borderId="0" xfId="6" applyFont="1" applyAlignment="1">
      <alignment horizontal="justify"/>
    </xf>
    <xf numFmtId="0" fontId="21" fillId="0" borderId="0" xfId="6" applyFont="1" applyAlignment="1">
      <alignment horizontal="justify"/>
    </xf>
    <xf numFmtId="0" fontId="15" fillId="0" borderId="0" xfId="6" applyFont="1" applyAlignment="1">
      <alignment horizontal="left" vertical="top" wrapText="1"/>
    </xf>
    <xf numFmtId="0" fontId="17" fillId="0" borderId="0" xfId="6" applyFont="1" applyFill="1" applyBorder="1"/>
    <xf numFmtId="0" fontId="17" fillId="0" borderId="0" xfId="6" applyFont="1" applyBorder="1"/>
    <xf numFmtId="0" fontId="15" fillId="0" borderId="5" xfId="6" applyFont="1" applyFill="1" applyBorder="1" applyAlignment="1">
      <alignment horizontal="left"/>
    </xf>
    <xf numFmtId="0" fontId="17" fillId="0" borderId="0" xfId="6" applyFont="1" applyFill="1" applyAlignment="1">
      <alignment horizontal="left" vertical="top" wrapText="1"/>
    </xf>
    <xf numFmtId="0" fontId="15" fillId="0" borderId="0" xfId="6" applyFont="1" applyAlignment="1">
      <alignment horizontal="justify" vertical="top" wrapText="1"/>
    </xf>
    <xf numFmtId="0" fontId="22" fillId="0" borderId="0" xfId="1" applyFont="1" applyBorder="1" applyAlignment="1" applyProtection="1">
      <alignment horizontal="right"/>
    </xf>
    <xf numFmtId="0" fontId="22" fillId="0" borderId="0" xfId="1" applyFont="1" applyBorder="1" applyAlignment="1" applyProtection="1"/>
    <xf numFmtId="0" fontId="17" fillId="0" borderId="0" xfId="0" applyFont="1" applyBorder="1"/>
    <xf numFmtId="0" fontId="17" fillId="0" borderId="0" xfId="0" applyFont="1" applyBorder="1" applyAlignment="1">
      <alignment horizontal="left"/>
    </xf>
    <xf numFmtId="0" fontId="16" fillId="0" borderId="0" xfId="0" applyFont="1" applyBorder="1"/>
    <xf numFmtId="0" fontId="17" fillId="0" borderId="0" xfId="0" applyFont="1" applyBorder="1" applyAlignment="1">
      <alignment horizontal="right"/>
    </xf>
    <xf numFmtId="0" fontId="17" fillId="0" borderId="0" xfId="6" applyFont="1" applyAlignment="1">
      <alignment horizontal="left" vertical="top" wrapText="1"/>
    </xf>
    <xf numFmtId="0" fontId="17" fillId="0" borderId="0" xfId="6" applyFont="1" applyAlignment="1">
      <alignment horizontal="justify" vertical="top" wrapText="1"/>
    </xf>
    <xf numFmtId="0" fontId="16" fillId="0" borderId="0" xfId="6" applyFont="1" applyAlignment="1"/>
    <xf numFmtId="0" fontId="15" fillId="0" borderId="0" xfId="0" applyFont="1" applyFill="1" applyBorder="1" applyAlignment="1">
      <alignment horizontal="center"/>
    </xf>
    <xf numFmtId="0" fontId="17" fillId="0" borderId="0" xfId="6" applyFont="1" applyAlignment="1">
      <alignment horizontal="justify" vertical="top"/>
    </xf>
    <xf numFmtId="0" fontId="16" fillId="0" borderId="0" xfId="6" applyFont="1" applyAlignment="1">
      <alignment horizontal="justify"/>
    </xf>
    <xf numFmtId="0" fontId="15" fillId="0" borderId="0" xfId="6" applyFont="1" applyFill="1" applyAlignment="1">
      <alignment wrapText="1"/>
    </xf>
    <xf numFmtId="0" fontId="16" fillId="0" borderId="0" xfId="6" applyFont="1" applyAlignment="1"/>
    <xf numFmtId="0" fontId="15" fillId="4" borderId="14" xfId="4" applyFont="1" applyFill="1" applyBorder="1" applyAlignment="1">
      <alignment horizontal="center"/>
    </xf>
    <xf numFmtId="0" fontId="17" fillId="0" borderId="0" xfId="6" applyFont="1" applyAlignment="1">
      <alignment horizontal="justify" vertical="top" wrapText="1"/>
    </xf>
    <xf numFmtId="0" fontId="16" fillId="0" borderId="0" xfId="6" applyFont="1" applyAlignment="1">
      <alignment horizontal="justify" wrapText="1"/>
    </xf>
    <xf numFmtId="0" fontId="16" fillId="0" borderId="0" xfId="6" applyFont="1" applyAlignment="1">
      <alignment wrapText="1"/>
    </xf>
    <xf numFmtId="0" fontId="17" fillId="0" borderId="0" xfId="6" applyFont="1" applyAlignment="1">
      <alignment horizontal="left" vertical="top" wrapText="1"/>
    </xf>
    <xf numFmtId="0" fontId="17" fillId="0" borderId="0" xfId="6" applyFont="1" applyAlignment="1">
      <alignment horizontal="justify"/>
    </xf>
    <xf numFmtId="0" fontId="17" fillId="0" borderId="0" xfId="6" applyFont="1" applyFill="1" applyAlignment="1">
      <alignment horizontal="left"/>
    </xf>
    <xf numFmtId="0" fontId="17" fillId="0" borderId="0" xfId="6" applyFont="1" applyFill="1" applyAlignment="1"/>
    <xf numFmtId="0" fontId="17" fillId="0" borderId="0" xfId="0" applyFont="1" applyAlignment="1">
      <alignment horizontal="left" vertical="top" wrapText="1"/>
    </xf>
    <xf numFmtId="0" fontId="15" fillId="0" borderId="0" xfId="0" applyFont="1" applyFill="1" applyAlignment="1">
      <alignment wrapText="1"/>
    </xf>
    <xf numFmtId="0" fontId="16" fillId="0" borderId="0" xfId="0" applyFont="1" applyAlignment="1"/>
    <xf numFmtId="0" fontId="17" fillId="0" borderId="0" xfId="0" applyFont="1" applyAlignment="1">
      <alignment horizontal="justify" vertical="top" wrapText="1"/>
    </xf>
    <xf numFmtId="0" fontId="16" fillId="0" borderId="0" xfId="0" applyFont="1" applyAlignment="1">
      <alignment horizontal="justify"/>
    </xf>
    <xf numFmtId="0" fontId="17" fillId="0" borderId="0" xfId="0" applyFont="1" applyAlignment="1">
      <alignment horizontal="justify" vertical="top"/>
    </xf>
    <xf numFmtId="0" fontId="17" fillId="0" borderId="0" xfId="0" applyFont="1" applyAlignment="1">
      <alignment horizontal="justify"/>
    </xf>
    <xf numFmtId="0" fontId="15" fillId="0" borderId="0" xfId="0" applyFont="1" applyBorder="1" applyAlignment="1">
      <alignment horizontal="left"/>
    </xf>
    <xf numFmtId="0" fontId="7" fillId="2" borderId="0" xfId="3" applyFont="1" applyFill="1" applyAlignment="1" applyProtection="1">
      <alignment horizontal="center" vertical="center"/>
    </xf>
  </cellXfs>
  <cellStyles count="7">
    <cellStyle name="Hipervínculo" xfId="1" builtinId="8"/>
    <cellStyle name="Hipervínculo 2" xfId="3"/>
    <cellStyle name="Normal" xfId="0" builtinId="0"/>
    <cellStyle name="Normal 2" xfId="2"/>
    <cellStyle name="Normal 4" xfId="6"/>
    <cellStyle name="Normal_0850101" xfId="4"/>
    <cellStyle name="Normal_0850102" xfId="5"/>
  </cellStyles>
  <dxfs count="0"/>
  <tableStyles count="0" defaultTableStyle="TableStyleMedium9" defaultPivotStyle="PivotStyleLight16"/>
  <colors>
    <mruColors>
      <color rgb="FFFF9966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238125</xdr:colOff>
      <xdr:row>38</xdr:row>
      <xdr:rowOff>38100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82075" cy="5467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0</xdr:col>
      <xdr:colOff>180975</xdr:colOff>
      <xdr:row>1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3612" b="2672"/>
        <a:stretch>
          <a:fillRect/>
        </a:stretch>
      </xdr:blipFill>
      <xdr:spPr bwMode="auto">
        <a:xfrm>
          <a:off x="9525" y="0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476250</xdr:colOff>
      <xdr:row>54</xdr:row>
      <xdr:rowOff>85724</xdr:rowOff>
    </xdr:from>
    <xdr:to>
      <xdr:col>14</xdr:col>
      <xdr:colOff>476251</xdr:colOff>
      <xdr:row>76</xdr:row>
      <xdr:rowOff>19050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2000250" y="8839199"/>
          <a:ext cx="8791576" cy="3495676"/>
        </a:xfrm>
        <a:prstGeom prst="rect">
          <a:avLst/>
        </a:prstGeom>
        <a:solidFill>
          <a:srgbClr val="377CB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r>
            <a:rPr lang="es-ES" sz="1100" i="1">
              <a:latin typeface="+mn-lt"/>
              <a:ea typeface="+mn-ea"/>
              <a:cs typeface="+mn-cs"/>
            </a:rPr>
            <a:t>                                </a:t>
          </a:r>
          <a:endParaRPr lang="es-ES" sz="1000" b="0" i="0" u="none" strike="noStrike" baseline="0">
            <a:solidFill>
              <a:srgbClr val="FFFFFF"/>
            </a:solidFill>
            <a:latin typeface="Arial Black"/>
          </a:endParaRPr>
        </a:p>
        <a:p>
          <a:pPr algn="r" rtl="0">
            <a:defRPr sz="1000"/>
          </a:pPr>
          <a:r>
            <a:rPr lang="es-ES" sz="1000" b="0" i="0" u="none" strike="noStrike" baseline="0">
              <a:solidFill>
                <a:srgbClr val="FFFFFF"/>
              </a:solidFill>
              <a:latin typeface="Arial Black"/>
            </a:rPr>
            <a:t>Subdirección General de Análisis Socioeconómico</a:t>
          </a:r>
        </a:p>
        <a:p>
          <a:pPr algn="r" rtl="0">
            <a:defRPr sz="1000"/>
          </a:pPr>
          <a:r>
            <a:rPr lang="es-ES" sz="1000" b="0" i="0" u="none" strike="noStrike" baseline="0">
              <a:solidFill>
                <a:srgbClr val="FFFFFF"/>
              </a:solidFill>
              <a:latin typeface="Arial Black"/>
            </a:rPr>
            <a:t>Dirección General de Economía</a:t>
          </a:r>
        </a:p>
        <a:p>
          <a:pPr algn="r" rtl="0">
            <a:defRPr sz="1000"/>
          </a:pPr>
          <a:r>
            <a:rPr lang="es-ES" sz="1000" b="0" i="0" u="none" strike="noStrike" baseline="0">
              <a:solidFill>
                <a:srgbClr val="FFFFFF"/>
              </a:solidFill>
              <a:latin typeface="Arial Black"/>
            </a:rPr>
            <a:t>Area de Gobierno Economía, Innovación y Empleo</a:t>
          </a:r>
        </a:p>
        <a:p>
          <a:pPr algn="r" rtl="0">
            <a:defRPr sz="1000"/>
          </a:pPr>
          <a:r>
            <a:rPr lang="es-ES" sz="1000" b="0" i="0" u="none" strike="noStrike" baseline="0">
              <a:solidFill>
                <a:srgbClr val="FFFFFF"/>
              </a:solidFill>
              <a:latin typeface="Arial Black"/>
            </a:rPr>
            <a:t>Ayuntamiento de Madrid</a:t>
          </a:r>
        </a:p>
        <a:p>
          <a:pPr algn="r" rtl="0">
            <a:defRPr sz="1000"/>
          </a:pPr>
          <a:r>
            <a:rPr lang="es-ES" sz="1000" b="0" i="0" u="none" strike="noStrike" baseline="0">
              <a:solidFill>
                <a:srgbClr val="FFFFFF"/>
              </a:solidFill>
              <a:latin typeface="Arial Black"/>
            </a:rPr>
            <a:t>Telf.- (+34) 91 480 4777 </a:t>
          </a:r>
        </a:p>
        <a:p>
          <a:pPr algn="r" rtl="0">
            <a:defRPr sz="1000"/>
          </a:pPr>
          <a:r>
            <a:rPr lang="es-ES" sz="1000" b="0" i="0" u="none" strike="noStrike" baseline="0">
              <a:solidFill>
                <a:srgbClr val="FFFFFF"/>
              </a:solidFill>
              <a:latin typeface="Arial Black"/>
            </a:rPr>
            <a:t>analisiseconomico@madrid.es</a:t>
          </a:r>
        </a:p>
      </xdr:txBody>
    </xdr:sp>
    <xdr:clientData/>
  </xdr:twoCellAnchor>
  <xdr:twoCellAnchor>
    <xdr:from>
      <xdr:col>0</xdr:col>
      <xdr:colOff>0</xdr:colOff>
      <xdr:row>54</xdr:row>
      <xdr:rowOff>95248</xdr:rowOff>
    </xdr:from>
    <xdr:to>
      <xdr:col>3</xdr:col>
      <xdr:colOff>95250</xdr:colOff>
      <xdr:row>76</xdr:row>
      <xdr:rowOff>38099</xdr:rowOff>
    </xdr:to>
    <xdr:sp macro="" textlink="">
      <xdr:nvSpPr>
        <xdr:cNvPr id="4" name="Rectangle 4"/>
        <xdr:cNvSpPr>
          <a:spLocks noChangeArrowheads="1"/>
        </xdr:cNvSpPr>
      </xdr:nvSpPr>
      <xdr:spPr bwMode="auto">
        <a:xfrm>
          <a:off x="0" y="8848723"/>
          <a:ext cx="2381250" cy="3505201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9525</xdr:rowOff>
        </xdr:from>
        <xdr:to>
          <xdr:col>14</xdr:col>
          <xdr:colOff>361950</xdr:colOff>
          <xdr:row>56</xdr:row>
          <xdr:rowOff>114300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0</xdr:col>
      <xdr:colOff>180975</xdr:colOff>
      <xdr:row>1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3612" b="2672"/>
        <a:stretch>
          <a:fillRect/>
        </a:stretch>
      </xdr:blipFill>
      <xdr:spPr bwMode="auto">
        <a:xfrm>
          <a:off x="9525" y="0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67</xdr:row>
      <xdr:rowOff>57150</xdr:rowOff>
    </xdr:from>
    <xdr:to>
      <xdr:col>3</xdr:col>
      <xdr:colOff>95250</xdr:colOff>
      <xdr:row>78</xdr:row>
      <xdr:rowOff>9525</xdr:rowOff>
    </xdr:to>
    <xdr:sp macro="" textlink="">
      <xdr:nvSpPr>
        <xdr:cNvPr id="4" name="Rectangle 4"/>
        <xdr:cNvSpPr>
          <a:spLocks noChangeArrowheads="1"/>
        </xdr:cNvSpPr>
      </xdr:nvSpPr>
      <xdr:spPr bwMode="auto">
        <a:xfrm>
          <a:off x="0" y="10906125"/>
          <a:ext cx="2381250" cy="17335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0</xdr:rowOff>
        </xdr:from>
        <xdr:to>
          <xdr:col>10</xdr:col>
          <xdr:colOff>314325</xdr:colOff>
          <xdr:row>53</xdr:row>
          <xdr:rowOff>57150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ENER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CALCULOS"/>
      <sheetName val="CCAA ESPAÑA"/>
      <sheetName val="SERIES"/>
      <sheetName val="GRÁFICO PARA WEB"/>
      <sheetName val="CLIMA EMPRESARIAL"/>
      <sheetName val="ICEA"/>
      <sheetName val="Hoja1"/>
    </sheetNames>
    <sheetDataSet>
      <sheetData sheetId="0"/>
      <sheetData sheetId="1"/>
      <sheetData sheetId="2"/>
      <sheetData sheetId="3">
        <row r="40">
          <cell r="H40">
            <v>-18.026315789473681</v>
          </cell>
          <cell r="I40">
            <v>-19.078947368421048</v>
          </cell>
          <cell r="J40">
            <v>-18.94736842105263</v>
          </cell>
          <cell r="K40">
            <v>-16.05263157894737</v>
          </cell>
          <cell r="L40">
            <v>-19.999999999999996</v>
          </cell>
          <cell r="M40">
            <v>-17.3</v>
          </cell>
          <cell r="N40">
            <v>-25.8</v>
          </cell>
          <cell r="O40">
            <v>-18.157894736842103</v>
          </cell>
          <cell r="P40">
            <v>-19.399999999999999</v>
          </cell>
          <cell r="Q40">
            <v>-28.7</v>
          </cell>
          <cell r="R40">
            <v>113.35024521260833</v>
          </cell>
          <cell r="S40">
            <v>114</v>
          </cell>
          <cell r="T40">
            <v>113.9</v>
          </cell>
        </row>
        <row r="41">
          <cell r="H41">
            <v>-14.893617021276595</v>
          </cell>
          <cell r="I41">
            <v>-16.666666666666664</v>
          </cell>
          <cell r="J41">
            <v>-14.184397163120568</v>
          </cell>
          <cell r="K41">
            <v>-13.829787234042552</v>
          </cell>
          <cell r="L41">
            <v>-22.931442080378247</v>
          </cell>
          <cell r="M41">
            <v>-22.3</v>
          </cell>
          <cell r="N41">
            <v>-26.3</v>
          </cell>
          <cell r="O41">
            <v>-10.401891252955085</v>
          </cell>
          <cell r="P41">
            <v>-12.2</v>
          </cell>
          <cell r="Q41">
            <v>-14.8</v>
          </cell>
          <cell r="R41">
            <v>114.79598839088565</v>
          </cell>
          <cell r="S41">
            <v>114.6</v>
          </cell>
          <cell r="T41">
            <v>118.3</v>
          </cell>
        </row>
        <row r="42">
          <cell r="H42">
            <v>-10.628019323671497</v>
          </cell>
          <cell r="I42">
            <v>-11.352657004830919</v>
          </cell>
          <cell r="J42">
            <v>-7.0048309178743962</v>
          </cell>
          <cell r="K42">
            <v>-13.526570048309178</v>
          </cell>
          <cell r="L42">
            <v>-11.594202898550726</v>
          </cell>
          <cell r="M42">
            <v>-11.2</v>
          </cell>
          <cell r="N42">
            <v>-15.4</v>
          </cell>
          <cell r="O42">
            <v>-11.111111111111111</v>
          </cell>
          <cell r="P42">
            <v>-11.4</v>
          </cell>
          <cell r="Q42">
            <v>-11.7</v>
          </cell>
          <cell r="R42">
            <v>118.19233776979574</v>
          </cell>
          <cell r="S42">
            <v>118.4</v>
          </cell>
          <cell r="T42">
            <v>123</v>
          </cell>
        </row>
        <row r="43">
          <cell r="H43">
            <v>-8.4146341463414629</v>
          </cell>
          <cell r="I43">
            <v>-8.0487804878048781</v>
          </cell>
          <cell r="J43">
            <v>-6.2195121951219496</v>
          </cell>
          <cell r="K43">
            <v>-10.975609756097562</v>
          </cell>
          <cell r="L43">
            <v>-11.95121951219512</v>
          </cell>
          <cell r="M43">
            <v>-14.1</v>
          </cell>
          <cell r="N43">
            <v>-13.7</v>
          </cell>
          <cell r="O43">
            <v>-4.1463414634146361</v>
          </cell>
          <cell r="P43">
            <v>-5.8</v>
          </cell>
          <cell r="Q43">
            <v>-12.8</v>
          </cell>
          <cell r="R43">
            <v>120.23754242905621</v>
          </cell>
          <cell r="S43">
            <v>119.2</v>
          </cell>
          <cell r="T43">
            <v>123.2</v>
          </cell>
        </row>
        <row r="44">
          <cell r="H44">
            <v>-9.1056910569105671</v>
          </cell>
          <cell r="I44">
            <v>-7.8048780487804876</v>
          </cell>
          <cell r="J44">
            <v>-9.8780487804878057</v>
          </cell>
          <cell r="K44">
            <v>-9.6341463414634134</v>
          </cell>
          <cell r="L44">
            <v>-8.7804878048780477</v>
          </cell>
          <cell r="M44">
            <v>-7.6</v>
          </cell>
          <cell r="N44">
            <v>-11.7</v>
          </cell>
          <cell r="O44">
            <v>-6.8292682926829276</v>
          </cell>
          <cell r="P44">
            <v>-7.3</v>
          </cell>
          <cell r="Q44">
            <v>-14.9</v>
          </cell>
          <cell r="R44">
            <v>120.4136584459937</v>
          </cell>
          <cell r="S44">
            <v>120.8</v>
          </cell>
          <cell r="T44">
            <v>123.2</v>
          </cell>
        </row>
        <row r="45">
          <cell r="H45">
            <v>-6.6591422121896153</v>
          </cell>
          <cell r="I45">
            <v>-3.1602708803611756</v>
          </cell>
          <cell r="J45">
            <v>-6.8848758465011279</v>
          </cell>
          <cell r="K45">
            <v>-9.932279909706546</v>
          </cell>
          <cell r="L45">
            <v>-7.2234762979683982</v>
          </cell>
          <cell r="M45">
            <v>-6.4</v>
          </cell>
          <cell r="N45">
            <v>-11.6</v>
          </cell>
          <cell r="O45">
            <v>0.90293453724604689</v>
          </cell>
          <cell r="P45">
            <v>0.9</v>
          </cell>
          <cell r="Q45">
            <v>0.1</v>
          </cell>
          <cell r="R45">
            <v>123.29889897795981</v>
          </cell>
          <cell r="S45">
            <v>123.8</v>
          </cell>
          <cell r="T45">
            <v>128.1</v>
          </cell>
        </row>
        <row r="46">
          <cell r="H46">
            <v>-2.0030234315948596</v>
          </cell>
          <cell r="I46">
            <v>-0.56689342403628018</v>
          </cell>
          <cell r="J46">
            <v>1.133786848072563</v>
          </cell>
          <cell r="K46">
            <v>-6.5759637188208622</v>
          </cell>
          <cell r="L46">
            <v>-0.68027210884353551</v>
          </cell>
          <cell r="M46">
            <v>0.6</v>
          </cell>
          <cell r="N46">
            <v>-1.9</v>
          </cell>
          <cell r="O46">
            <v>-0.45351473922902485</v>
          </cell>
          <cell r="P46">
            <v>0</v>
          </cell>
          <cell r="Q46">
            <v>-0.4</v>
          </cell>
          <cell r="R46">
            <v>124.9499740291393</v>
          </cell>
          <cell r="S46">
            <v>125.7</v>
          </cell>
          <cell r="T46">
            <v>131.19999999999999</v>
          </cell>
        </row>
        <row r="47">
          <cell r="H47">
            <v>-1.4168530947054434</v>
          </cell>
          <cell r="I47">
            <v>1.4541387024608508</v>
          </cell>
          <cell r="J47">
            <v>0.22371364653243919</v>
          </cell>
          <cell r="K47">
            <v>-5.9284116331096204</v>
          </cell>
          <cell r="L47">
            <v>-1.78970917225951</v>
          </cell>
          <cell r="M47">
            <v>-2.9</v>
          </cell>
          <cell r="N47">
            <v>-0.3</v>
          </cell>
          <cell r="O47">
            <v>4.6979865771812115</v>
          </cell>
          <cell r="P47">
            <v>5.2</v>
          </cell>
          <cell r="Q47">
            <v>-1.3</v>
          </cell>
          <cell r="R47">
            <v>126.19985935253388</v>
          </cell>
          <cell r="S47">
            <v>126.2</v>
          </cell>
          <cell r="T47">
            <v>131.4</v>
          </cell>
        </row>
        <row r="48">
          <cell r="H48">
            <v>0.63813813813813802</v>
          </cell>
          <cell r="I48">
            <v>3.6036036036036041</v>
          </cell>
          <cell r="J48">
            <v>2.0270270270270263</v>
          </cell>
          <cell r="K48">
            <v>-3.7162162162162162</v>
          </cell>
          <cell r="L48">
            <v>5.405405405405407</v>
          </cell>
          <cell r="M48">
            <v>4.9000000000000004</v>
          </cell>
          <cell r="N48">
            <v>-0.1</v>
          </cell>
          <cell r="O48">
            <v>1.8018018018018012</v>
          </cell>
          <cell r="P48">
            <v>-0.4</v>
          </cell>
          <cell r="Q48">
            <v>-6.5</v>
          </cell>
          <cell r="R48">
            <v>127.55792324438391</v>
          </cell>
          <cell r="S48">
            <v>126.9</v>
          </cell>
          <cell r="T48">
            <v>129.69999999999999</v>
          </cell>
        </row>
        <row r="49">
          <cell r="H49">
            <v>0.14587892049598775</v>
          </cell>
          <cell r="I49">
            <v>3.7199124726477022</v>
          </cell>
          <cell r="J49">
            <v>0.76586433260393783</v>
          </cell>
          <cell r="K49">
            <v>-4.0481400437636772</v>
          </cell>
          <cell r="L49">
            <v>0.87527352297593097</v>
          </cell>
          <cell r="M49">
            <v>0.8</v>
          </cell>
          <cell r="N49">
            <v>-6.2</v>
          </cell>
          <cell r="O49">
            <v>6.5645514223194734</v>
          </cell>
          <cell r="P49">
            <v>7.5</v>
          </cell>
          <cell r="Q49">
            <v>1.9</v>
          </cell>
          <cell r="R49">
            <v>127.62334513602531</v>
          </cell>
          <cell r="S49">
            <v>128.1</v>
          </cell>
          <cell r="T49">
            <v>130.5</v>
          </cell>
        </row>
        <row r="50">
          <cell r="H50">
            <v>-1.6968325791855206</v>
          </cell>
          <cell r="I50">
            <v>-0.22624434389140191</v>
          </cell>
          <cell r="J50">
            <v>-0.45248868778280649</v>
          </cell>
          <cell r="K50">
            <v>-4.4117647058823533</v>
          </cell>
          <cell r="L50">
            <v>0.45248868778280738</v>
          </cell>
          <cell r="M50">
            <v>3.3</v>
          </cell>
          <cell r="N50">
            <v>-1.2</v>
          </cell>
          <cell r="O50">
            <v>-0.9049773755656112</v>
          </cell>
          <cell r="P50">
            <v>-0.4</v>
          </cell>
          <cell r="Q50">
            <v>-1.1000000000000001</v>
          </cell>
          <cell r="R50">
            <v>125.1626972845538</v>
          </cell>
          <cell r="S50">
            <v>126.4</v>
          </cell>
          <cell r="T50">
            <v>131.19999999999999</v>
          </cell>
        </row>
        <row r="51">
          <cell r="H51">
            <v>-1.8640350877192986</v>
          </cell>
          <cell r="I51">
            <v>0.32894736842105132</v>
          </cell>
          <cell r="J51">
            <v>-0.5482456140350882</v>
          </cell>
          <cell r="K51">
            <v>-5.3728070175438596</v>
          </cell>
          <cell r="L51">
            <v>-2.850877192982459</v>
          </cell>
          <cell r="M51">
            <v>-3.2</v>
          </cell>
          <cell r="N51">
            <v>0.1</v>
          </cell>
          <cell r="O51">
            <v>3.5087719298245617</v>
          </cell>
          <cell r="P51">
            <v>4.0999999999999996</v>
          </cell>
          <cell r="Q51">
            <v>-1.7</v>
          </cell>
          <cell r="R51">
            <v>125.49544918164901</v>
          </cell>
          <cell r="S51">
            <v>125.8</v>
          </cell>
          <cell r="T51">
            <v>131.4</v>
          </cell>
        </row>
        <row r="52">
          <cell r="H52">
            <v>0.77192982456140447</v>
          </cell>
          <cell r="I52">
            <v>4.2105263157894752</v>
          </cell>
          <cell r="J52">
            <v>-0.63157894736842035</v>
          </cell>
          <cell r="K52">
            <v>-1.2631578947368416</v>
          </cell>
          <cell r="L52">
            <v>6.3157894736842124</v>
          </cell>
          <cell r="M52">
            <v>4.8</v>
          </cell>
          <cell r="N52">
            <v>2.7</v>
          </cell>
          <cell r="O52">
            <v>2.1052631578947381</v>
          </cell>
          <cell r="P52">
            <v>0.9</v>
          </cell>
          <cell r="Q52">
            <v>-3.1</v>
          </cell>
          <cell r="R52">
            <v>127.93637196802801</v>
          </cell>
          <cell r="S52">
            <v>127.3</v>
          </cell>
          <cell r="T52">
            <v>131.80000000000001</v>
          </cell>
        </row>
        <row r="53">
          <cell r="H53">
            <v>2.2315202231520224</v>
          </cell>
          <cell r="I53">
            <v>6.7991631799163184</v>
          </cell>
          <cell r="J53">
            <v>-1.1506276150627617</v>
          </cell>
          <cell r="K53">
            <v>1.04602510460251</v>
          </cell>
          <cell r="L53">
            <v>3.97489539748954</v>
          </cell>
          <cell r="M53">
            <v>0</v>
          </cell>
          <cell r="N53">
            <v>-2.2999999999999998</v>
          </cell>
          <cell r="O53">
            <v>9.6234309623430967</v>
          </cell>
          <cell r="P53">
            <v>8</v>
          </cell>
          <cell r="Q53">
            <v>9.3000000000000007</v>
          </cell>
          <cell r="R53">
            <v>129.55293552235759</v>
          </cell>
          <cell r="S53">
            <v>128</v>
          </cell>
          <cell r="T53">
            <v>134.19999999999999</v>
          </cell>
        </row>
        <row r="54">
          <cell r="H54">
            <v>2.1052631578947376</v>
          </cell>
          <cell r="I54">
            <v>6.0000000000000027</v>
          </cell>
          <cell r="J54">
            <v>2.7368421052631584</v>
          </cell>
          <cell r="K54">
            <v>-2.4210526315789473</v>
          </cell>
          <cell r="L54">
            <v>9.8947368421052655</v>
          </cell>
          <cell r="M54">
            <v>7.9</v>
          </cell>
          <cell r="N54">
            <v>7.5</v>
          </cell>
          <cell r="O54">
            <v>2.1052631578947398</v>
          </cell>
          <cell r="P54">
            <v>1.5</v>
          </cell>
          <cell r="Q54">
            <v>7.7</v>
          </cell>
          <cell r="R54">
            <v>129.04125319860279</v>
          </cell>
          <cell r="S54">
            <v>128.4</v>
          </cell>
          <cell r="T54">
            <v>136.9</v>
          </cell>
        </row>
        <row r="55">
          <cell r="H55">
            <v>1.0461760461760468</v>
          </cell>
          <cell r="I55">
            <v>5.8441558441558445</v>
          </cell>
          <cell r="J55">
            <v>1.0822510822510836</v>
          </cell>
          <cell r="K55">
            <v>-3.7878787878787876</v>
          </cell>
          <cell r="L55">
            <v>1.9480519480519494</v>
          </cell>
          <cell r="M55">
            <v>-1.2</v>
          </cell>
          <cell r="N55">
            <v>5.3</v>
          </cell>
          <cell r="O55">
            <v>9.7402597402597397</v>
          </cell>
          <cell r="P55">
            <v>8.1999999999999993</v>
          </cell>
          <cell r="Q55">
            <v>5.2</v>
          </cell>
          <cell r="R55">
            <v>128.94357912801323</v>
          </cell>
          <cell r="S55">
            <v>127.7</v>
          </cell>
          <cell r="T55">
            <v>135.4</v>
          </cell>
        </row>
        <row r="56">
          <cell r="L56">
            <v>11.25</v>
          </cell>
          <cell r="M56">
            <v>10.8</v>
          </cell>
          <cell r="N56">
            <v>7.1</v>
          </cell>
          <cell r="O56">
            <v>7.7083333333333357</v>
          </cell>
          <cell r="P56">
            <v>5</v>
          </cell>
          <cell r="Q56">
            <v>1.9</v>
          </cell>
          <cell r="R56">
            <v>131.23942088649486</v>
          </cell>
          <cell r="S56">
            <v>130.5</v>
          </cell>
          <cell r="T56">
            <v>134.9</v>
          </cell>
        </row>
        <row r="57">
          <cell r="L57">
            <v>3.9256198347107443</v>
          </cell>
          <cell r="M57">
            <v>4.4000000000000004</v>
          </cell>
          <cell r="N57">
            <v>0.4</v>
          </cell>
          <cell r="O57">
            <v>9.9173553719008289</v>
          </cell>
          <cell r="P57">
            <v>9.5</v>
          </cell>
          <cell r="Q57">
            <v>10.7</v>
          </cell>
          <cell r="R57">
            <v>129.62806992172301</v>
          </cell>
          <cell r="S57">
            <v>129.9</v>
          </cell>
          <cell r="T57">
            <v>135.5</v>
          </cell>
        </row>
        <row r="58">
          <cell r="L58">
            <v>6.302521008403362</v>
          </cell>
          <cell r="M58">
            <v>6.4</v>
          </cell>
          <cell r="N58">
            <v>5.9</v>
          </cell>
          <cell r="O58">
            <v>3.5714285714285712</v>
          </cell>
          <cell r="P58">
            <v>1.1000000000000001</v>
          </cell>
          <cell r="Q58">
            <v>7.1</v>
          </cell>
          <cell r="R58">
            <v>128.39545946265864</v>
          </cell>
          <cell r="S58">
            <v>127.8</v>
          </cell>
          <cell r="T58">
            <v>136.19999999999999</v>
          </cell>
        </row>
        <row r="59">
          <cell r="L59">
            <v>3.3195020746887955</v>
          </cell>
          <cell r="M59">
            <v>-0.7</v>
          </cell>
          <cell r="N59">
            <v>3.1</v>
          </cell>
          <cell r="O59">
            <v>6.8464730290456455</v>
          </cell>
          <cell r="P59">
            <v>5.5</v>
          </cell>
          <cell r="Q59">
            <v>2.9</v>
          </cell>
          <cell r="R59">
            <v>128.48504022320716</v>
          </cell>
          <cell r="S59">
            <v>127</v>
          </cell>
          <cell r="T59">
            <v>133.9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1.doc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4.emf"/><Relationship Id="rId4" Type="http://schemas.openxmlformats.org/officeDocument/2006/relationships/oleObject" Target="../embeddings/Documento_de_Microsoft_Word_97-20032.doc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14"/>
  <sheetViews>
    <sheetView showGridLines="0" workbookViewId="0">
      <selection sqref="A1:XFD1048576"/>
    </sheetView>
  </sheetViews>
  <sheetFormatPr baseColWidth="10" defaultColWidth="11.42578125" defaultRowHeight="13.5" x14ac:dyDescent="0.25"/>
  <cols>
    <col min="1" max="1" width="98.5703125" style="3" customWidth="1"/>
    <col min="2" max="16384" width="11.42578125" style="3"/>
  </cols>
  <sheetData>
    <row r="1" spans="1:1" ht="18" x14ac:dyDescent="0.25">
      <c r="A1" s="2" t="s">
        <v>10</v>
      </c>
    </row>
    <row r="2" spans="1:1" ht="17.25" customHeight="1" x14ac:dyDescent="0.25"/>
    <row r="3" spans="1:1" ht="98.25" customHeight="1" x14ac:dyDescent="0.25">
      <c r="A3" s="7" t="s">
        <v>22</v>
      </c>
    </row>
    <row r="4" spans="1:1" ht="18" x14ac:dyDescent="0.25">
      <c r="A4" s="2"/>
    </row>
    <row r="5" spans="1:1" ht="18" x14ac:dyDescent="0.25">
      <c r="A5" s="2" t="s">
        <v>0</v>
      </c>
    </row>
    <row r="7" spans="1:1" ht="19.5" x14ac:dyDescent="0.4">
      <c r="A7" s="8" t="s">
        <v>10</v>
      </c>
    </row>
    <row r="8" spans="1:1" ht="19.5" x14ac:dyDescent="0.4">
      <c r="A8" s="9" t="s">
        <v>11</v>
      </c>
    </row>
    <row r="9" spans="1:1" ht="19.5" x14ac:dyDescent="0.4">
      <c r="A9" s="9" t="s">
        <v>7</v>
      </c>
    </row>
    <row r="10" spans="1:1" ht="19.5" x14ac:dyDescent="0.4">
      <c r="A10" s="9" t="s">
        <v>29</v>
      </c>
    </row>
    <row r="11" spans="1:1" ht="19.5" x14ac:dyDescent="0.4">
      <c r="A11" s="9" t="s">
        <v>23</v>
      </c>
    </row>
    <row r="12" spans="1:1" ht="19.5" x14ac:dyDescent="0.4">
      <c r="A12" s="9" t="s">
        <v>24</v>
      </c>
    </row>
    <row r="13" spans="1:1" ht="19.5" x14ac:dyDescent="0.4">
      <c r="A13" s="9" t="s">
        <v>25</v>
      </c>
    </row>
    <row r="14" spans="1:1" ht="19.5" x14ac:dyDescent="0.4">
      <c r="A14" s="8"/>
    </row>
  </sheetData>
  <phoneticPr fontId="1" type="noConversion"/>
  <hyperlinks>
    <hyperlink ref="A8" location="'CLIMA EMPRESARIAL'!A1" display="1.- Clima Empresarial de la ciudad de Madrid."/>
    <hyperlink ref="A12" location="'NOTA METODOLÓGICA'!A1" display="4.- Metodología."/>
    <hyperlink ref="A13" location="CUESTIONARIO!A1" display="5.- Cuestionario."/>
    <hyperlink ref="A11" location="GRÁFICO!A1" display="3.- Gráfico."/>
    <hyperlink ref="A9" location="ICEA!A1" display="2.- Índice de Clima Empresarial Armonizado."/>
    <hyperlink ref="A10" location="'SERIE ANTIGUA 2005-2013'!A1" display="3.- Antigua serie 2005-2013"/>
  </hyperlinks>
  <pageMargins left="0.75" right="0.75" top="1" bottom="1" header="0" footer="0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H89"/>
  <sheetViews>
    <sheetView showGridLines="0" topLeftCell="A42" workbookViewId="0">
      <selection activeCell="N68" sqref="N68"/>
    </sheetView>
  </sheetViews>
  <sheetFormatPr baseColWidth="10" defaultColWidth="9.140625" defaultRowHeight="12.75" x14ac:dyDescent="0.2"/>
  <cols>
    <col min="1" max="1" width="1.7109375" style="44" customWidth="1"/>
    <col min="2" max="2" width="9.140625" style="58" customWidth="1"/>
    <col min="3" max="3" width="11.42578125" style="58" customWidth="1"/>
    <col min="4" max="7" width="12.7109375" style="44" customWidth="1"/>
    <col min="8" max="16384" width="9.140625" style="44"/>
  </cols>
  <sheetData>
    <row r="1" spans="2:7" s="41" customFormat="1" ht="21" customHeight="1" x14ac:dyDescent="0.2">
      <c r="B1" s="79" t="s">
        <v>19</v>
      </c>
      <c r="C1" s="80"/>
      <c r="D1" s="80"/>
      <c r="E1" s="80"/>
      <c r="F1" s="80"/>
      <c r="G1" s="80"/>
    </row>
    <row r="2" spans="2:7" x14ac:dyDescent="0.2">
      <c r="B2" s="42"/>
      <c r="C2" s="42"/>
      <c r="D2" s="43"/>
      <c r="E2" s="43"/>
      <c r="F2" s="43"/>
      <c r="G2" s="43"/>
    </row>
    <row r="3" spans="2:7" x14ac:dyDescent="0.2">
      <c r="B3" s="45"/>
      <c r="C3" s="46"/>
      <c r="D3" s="81" t="s">
        <v>18</v>
      </c>
      <c r="E3" s="81"/>
      <c r="F3" s="81"/>
      <c r="G3" s="81"/>
    </row>
    <row r="4" spans="2:7" ht="31.5" customHeight="1" x14ac:dyDescent="0.2">
      <c r="B4" s="47" t="s">
        <v>16</v>
      </c>
      <c r="C4" s="48" t="s">
        <v>17</v>
      </c>
      <c r="D4" s="18" t="s">
        <v>31</v>
      </c>
      <c r="E4" s="18" t="s">
        <v>32</v>
      </c>
      <c r="F4" s="18" t="s">
        <v>33</v>
      </c>
      <c r="G4" s="19" t="s">
        <v>34</v>
      </c>
    </row>
    <row r="5" spans="2:7" x14ac:dyDescent="0.2">
      <c r="B5" s="49">
        <v>2005</v>
      </c>
      <c r="C5" s="50" t="s">
        <v>12</v>
      </c>
      <c r="D5" s="51">
        <v>18.430368183679992</v>
      </c>
      <c r="E5" s="51">
        <v>53.508423967649641</v>
      </c>
      <c r="F5" s="51">
        <v>8.8336174199262079</v>
      </c>
      <c r="G5" s="52">
        <v>0.61551050696927367</v>
      </c>
    </row>
    <row r="6" spans="2:7" ht="15.75" customHeight="1" x14ac:dyDescent="0.2">
      <c r="B6" s="53"/>
      <c r="C6" s="54" t="s">
        <v>13</v>
      </c>
      <c r="D6" s="51">
        <v>18.551788836491006</v>
      </c>
      <c r="E6" s="51">
        <v>40.957909696936881</v>
      </c>
      <c r="F6" s="51">
        <v>15.188591131179674</v>
      </c>
      <c r="G6" s="52">
        <v>3.7340206214649085</v>
      </c>
    </row>
    <row r="7" spans="2:7" x14ac:dyDescent="0.2">
      <c r="B7" s="53"/>
      <c r="C7" s="54" t="s">
        <v>14</v>
      </c>
      <c r="D7" s="51">
        <v>23.243771497821783</v>
      </c>
      <c r="E7" s="51">
        <v>54.096211510541757</v>
      </c>
      <c r="F7" s="51">
        <v>14.601719420891181</v>
      </c>
      <c r="G7" s="52">
        <v>7.2976675186967617</v>
      </c>
    </row>
    <row r="8" spans="2:7" x14ac:dyDescent="0.2">
      <c r="B8" s="53">
        <v>2006</v>
      </c>
      <c r="C8" s="54" t="s">
        <v>15</v>
      </c>
      <c r="D8" s="51">
        <v>23.956612073139635</v>
      </c>
      <c r="E8" s="51">
        <v>39.130036041040519</v>
      </c>
      <c r="F8" s="51">
        <v>16.646592248881785</v>
      </c>
      <c r="G8" s="52">
        <v>18.513679254041747</v>
      </c>
    </row>
    <row r="9" spans="2:7" x14ac:dyDescent="0.2">
      <c r="B9" s="53"/>
      <c r="C9" s="54" t="s">
        <v>12</v>
      </c>
      <c r="D9" s="51">
        <v>21.345600212393876</v>
      </c>
      <c r="E9" s="51">
        <v>35.926389117080966</v>
      </c>
      <c r="F9" s="51">
        <v>12.630700152123655</v>
      </c>
      <c r="G9" s="52">
        <v>18.043212210860819</v>
      </c>
    </row>
    <row r="10" spans="2:7" ht="12.75" customHeight="1" x14ac:dyDescent="0.2">
      <c r="B10" s="53"/>
      <c r="C10" s="54" t="s">
        <v>13</v>
      </c>
      <c r="D10" s="51">
        <v>22.549403596591944</v>
      </c>
      <c r="E10" s="51">
        <v>51.682982173346986</v>
      </c>
      <c r="F10" s="51">
        <v>11.24335781707188</v>
      </c>
      <c r="G10" s="52">
        <v>10.81863992045923</v>
      </c>
    </row>
    <row r="11" spans="2:7" ht="12.75" customHeight="1" x14ac:dyDescent="0.2">
      <c r="B11" s="53"/>
      <c r="C11" s="54" t="s">
        <v>14</v>
      </c>
      <c r="D11" s="51">
        <v>21.4666568689081</v>
      </c>
      <c r="E11" s="51">
        <v>39.343277814597037</v>
      </c>
      <c r="F11" s="51">
        <v>15.131426154084524</v>
      </c>
      <c r="G11" s="52">
        <v>13.088729472925705</v>
      </c>
    </row>
    <row r="12" spans="2:7" ht="14.25" customHeight="1" x14ac:dyDescent="0.2">
      <c r="B12" s="53">
        <v>2007</v>
      </c>
      <c r="C12" s="54" t="s">
        <v>15</v>
      </c>
      <c r="D12" s="51">
        <v>27.636392779520399</v>
      </c>
      <c r="E12" s="51">
        <v>54.996708641280527</v>
      </c>
      <c r="F12" s="51">
        <v>21.831762178165334</v>
      </c>
      <c r="G12" s="52">
        <v>11.011550608197538</v>
      </c>
    </row>
    <row r="13" spans="2:7" ht="14.25" customHeight="1" x14ac:dyDescent="0.2">
      <c r="B13" s="53"/>
      <c r="C13" s="54" t="s">
        <v>12</v>
      </c>
      <c r="D13" s="51">
        <v>19.816236804618889</v>
      </c>
      <c r="E13" s="51">
        <v>35.099517664155798</v>
      </c>
      <c r="F13" s="51">
        <v>19.012933795202105</v>
      </c>
      <c r="G13" s="52">
        <v>7.6103379656292764</v>
      </c>
    </row>
    <row r="14" spans="2:7" x14ac:dyDescent="0.2">
      <c r="B14" s="53"/>
      <c r="C14" s="54" t="s">
        <v>13</v>
      </c>
      <c r="D14" s="51">
        <v>26.415521411468308</v>
      </c>
      <c r="E14" s="51">
        <v>39.383459126020433</v>
      </c>
      <c r="F14" s="51">
        <v>23.991160173940045</v>
      </c>
      <c r="G14" s="52">
        <v>17.2524720466504</v>
      </c>
    </row>
    <row r="15" spans="2:7" x14ac:dyDescent="0.2">
      <c r="B15" s="53"/>
      <c r="C15" s="54" t="s">
        <v>14</v>
      </c>
      <c r="D15" s="51">
        <v>27.219476077490203</v>
      </c>
      <c r="E15" s="51">
        <v>49.325516865906025</v>
      </c>
      <c r="F15" s="51">
        <v>22.844565807457855</v>
      </c>
      <c r="G15" s="52">
        <v>13.107136462167015</v>
      </c>
    </row>
    <row r="16" spans="2:7" x14ac:dyDescent="0.2">
      <c r="B16" s="53">
        <v>2008</v>
      </c>
      <c r="C16" s="54" t="s">
        <v>15</v>
      </c>
      <c r="D16" s="51">
        <v>20.121364395228067</v>
      </c>
      <c r="E16" s="51">
        <v>29.937861854530226</v>
      </c>
      <c r="F16" s="51">
        <v>14.041870058082063</v>
      </c>
      <c r="G16" s="52">
        <v>17.722294873119559</v>
      </c>
    </row>
    <row r="17" spans="2:7" x14ac:dyDescent="0.2">
      <c r="B17" s="53"/>
      <c r="C17" s="54" t="s">
        <v>12</v>
      </c>
      <c r="D17" s="51">
        <v>14.740590671530423</v>
      </c>
      <c r="E17" s="51">
        <v>16.74432145933644</v>
      </c>
      <c r="F17" s="51">
        <v>11.167181690618586</v>
      </c>
      <c r="G17" s="52">
        <v>16.003907909697755</v>
      </c>
    </row>
    <row r="18" spans="2:7" x14ac:dyDescent="0.2">
      <c r="B18" s="53"/>
      <c r="C18" s="54" t="s">
        <v>13</v>
      </c>
      <c r="D18" s="51">
        <v>1.8399604104103877</v>
      </c>
      <c r="E18" s="51">
        <v>-3.2289508470832891</v>
      </c>
      <c r="F18" s="51">
        <v>1.7727689917966998</v>
      </c>
      <c r="G18" s="52">
        <v>5.6559690865615293</v>
      </c>
    </row>
    <row r="19" spans="2:7" x14ac:dyDescent="0.2">
      <c r="B19" s="53"/>
      <c r="C19" s="54" t="s">
        <v>14</v>
      </c>
      <c r="D19" s="51">
        <v>0.42618190658967459</v>
      </c>
      <c r="E19" s="51">
        <v>4.7347051118223575</v>
      </c>
      <c r="F19" s="51">
        <v>-5.1558595469787605</v>
      </c>
      <c r="G19" s="52">
        <v>3.0831127686302908</v>
      </c>
    </row>
    <row r="20" spans="2:7" x14ac:dyDescent="0.2">
      <c r="B20" s="53">
        <v>2009</v>
      </c>
      <c r="C20" s="54" t="s">
        <v>15</v>
      </c>
      <c r="D20" s="51">
        <v>-21.293136434841241</v>
      </c>
      <c r="E20" s="51">
        <v>-30.866062519656815</v>
      </c>
      <c r="F20" s="51">
        <v>-22.790281128293973</v>
      </c>
      <c r="G20" s="52">
        <v>-10.882869960878395</v>
      </c>
    </row>
    <row r="21" spans="2:7" x14ac:dyDescent="0.2">
      <c r="B21" s="53"/>
      <c r="C21" s="54" t="s">
        <v>12</v>
      </c>
      <c r="D21" s="51">
        <v>-26.105241721837924</v>
      </c>
      <c r="E21" s="51">
        <v>-39.809854741841455</v>
      </c>
      <c r="F21" s="51">
        <v>-26.297909622161079</v>
      </c>
      <c r="G21" s="52">
        <v>-13.598023289418549</v>
      </c>
    </row>
    <row r="22" spans="2:7" x14ac:dyDescent="0.2">
      <c r="B22" s="53"/>
      <c r="C22" s="54" t="s">
        <v>13</v>
      </c>
      <c r="D22" s="51">
        <v>-28.4121405638341</v>
      </c>
      <c r="E22" s="51">
        <v>-42.317915346773503</v>
      </c>
      <c r="F22" s="51">
        <v>-25.937821115679021</v>
      </c>
      <c r="G22" s="52">
        <v>-18.446095040108457</v>
      </c>
    </row>
    <row r="23" spans="2:7" x14ac:dyDescent="0.2">
      <c r="B23" s="53"/>
      <c r="C23" s="54" t="s">
        <v>14</v>
      </c>
      <c r="D23" s="51">
        <v>-31.473918948346448</v>
      </c>
      <c r="E23" s="51">
        <v>-40.767380067237859</v>
      </c>
      <c r="F23" s="51">
        <v>-37.362336444087916</v>
      </c>
      <c r="G23" s="52">
        <v>-15.86026040531787</v>
      </c>
    </row>
    <row r="24" spans="2:7" x14ac:dyDescent="0.2">
      <c r="B24" s="53">
        <v>2010</v>
      </c>
      <c r="C24" s="54" t="s">
        <v>15</v>
      </c>
      <c r="D24" s="51">
        <v>-13.714785507492534</v>
      </c>
      <c r="E24" s="51">
        <v>4.2899194978951005</v>
      </c>
      <c r="F24" s="51">
        <v>-30.364025961646536</v>
      </c>
      <c r="G24" s="52">
        <v>-8.6777591132540568</v>
      </c>
    </row>
    <row r="25" spans="2:7" x14ac:dyDescent="0.2">
      <c r="B25" s="53"/>
      <c r="C25" s="54" t="s">
        <v>12</v>
      </c>
      <c r="D25" s="51">
        <v>-8.5722345248870138</v>
      </c>
      <c r="E25" s="51">
        <v>-7.1636727436024215</v>
      </c>
      <c r="F25" s="51">
        <v>-12.489140510995563</v>
      </c>
      <c r="G25" s="52">
        <v>-4.8523695704328551</v>
      </c>
    </row>
    <row r="26" spans="2:7" x14ac:dyDescent="0.2">
      <c r="B26" s="53"/>
      <c r="C26" s="54" t="s">
        <v>13</v>
      </c>
      <c r="D26" s="51">
        <v>-12.210025776267953</v>
      </c>
      <c r="E26" s="51">
        <v>-11.617112797440344</v>
      </c>
      <c r="F26" s="51">
        <v>-14.064840294859023</v>
      </c>
      <c r="G26" s="52">
        <v>-9.8206563764204677</v>
      </c>
    </row>
    <row r="27" spans="2:7" x14ac:dyDescent="0.2">
      <c r="B27" s="53"/>
      <c r="C27" s="54" t="s">
        <v>14</v>
      </c>
      <c r="D27" s="51">
        <v>-9.5349321844812742</v>
      </c>
      <c r="E27" s="51">
        <v>-7.7408702529496622</v>
      </c>
      <c r="F27" s="51">
        <v>-11.313000630376029</v>
      </c>
      <c r="G27" s="52">
        <v>-8.3330086050960013</v>
      </c>
    </row>
    <row r="28" spans="2:7" x14ac:dyDescent="0.2">
      <c r="B28" s="53">
        <v>2011</v>
      </c>
      <c r="C28" s="54" t="s">
        <v>15</v>
      </c>
      <c r="D28" s="51">
        <v>-14.057850010134057</v>
      </c>
      <c r="E28" s="51">
        <v>-11.291876482917848</v>
      </c>
      <c r="F28" s="51">
        <v>-8.8821424506952997</v>
      </c>
      <c r="G28" s="52">
        <v>-20.729586376081102</v>
      </c>
    </row>
    <row r="29" spans="2:7" x14ac:dyDescent="0.2">
      <c r="B29" s="53"/>
      <c r="C29" s="54" t="s">
        <v>12</v>
      </c>
      <c r="D29" s="51">
        <v>-10.091010697195948</v>
      </c>
      <c r="E29" s="51">
        <v>-12.146276552676966</v>
      </c>
      <c r="F29" s="51">
        <v>-13.159799628078179</v>
      </c>
      <c r="G29" s="52">
        <v>-4.5265005843118455</v>
      </c>
    </row>
    <row r="30" spans="2:7" x14ac:dyDescent="0.2">
      <c r="B30" s="53"/>
      <c r="C30" s="54" t="s">
        <v>13</v>
      </c>
      <c r="D30" s="51">
        <v>-9.2593329336995307</v>
      </c>
      <c r="E30" s="51">
        <v>-14.415459574273761</v>
      </c>
      <c r="F30" s="51">
        <v>-8.1339879276938323</v>
      </c>
      <c r="G30" s="52">
        <v>-5.8760894705892683</v>
      </c>
    </row>
    <row r="31" spans="2:7" x14ac:dyDescent="0.2">
      <c r="B31" s="53"/>
      <c r="C31" s="54" t="s">
        <v>14</v>
      </c>
      <c r="D31" s="51">
        <v>-12.605258180509463</v>
      </c>
      <c r="E31" s="51">
        <v>-17.220020279823903</v>
      </c>
      <c r="F31" s="51">
        <v>-13.59772654014775</v>
      </c>
      <c r="G31" s="52">
        <v>-7.1328090571384228</v>
      </c>
    </row>
    <row r="32" spans="2:7" x14ac:dyDescent="0.2">
      <c r="B32" s="53">
        <v>2012</v>
      </c>
      <c r="C32" s="54" t="s">
        <v>15</v>
      </c>
      <c r="D32" s="51">
        <v>-17.856146348140097</v>
      </c>
      <c r="E32" s="51">
        <v>-17.392893610443199</v>
      </c>
      <c r="F32" s="51">
        <v>-12.729815132744722</v>
      </c>
      <c r="G32" s="52">
        <v>-22.449355724027608</v>
      </c>
    </row>
    <row r="33" spans="2:8" x14ac:dyDescent="0.2">
      <c r="B33" s="53"/>
      <c r="C33" s="54" t="s">
        <v>12</v>
      </c>
      <c r="D33" s="51">
        <v>-25.106733444100509</v>
      </c>
      <c r="E33" s="51">
        <v>-32.302463240624284</v>
      </c>
      <c r="F33" s="51">
        <v>-20.202636854465791</v>
      </c>
      <c r="G33" s="52">
        <v>-23.101765346132499</v>
      </c>
    </row>
    <row r="34" spans="2:8" x14ac:dyDescent="0.2">
      <c r="B34" s="53"/>
      <c r="C34" s="54" t="s">
        <v>13</v>
      </c>
      <c r="D34" s="51">
        <v>-24.218677324642243</v>
      </c>
      <c r="E34" s="51">
        <v>-39.307003075431858</v>
      </c>
      <c r="F34" s="51">
        <v>-16.81428653590687</v>
      </c>
      <c r="G34" s="52">
        <v>-18.923477211158175</v>
      </c>
    </row>
    <row r="35" spans="2:8" x14ac:dyDescent="0.2">
      <c r="B35" s="53"/>
      <c r="C35" s="54" t="s">
        <v>14</v>
      </c>
      <c r="D35" s="51">
        <v>-23.348193922232298</v>
      </c>
      <c r="E35" s="51">
        <v>-37.443109003544663</v>
      </c>
      <c r="F35" s="51">
        <v>-20.01394647650994</v>
      </c>
      <c r="G35" s="52">
        <v>-14.513591007950549</v>
      </c>
    </row>
    <row r="36" spans="2:8" x14ac:dyDescent="0.2">
      <c r="B36" s="53">
        <v>2013</v>
      </c>
      <c r="C36" s="54" t="s">
        <v>15</v>
      </c>
      <c r="D36" s="51">
        <v>-24.210286048143789</v>
      </c>
      <c r="E36" s="51">
        <v>-34.34508104105285</v>
      </c>
      <c r="F36" s="51">
        <v>-22.585251562117122</v>
      </c>
      <c r="G36" s="52">
        <v>-16.510364294793899</v>
      </c>
    </row>
    <row r="37" spans="2:8" x14ac:dyDescent="0.2">
      <c r="B37" s="53"/>
      <c r="C37" s="54" t="s">
        <v>12</v>
      </c>
      <c r="D37" s="51">
        <v>-24.746452070291213</v>
      </c>
      <c r="E37" s="51">
        <v>-37.683777975900618</v>
      </c>
      <c r="F37" s="51">
        <v>-25.533545476207653</v>
      </c>
      <c r="G37" s="52">
        <v>-12.284048068007328</v>
      </c>
    </row>
    <row r="38" spans="2:8" x14ac:dyDescent="0.2">
      <c r="B38" s="53"/>
      <c r="C38" s="54" t="s">
        <v>13</v>
      </c>
      <c r="D38" s="51">
        <v>-24.253060441578722</v>
      </c>
      <c r="E38" s="51">
        <v>-33.473963745938036</v>
      </c>
      <c r="F38" s="51">
        <v>-20.535022004453303</v>
      </c>
      <c r="G38" s="52">
        <v>-19.490189069780147</v>
      </c>
    </row>
    <row r="39" spans="2:8" x14ac:dyDescent="0.2">
      <c r="B39" s="53"/>
      <c r="C39" s="54" t="s">
        <v>14</v>
      </c>
      <c r="D39" s="51">
        <v>-24.616451495425977</v>
      </c>
      <c r="E39" s="51">
        <v>-30.096281080015363</v>
      </c>
      <c r="F39" s="51">
        <v>-19.373230933353224</v>
      </c>
      <c r="G39" s="52">
        <v>-24.320138785383907</v>
      </c>
    </row>
    <row r="40" spans="2:8" x14ac:dyDescent="0.2">
      <c r="B40" s="53">
        <v>2014</v>
      </c>
      <c r="C40" s="54" t="s">
        <v>15</v>
      </c>
      <c r="D40" s="51">
        <f>[1]SERIES!H40</f>
        <v>-18.026315789473681</v>
      </c>
      <c r="E40" s="51">
        <f>[1]SERIES!I40</f>
        <v>-19.078947368421048</v>
      </c>
      <c r="F40" s="51">
        <f>[1]SERIES!J40</f>
        <v>-18.94736842105263</v>
      </c>
      <c r="G40" s="52">
        <f>[1]SERIES!K40</f>
        <v>-16.05263157894737</v>
      </c>
      <c r="H40" s="55"/>
    </row>
    <row r="41" spans="2:8" ht="12.75" customHeight="1" x14ac:dyDescent="0.2">
      <c r="B41" s="53"/>
      <c r="C41" s="54" t="s">
        <v>12</v>
      </c>
      <c r="D41" s="51">
        <f>[1]SERIES!H41</f>
        <v>-14.893617021276595</v>
      </c>
      <c r="E41" s="51">
        <f>[1]SERIES!I41</f>
        <v>-16.666666666666664</v>
      </c>
      <c r="F41" s="51">
        <f>[1]SERIES!J41</f>
        <v>-14.184397163120568</v>
      </c>
      <c r="G41" s="52">
        <f>[1]SERIES!K41</f>
        <v>-13.829787234042552</v>
      </c>
      <c r="H41" s="55"/>
    </row>
    <row r="42" spans="2:8" ht="12.75" customHeight="1" x14ac:dyDescent="0.2">
      <c r="B42" s="53"/>
      <c r="C42" s="54" t="s">
        <v>13</v>
      </c>
      <c r="D42" s="51">
        <f>[1]SERIES!H42</f>
        <v>-10.628019323671497</v>
      </c>
      <c r="E42" s="51">
        <f>[1]SERIES!I42</f>
        <v>-11.352657004830919</v>
      </c>
      <c r="F42" s="51">
        <f>[1]SERIES!J42</f>
        <v>-7.0048309178743962</v>
      </c>
      <c r="G42" s="52">
        <f>[1]SERIES!K42</f>
        <v>-13.526570048309178</v>
      </c>
      <c r="H42" s="55"/>
    </row>
    <row r="43" spans="2:8" ht="12.75" customHeight="1" x14ac:dyDescent="0.2">
      <c r="B43" s="53"/>
      <c r="C43" s="54" t="s">
        <v>14</v>
      </c>
      <c r="D43" s="51">
        <f>[1]SERIES!H43</f>
        <v>-8.4146341463414629</v>
      </c>
      <c r="E43" s="51">
        <f>[1]SERIES!I43</f>
        <v>-8.0487804878048781</v>
      </c>
      <c r="F43" s="51">
        <f>[1]SERIES!J43</f>
        <v>-6.2195121951219496</v>
      </c>
      <c r="G43" s="52">
        <f>[1]SERIES!K43</f>
        <v>-10.975609756097562</v>
      </c>
      <c r="H43" s="55"/>
    </row>
    <row r="44" spans="2:8" ht="12.75" customHeight="1" x14ac:dyDescent="0.2">
      <c r="B44" s="53">
        <v>2015</v>
      </c>
      <c r="C44" s="54" t="s">
        <v>15</v>
      </c>
      <c r="D44" s="51">
        <f>[1]SERIES!H44</f>
        <v>-9.1056910569105671</v>
      </c>
      <c r="E44" s="51">
        <f>[1]SERIES!I44</f>
        <v>-7.8048780487804876</v>
      </c>
      <c r="F44" s="51">
        <f>[1]SERIES!J44</f>
        <v>-9.8780487804878057</v>
      </c>
      <c r="G44" s="52">
        <f>[1]SERIES!K44</f>
        <v>-9.6341463414634134</v>
      </c>
      <c r="H44" s="55"/>
    </row>
    <row r="45" spans="2:8" ht="12.75" customHeight="1" x14ac:dyDescent="0.2">
      <c r="B45" s="53"/>
      <c r="C45" s="54" t="s">
        <v>12</v>
      </c>
      <c r="D45" s="51">
        <f>[1]SERIES!H45</f>
        <v>-6.6591422121896153</v>
      </c>
      <c r="E45" s="51">
        <f>[1]SERIES!I45</f>
        <v>-3.1602708803611756</v>
      </c>
      <c r="F45" s="51">
        <f>[1]SERIES!J45</f>
        <v>-6.8848758465011279</v>
      </c>
      <c r="G45" s="52">
        <f>[1]SERIES!K45</f>
        <v>-9.932279909706546</v>
      </c>
      <c r="H45" s="55"/>
    </row>
    <row r="46" spans="2:8" ht="12.75" customHeight="1" x14ac:dyDescent="0.2">
      <c r="B46" s="53"/>
      <c r="C46" s="54" t="s">
        <v>13</v>
      </c>
      <c r="D46" s="51">
        <f>[1]SERIES!H46</f>
        <v>-2.0030234315948596</v>
      </c>
      <c r="E46" s="51">
        <f>[1]SERIES!I46</f>
        <v>-0.56689342403628018</v>
      </c>
      <c r="F46" s="51">
        <f>[1]SERIES!J46</f>
        <v>1.133786848072563</v>
      </c>
      <c r="G46" s="52">
        <f>[1]SERIES!K46</f>
        <v>-6.5759637188208622</v>
      </c>
      <c r="H46" s="55"/>
    </row>
    <row r="47" spans="2:8" ht="12.75" customHeight="1" x14ac:dyDescent="0.2">
      <c r="B47" s="53"/>
      <c r="C47" s="54" t="s">
        <v>14</v>
      </c>
      <c r="D47" s="51">
        <f>[1]SERIES!H47</f>
        <v>-1.4168530947054434</v>
      </c>
      <c r="E47" s="51">
        <f>[1]SERIES!I47</f>
        <v>1.4541387024608508</v>
      </c>
      <c r="F47" s="51">
        <f>[1]SERIES!J47</f>
        <v>0.22371364653243919</v>
      </c>
      <c r="G47" s="52">
        <f>[1]SERIES!K47</f>
        <v>-5.9284116331096204</v>
      </c>
      <c r="H47" s="55"/>
    </row>
    <row r="48" spans="2:8" ht="12.75" customHeight="1" x14ac:dyDescent="0.2">
      <c r="B48" s="53">
        <v>2016</v>
      </c>
      <c r="C48" s="54" t="s">
        <v>15</v>
      </c>
      <c r="D48" s="51">
        <f>[1]SERIES!H48</f>
        <v>0.63813813813813802</v>
      </c>
      <c r="E48" s="51">
        <f>[1]SERIES!I48</f>
        <v>3.6036036036036041</v>
      </c>
      <c r="F48" s="51">
        <f>[1]SERIES!J48</f>
        <v>2.0270270270270263</v>
      </c>
      <c r="G48" s="52">
        <f>[1]SERIES!K48</f>
        <v>-3.7162162162162162</v>
      </c>
      <c r="H48" s="55"/>
    </row>
    <row r="49" spans="2:8" ht="12.75" customHeight="1" x14ac:dyDescent="0.2">
      <c r="B49" s="53"/>
      <c r="C49" s="54" t="s">
        <v>12</v>
      </c>
      <c r="D49" s="51">
        <f>[1]SERIES!H49</f>
        <v>0.14587892049598775</v>
      </c>
      <c r="E49" s="51">
        <f>[1]SERIES!I49</f>
        <v>3.7199124726477022</v>
      </c>
      <c r="F49" s="51">
        <f>[1]SERIES!J49</f>
        <v>0.76586433260393783</v>
      </c>
      <c r="G49" s="52">
        <f>[1]SERIES!K49</f>
        <v>-4.0481400437636772</v>
      </c>
      <c r="H49" s="55"/>
    </row>
    <row r="50" spans="2:8" ht="12.75" customHeight="1" x14ac:dyDescent="0.2">
      <c r="B50" s="53"/>
      <c r="C50" s="54" t="s">
        <v>13</v>
      </c>
      <c r="D50" s="51">
        <f>[1]SERIES!H50</f>
        <v>-1.6968325791855206</v>
      </c>
      <c r="E50" s="51">
        <f>[1]SERIES!I50</f>
        <v>-0.22624434389140191</v>
      </c>
      <c r="F50" s="51">
        <f>[1]SERIES!J50</f>
        <v>-0.45248868778280649</v>
      </c>
      <c r="G50" s="52">
        <f>[1]SERIES!K50</f>
        <v>-4.4117647058823533</v>
      </c>
      <c r="H50" s="55"/>
    </row>
    <row r="51" spans="2:8" ht="12.75" customHeight="1" x14ac:dyDescent="0.2">
      <c r="B51" s="53"/>
      <c r="C51" s="54" t="s">
        <v>14</v>
      </c>
      <c r="D51" s="51">
        <f>[1]SERIES!H51</f>
        <v>-1.8640350877192986</v>
      </c>
      <c r="E51" s="51">
        <f>[1]SERIES!I51</f>
        <v>0.32894736842105132</v>
      </c>
      <c r="F51" s="51">
        <f>[1]SERIES!J51</f>
        <v>-0.5482456140350882</v>
      </c>
      <c r="G51" s="52">
        <f>[1]SERIES!K51</f>
        <v>-5.3728070175438596</v>
      </c>
      <c r="H51" s="55"/>
    </row>
    <row r="52" spans="2:8" ht="12.75" customHeight="1" x14ac:dyDescent="0.2">
      <c r="B52" s="53">
        <v>2017</v>
      </c>
      <c r="C52" s="54" t="s">
        <v>15</v>
      </c>
      <c r="D52" s="51">
        <f>[1]SERIES!H52</f>
        <v>0.77192982456140447</v>
      </c>
      <c r="E52" s="51">
        <f>[1]SERIES!I52</f>
        <v>4.2105263157894752</v>
      </c>
      <c r="F52" s="51">
        <f>[1]SERIES!J52</f>
        <v>-0.63157894736842035</v>
      </c>
      <c r="G52" s="52">
        <f>[1]SERIES!K52</f>
        <v>-1.2631578947368416</v>
      </c>
      <c r="H52" s="55"/>
    </row>
    <row r="53" spans="2:8" x14ac:dyDescent="0.2">
      <c r="B53" s="53"/>
      <c r="C53" s="54" t="s">
        <v>12</v>
      </c>
      <c r="D53" s="51">
        <f>[1]SERIES!H53</f>
        <v>2.2315202231520224</v>
      </c>
      <c r="E53" s="51">
        <f>[1]SERIES!I53</f>
        <v>6.7991631799163184</v>
      </c>
      <c r="F53" s="51">
        <f>[1]SERIES!J53</f>
        <v>-1.1506276150627617</v>
      </c>
      <c r="G53" s="52">
        <f>[1]SERIES!K53</f>
        <v>1.04602510460251</v>
      </c>
    </row>
    <row r="54" spans="2:8" x14ac:dyDescent="0.2">
      <c r="B54" s="53"/>
      <c r="C54" s="54" t="s">
        <v>13</v>
      </c>
      <c r="D54" s="51">
        <f>[1]SERIES!H54</f>
        <v>2.1052631578947376</v>
      </c>
      <c r="E54" s="51">
        <f>[1]SERIES!I54</f>
        <v>6.0000000000000027</v>
      </c>
      <c r="F54" s="51">
        <f>[1]SERIES!J54</f>
        <v>2.7368421052631584</v>
      </c>
      <c r="G54" s="52">
        <f>[1]SERIES!K54</f>
        <v>-2.4210526315789473</v>
      </c>
    </row>
    <row r="55" spans="2:8" x14ac:dyDescent="0.2">
      <c r="B55" s="53"/>
      <c r="C55" s="54" t="s">
        <v>14</v>
      </c>
      <c r="D55" s="51">
        <f>[1]SERIES!H55</f>
        <v>1.0461760461760468</v>
      </c>
      <c r="E55" s="51">
        <f>[1]SERIES!I55</f>
        <v>5.8441558441558445</v>
      </c>
      <c r="F55" s="51">
        <f>[1]SERIES!J55</f>
        <v>1.0822510822510836</v>
      </c>
      <c r="G55" s="52">
        <f>[1]SERIES!K55</f>
        <v>-3.7878787878787876</v>
      </c>
    </row>
    <row r="56" spans="2:8" ht="12.75" customHeight="1" x14ac:dyDescent="0.2">
      <c r="B56" s="53">
        <v>2018</v>
      </c>
      <c r="C56" s="54" t="s">
        <v>15</v>
      </c>
      <c r="D56" s="51">
        <v>3.7847222222222219</v>
      </c>
      <c r="E56" s="51">
        <v>9.4791666666666679</v>
      </c>
      <c r="F56" s="51">
        <v>1.1458333333333321</v>
      </c>
      <c r="G56" s="52">
        <v>0.72916666666666541</v>
      </c>
      <c r="H56" s="55"/>
    </row>
    <row r="57" spans="2:8" x14ac:dyDescent="0.2">
      <c r="B57" s="53"/>
      <c r="C57" s="54" t="s">
        <v>12</v>
      </c>
      <c r="D57" s="51">
        <v>2.8925619834710745</v>
      </c>
      <c r="E57" s="51">
        <v>6.9214876033057866</v>
      </c>
      <c r="F57" s="51">
        <v>0.20661157024793386</v>
      </c>
      <c r="G57" s="52">
        <v>1.549586776859504</v>
      </c>
    </row>
    <row r="58" spans="2:8" x14ac:dyDescent="0.2">
      <c r="B58" s="53"/>
      <c r="C58" s="54" t="s">
        <v>13</v>
      </c>
      <c r="D58" s="51">
        <v>2.3809523809523809</v>
      </c>
      <c r="E58" s="51">
        <v>4.9369747899159666</v>
      </c>
      <c r="F58" s="51">
        <v>3.7815126050420158</v>
      </c>
      <c r="G58" s="52">
        <v>-1.5756302521008407</v>
      </c>
    </row>
    <row r="59" spans="2:8" x14ac:dyDescent="0.2">
      <c r="B59" s="53"/>
      <c r="C59" s="54" t="s">
        <v>14</v>
      </c>
      <c r="D59" s="51">
        <v>1.4522821576763481</v>
      </c>
      <c r="E59" s="51">
        <v>5.0829875518672205</v>
      </c>
      <c r="F59" s="51">
        <v>0.62240663900414805</v>
      </c>
      <c r="G59" s="52">
        <v>-1.3485477178423237</v>
      </c>
    </row>
    <row r="60" spans="2:8" ht="12.75" customHeight="1" x14ac:dyDescent="0.2">
      <c r="B60" s="53">
        <v>2019</v>
      </c>
      <c r="C60" s="54" t="s">
        <v>15</v>
      </c>
      <c r="D60" s="51">
        <v>2.8747433264887063</v>
      </c>
      <c r="E60" s="51">
        <v>6.0574948665297734</v>
      </c>
      <c r="F60" s="51">
        <v>1.2320328542094447</v>
      </c>
      <c r="G60" s="52">
        <v>1.3347022587269</v>
      </c>
      <c r="H60" s="55"/>
    </row>
    <row r="61" spans="2:8" x14ac:dyDescent="0.2">
      <c r="B61" s="53"/>
      <c r="C61" s="54" t="s">
        <v>12</v>
      </c>
      <c r="D61" s="51">
        <v>5.7782231128924524</v>
      </c>
      <c r="E61" s="51">
        <v>11.122244488977959</v>
      </c>
      <c r="F61" s="51">
        <v>3.8076152304609217</v>
      </c>
      <c r="G61" s="52">
        <v>2.4048096192384771</v>
      </c>
    </row>
    <row r="62" spans="2:8" x14ac:dyDescent="0.2">
      <c r="B62" s="53"/>
      <c r="C62" s="54" t="s">
        <v>13</v>
      </c>
      <c r="D62" s="51">
        <v>4.7124047124047115</v>
      </c>
      <c r="E62" s="51">
        <v>9.3555093555093549</v>
      </c>
      <c r="F62" s="51">
        <v>5.613305613305613</v>
      </c>
      <c r="G62" s="52">
        <v>-0.83160083160083165</v>
      </c>
    </row>
    <row r="63" spans="2:8" x14ac:dyDescent="0.2">
      <c r="B63" s="53"/>
      <c r="C63" s="54" t="s">
        <v>14</v>
      </c>
      <c r="D63" s="51">
        <v>1.4695340501792111</v>
      </c>
      <c r="E63" s="51">
        <v>6.021505376344086</v>
      </c>
      <c r="F63" s="51">
        <v>0.10752688172043001</v>
      </c>
      <c r="G63" s="52">
        <v>-1.7204301075268824</v>
      </c>
    </row>
    <row r="64" spans="2:8" x14ac:dyDescent="0.2">
      <c r="B64" s="53">
        <v>2020</v>
      </c>
      <c r="C64" s="54" t="s">
        <v>15</v>
      </c>
      <c r="D64" s="51">
        <v>1.975574712643678</v>
      </c>
      <c r="E64" s="51">
        <v>5.9267241379310338</v>
      </c>
      <c r="F64" s="51">
        <v>-0.3232758620689653</v>
      </c>
      <c r="G64" s="52">
        <v>0.3232758620689653</v>
      </c>
    </row>
    <row r="65" spans="2:7" x14ac:dyDescent="0.2">
      <c r="B65" s="53"/>
      <c r="C65" s="54" t="s">
        <v>12</v>
      </c>
      <c r="D65" s="51">
        <v>-30.73770491803279</v>
      </c>
      <c r="E65" s="51">
        <v>-47.814207650273225</v>
      </c>
      <c r="F65" s="51">
        <v>-30.601092896174869</v>
      </c>
      <c r="G65" s="52">
        <v>-13.797814207650273</v>
      </c>
    </row>
    <row r="66" spans="2:7" x14ac:dyDescent="0.2">
      <c r="B66" s="53"/>
      <c r="C66" s="54" t="s">
        <v>13</v>
      </c>
      <c r="D66" s="51">
        <v>-33.142201834862384</v>
      </c>
      <c r="E66" s="51">
        <v>-55.61926605504587</v>
      </c>
      <c r="F66" s="51">
        <v>-25.22935779816514</v>
      </c>
      <c r="G66" s="52">
        <v>-18.577981651376149</v>
      </c>
    </row>
    <row r="67" spans="2:7" x14ac:dyDescent="0.2">
      <c r="B67" s="53"/>
      <c r="C67" s="54" t="s">
        <v>14</v>
      </c>
      <c r="D67" s="51">
        <v>-22.777777777777782</v>
      </c>
      <c r="E67" s="51">
        <v>-41.444444444444443</v>
      </c>
      <c r="F67" s="51">
        <v>-15.666666666666666</v>
      </c>
      <c r="G67" s="52">
        <v>-11.222222222222221</v>
      </c>
    </row>
    <row r="68" spans="2:7" x14ac:dyDescent="0.2">
      <c r="B68" s="26">
        <v>2021</v>
      </c>
      <c r="C68" s="27" t="s">
        <v>15</v>
      </c>
      <c r="D68" s="28">
        <v>-18.068181818181817</v>
      </c>
      <c r="E68" s="28">
        <v>-29.772727272727273</v>
      </c>
      <c r="F68" s="28">
        <v>-13.863636363636363</v>
      </c>
      <c r="G68" s="29">
        <v>-10.568181818181817</v>
      </c>
    </row>
    <row r="69" spans="2:7" x14ac:dyDescent="0.2">
      <c r="B69" s="30"/>
      <c r="C69" s="76"/>
      <c r="D69" s="22"/>
      <c r="E69" s="22"/>
      <c r="F69" s="22"/>
      <c r="G69" s="22"/>
    </row>
    <row r="70" spans="2:7" x14ac:dyDescent="0.2">
      <c r="B70" s="30"/>
      <c r="C70" s="76"/>
      <c r="D70" s="22"/>
      <c r="E70" s="22"/>
      <c r="F70" s="22"/>
      <c r="G70" s="22"/>
    </row>
    <row r="71" spans="2:7" x14ac:dyDescent="0.2">
      <c r="B71" s="30"/>
      <c r="C71" s="76"/>
      <c r="D71" s="22"/>
      <c r="E71" s="22"/>
      <c r="F71" s="22"/>
      <c r="G71" s="22"/>
    </row>
    <row r="72" spans="2:7" ht="20.25" customHeight="1" x14ac:dyDescent="0.2">
      <c r="B72" s="73" t="s">
        <v>1</v>
      </c>
      <c r="C72" s="73"/>
    </row>
    <row r="73" spans="2:7" ht="81.75" customHeight="1" x14ac:dyDescent="0.2">
      <c r="B73" s="82" t="s">
        <v>38</v>
      </c>
      <c r="C73" s="83"/>
      <c r="D73" s="83"/>
      <c r="E73" s="83"/>
      <c r="F73" s="83"/>
      <c r="G73" s="84"/>
    </row>
    <row r="74" spans="2:7" ht="22.5" customHeight="1" x14ac:dyDescent="0.2">
      <c r="B74" s="82" t="s">
        <v>39</v>
      </c>
      <c r="C74" s="78"/>
      <c r="D74" s="78"/>
      <c r="E74" s="78"/>
      <c r="F74" s="78"/>
      <c r="G74" s="78"/>
    </row>
    <row r="75" spans="2:7" ht="21.75" customHeight="1" x14ac:dyDescent="0.2">
      <c r="B75" s="82" t="s">
        <v>40</v>
      </c>
      <c r="C75" s="82"/>
      <c r="D75" s="82"/>
      <c r="E75" s="82"/>
      <c r="F75" s="82"/>
      <c r="G75" s="78"/>
    </row>
    <row r="76" spans="2:7" ht="24.75" customHeight="1" x14ac:dyDescent="0.2">
      <c r="B76" s="77" t="s">
        <v>8</v>
      </c>
      <c r="C76" s="77"/>
      <c r="D76" s="77"/>
      <c r="E76" s="77"/>
      <c r="F76" s="77"/>
      <c r="G76" s="78"/>
    </row>
    <row r="77" spans="2:7" ht="24" customHeight="1" x14ac:dyDescent="0.2">
      <c r="B77" s="82" t="s">
        <v>9</v>
      </c>
      <c r="C77" s="82"/>
      <c r="D77" s="82"/>
      <c r="E77" s="82"/>
      <c r="F77" s="82"/>
      <c r="G77" s="78"/>
    </row>
    <row r="78" spans="2:7" x14ac:dyDescent="0.2">
      <c r="B78" s="66"/>
      <c r="C78" s="66"/>
      <c r="D78" s="74"/>
      <c r="E78" s="74"/>
      <c r="F78" s="74"/>
      <c r="G78" s="74"/>
    </row>
    <row r="79" spans="2:7" x14ac:dyDescent="0.2">
      <c r="B79" s="86" t="s">
        <v>46</v>
      </c>
      <c r="C79" s="78"/>
      <c r="D79" s="78"/>
      <c r="E79" s="78"/>
      <c r="F79" s="78"/>
      <c r="G79" s="78"/>
    </row>
    <row r="80" spans="2:7" ht="12.75" hidden="1" customHeight="1" x14ac:dyDescent="0.2"/>
    <row r="81" spans="2:7" ht="12.75" hidden="1" customHeight="1" x14ac:dyDescent="0.2">
      <c r="B81" s="59"/>
      <c r="C81" s="59"/>
      <c r="D81" s="60"/>
      <c r="E81" s="75"/>
      <c r="F81" s="75"/>
      <c r="G81" s="75"/>
    </row>
    <row r="82" spans="2:7" ht="12.75" hidden="1" customHeight="1" x14ac:dyDescent="0.2">
      <c r="B82" s="59"/>
      <c r="C82" s="59"/>
      <c r="D82" s="60"/>
      <c r="E82" s="75"/>
      <c r="F82" s="75"/>
      <c r="G82" s="75"/>
    </row>
    <row r="83" spans="2:7" ht="33" hidden="1" customHeight="1" x14ac:dyDescent="0.2">
      <c r="B83" s="59"/>
      <c r="C83" s="59"/>
      <c r="D83" s="60"/>
      <c r="E83" s="75"/>
      <c r="F83" s="75"/>
      <c r="G83" s="75"/>
    </row>
    <row r="84" spans="2:7" ht="15" x14ac:dyDescent="0.2">
      <c r="B84" s="59"/>
      <c r="C84" s="59"/>
      <c r="D84" s="60"/>
      <c r="E84" s="75"/>
      <c r="F84" s="75"/>
      <c r="G84" s="75"/>
    </row>
    <row r="85" spans="2:7" ht="21.75" customHeight="1" x14ac:dyDescent="0.2">
      <c r="B85" s="44"/>
      <c r="C85" s="85"/>
      <c r="D85" s="85"/>
      <c r="E85" s="85"/>
      <c r="F85" s="85"/>
    </row>
    <row r="86" spans="2:7" x14ac:dyDescent="0.2">
      <c r="B86" s="44"/>
      <c r="C86" s="85"/>
      <c r="D86" s="85"/>
      <c r="E86" s="85"/>
      <c r="F86" s="85"/>
    </row>
    <row r="87" spans="2:7" x14ac:dyDescent="0.2">
      <c r="B87" s="61"/>
      <c r="C87" s="61"/>
      <c r="D87" s="73"/>
      <c r="E87" s="73"/>
      <c r="F87" s="73"/>
    </row>
    <row r="88" spans="2:7" x14ac:dyDescent="0.2">
      <c r="B88" s="44"/>
      <c r="C88" s="85"/>
      <c r="D88" s="85"/>
      <c r="E88" s="85"/>
      <c r="F88" s="85"/>
    </row>
    <row r="89" spans="2:7" x14ac:dyDescent="0.2">
      <c r="B89" s="44"/>
      <c r="C89" s="85"/>
      <c r="D89" s="85"/>
      <c r="E89" s="85"/>
      <c r="F89" s="85"/>
    </row>
  </sheetData>
  <mergeCells count="12">
    <mergeCell ref="C89:F89"/>
    <mergeCell ref="B77:G77"/>
    <mergeCell ref="B79:G79"/>
    <mergeCell ref="C85:F85"/>
    <mergeCell ref="C86:F86"/>
    <mergeCell ref="C88:F88"/>
    <mergeCell ref="B76:G76"/>
    <mergeCell ref="B1:G1"/>
    <mergeCell ref="D3:G3"/>
    <mergeCell ref="B73:G73"/>
    <mergeCell ref="B74:G74"/>
    <mergeCell ref="B75:G75"/>
  </mergeCells>
  <phoneticPr fontId="5" type="noConversion"/>
  <hyperlinks>
    <hyperlink ref="K1" location="Índice!A1" display="ÍNDICE"/>
  </hyperlinks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Y53"/>
  <sheetViews>
    <sheetView showGridLines="0" tabSelected="1" topLeftCell="A10" workbookViewId="0">
      <selection activeCell="U19" sqref="U19"/>
    </sheetView>
  </sheetViews>
  <sheetFormatPr baseColWidth="10" defaultColWidth="9.140625" defaultRowHeight="12.75" x14ac:dyDescent="0.2"/>
  <cols>
    <col min="1" max="1" width="1.7109375" style="44" customWidth="1"/>
    <col min="2" max="2" width="10.7109375" style="44" customWidth="1"/>
    <col min="3" max="3" width="10.7109375" style="41" customWidth="1"/>
    <col min="4" max="12" width="10.7109375" style="44" customWidth="1"/>
    <col min="13" max="16384" width="9.140625" style="44"/>
  </cols>
  <sheetData>
    <row r="1" spans="2:25" s="41" customFormat="1" ht="21" customHeight="1" x14ac:dyDescent="0.2">
      <c r="B1" s="79" t="s">
        <v>20</v>
      </c>
      <c r="C1" s="88"/>
      <c r="D1" s="88"/>
      <c r="E1" s="88"/>
      <c r="F1" s="88"/>
      <c r="G1" s="88"/>
      <c r="H1" s="88"/>
      <c r="I1" s="88"/>
      <c r="J1" s="80"/>
      <c r="K1" s="80"/>
      <c r="L1" s="80"/>
    </row>
    <row r="2" spans="2:25" x14ac:dyDescent="0.2">
      <c r="B2" s="37" t="s">
        <v>35</v>
      </c>
      <c r="C2" s="43"/>
      <c r="D2" s="43"/>
      <c r="E2" s="38"/>
      <c r="F2" s="43"/>
      <c r="G2" s="43"/>
      <c r="H2" s="43"/>
      <c r="I2" s="43"/>
    </row>
    <row r="3" spans="2:25" x14ac:dyDescent="0.2">
      <c r="B3" s="62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43"/>
      <c r="U3" s="43"/>
      <c r="V3" s="43"/>
      <c r="W3" s="43"/>
      <c r="X3" s="43"/>
    </row>
    <row r="4" spans="2:25" ht="15.75" customHeight="1" x14ac:dyDescent="0.2">
      <c r="B4" s="45"/>
      <c r="C4" s="46"/>
      <c r="D4" s="81" t="s">
        <v>3</v>
      </c>
      <c r="E4" s="81"/>
      <c r="F4" s="81"/>
      <c r="G4" s="81" t="s">
        <v>4</v>
      </c>
      <c r="H4" s="81"/>
      <c r="I4" s="81"/>
      <c r="J4" s="81" t="s">
        <v>5</v>
      </c>
      <c r="K4" s="81"/>
      <c r="L4" s="81"/>
      <c r="M4" s="63"/>
      <c r="N4" s="63"/>
      <c r="O4" s="63"/>
      <c r="P4" s="63"/>
      <c r="Q4" s="63"/>
      <c r="R4" s="63"/>
      <c r="S4" s="63"/>
      <c r="T4" s="43"/>
      <c r="U4" s="43"/>
      <c r="V4" s="43"/>
      <c r="W4" s="43"/>
      <c r="X4" s="43"/>
      <c r="Y4" s="43"/>
    </row>
    <row r="5" spans="2:25" ht="30" customHeight="1" x14ac:dyDescent="0.2">
      <c r="B5" s="47" t="s">
        <v>16</v>
      </c>
      <c r="C5" s="48" t="s">
        <v>17</v>
      </c>
      <c r="D5" s="18" t="s">
        <v>21</v>
      </c>
      <c r="E5" s="18" t="s">
        <v>6</v>
      </c>
      <c r="F5" s="18" t="s">
        <v>2</v>
      </c>
      <c r="G5" s="18" t="s">
        <v>21</v>
      </c>
      <c r="H5" s="18" t="s">
        <v>6</v>
      </c>
      <c r="I5" s="18" t="s">
        <v>2</v>
      </c>
      <c r="J5" s="18" t="s">
        <v>21</v>
      </c>
      <c r="K5" s="18" t="s">
        <v>6</v>
      </c>
      <c r="L5" s="18" t="s">
        <v>2</v>
      </c>
      <c r="M5" s="63"/>
      <c r="N5" s="63"/>
      <c r="O5" s="63"/>
      <c r="P5" s="63"/>
      <c r="Q5" s="63"/>
      <c r="R5" s="63"/>
      <c r="S5" s="63"/>
      <c r="T5" s="43"/>
      <c r="U5" s="43"/>
      <c r="V5" s="43"/>
      <c r="W5" s="43"/>
      <c r="X5" s="43"/>
      <c r="Y5" s="43"/>
    </row>
    <row r="6" spans="2:25" ht="12.75" customHeight="1" x14ac:dyDescent="0.2">
      <c r="B6" s="64">
        <v>2013</v>
      </c>
      <c r="C6" s="57" t="s">
        <v>15</v>
      </c>
      <c r="D6" s="51">
        <v>-40.519480519480517</v>
      </c>
      <c r="E6" s="51">
        <v>-40.799999999999997</v>
      </c>
      <c r="F6" s="51">
        <v>-46.7</v>
      </c>
      <c r="G6" s="51">
        <v>-40.259740259740255</v>
      </c>
      <c r="H6" s="51">
        <v>-40.5</v>
      </c>
      <c r="I6" s="51">
        <v>-50.1</v>
      </c>
      <c r="J6" s="51">
        <v>100</v>
      </c>
      <c r="K6" s="51">
        <v>100</v>
      </c>
      <c r="L6" s="52">
        <v>100</v>
      </c>
      <c r="M6" s="63"/>
      <c r="N6" s="63"/>
      <c r="O6" s="63"/>
      <c r="P6" s="63"/>
      <c r="Q6" s="63"/>
      <c r="R6" s="63"/>
      <c r="S6" s="63"/>
      <c r="T6" s="43"/>
      <c r="U6" s="43"/>
      <c r="V6" s="43"/>
      <c r="W6" s="43"/>
      <c r="X6" s="43"/>
      <c r="Y6" s="43"/>
    </row>
    <row r="7" spans="2:25" ht="12.75" customHeight="1" x14ac:dyDescent="0.2">
      <c r="B7" s="64"/>
      <c r="C7" s="57" t="s">
        <v>12</v>
      </c>
      <c r="D7" s="51">
        <v>-43.142144638403991</v>
      </c>
      <c r="E7" s="51">
        <v>-41.374269005847957</v>
      </c>
      <c r="F7" s="51">
        <v>-47</v>
      </c>
      <c r="G7" s="51">
        <v>-28.678304239401498</v>
      </c>
      <c r="H7" s="51">
        <v>-29.385964912280699</v>
      </c>
      <c r="I7" s="51">
        <v>-38.700000000000003</v>
      </c>
      <c r="J7" s="51">
        <v>102.70658867507593</v>
      </c>
      <c r="K7" s="51">
        <v>103.23865074627989</v>
      </c>
      <c r="L7" s="52">
        <v>103.6</v>
      </c>
      <c r="M7" s="63"/>
      <c r="N7" s="63"/>
      <c r="O7" s="63"/>
      <c r="P7" s="63"/>
      <c r="Q7" s="63"/>
      <c r="R7" s="63"/>
      <c r="S7" s="63"/>
      <c r="T7" s="43"/>
      <c r="U7" s="43"/>
      <c r="V7" s="43"/>
      <c r="W7" s="43"/>
      <c r="X7" s="43"/>
      <c r="Y7" s="43"/>
    </row>
    <row r="8" spans="2:25" ht="12.75" customHeight="1" x14ac:dyDescent="0.2">
      <c r="B8" s="64"/>
      <c r="C8" s="57" t="s">
        <v>13</v>
      </c>
      <c r="D8" s="51">
        <v>-32.425742574257427</v>
      </c>
      <c r="E8" s="51">
        <v>-29.88338192419825</v>
      </c>
      <c r="F8" s="51">
        <v>-35.5</v>
      </c>
      <c r="G8" s="51">
        <v>-32.673267326732677</v>
      </c>
      <c r="H8" s="51">
        <v>-30.320699708454811</v>
      </c>
      <c r="I8" s="51">
        <v>-33.1</v>
      </c>
      <c r="J8" s="51">
        <v>104.9120330781557</v>
      </c>
      <c r="K8" s="51">
        <v>106.61932459931047</v>
      </c>
      <c r="L8" s="52">
        <v>109.3</v>
      </c>
      <c r="M8" s="63"/>
      <c r="N8" s="63"/>
      <c r="O8" s="63"/>
      <c r="P8" s="63"/>
      <c r="Q8" s="63"/>
      <c r="R8" s="63"/>
      <c r="S8" s="63"/>
      <c r="T8" s="43"/>
      <c r="U8" s="43"/>
      <c r="V8" s="43"/>
      <c r="W8" s="43"/>
      <c r="X8" s="43"/>
      <c r="Y8" s="43"/>
    </row>
    <row r="9" spans="2:25" ht="12.75" customHeight="1" x14ac:dyDescent="0.2">
      <c r="B9" s="64"/>
      <c r="C9" s="57" t="s">
        <v>14</v>
      </c>
      <c r="D9" s="51">
        <v>-29.032258064516128</v>
      </c>
      <c r="E9" s="51">
        <v>-27.662721893491124</v>
      </c>
      <c r="F9" s="51">
        <v>-28.5</v>
      </c>
      <c r="G9" s="51">
        <v>-25.062034739454091</v>
      </c>
      <c r="H9" s="51">
        <v>-21.597633136094679</v>
      </c>
      <c r="I9" s="51">
        <v>-28.8</v>
      </c>
      <c r="J9" s="51">
        <v>108.35229371608656</v>
      </c>
      <c r="K9" s="51">
        <v>110.03682359849299</v>
      </c>
      <c r="L9" s="52">
        <v>113</v>
      </c>
      <c r="M9" s="63"/>
      <c r="N9" s="63"/>
      <c r="O9" s="63"/>
      <c r="P9" s="63"/>
      <c r="Q9" s="63"/>
      <c r="R9" s="63"/>
      <c r="S9" s="63"/>
      <c r="T9" s="43"/>
      <c r="U9" s="43"/>
      <c r="V9" s="43"/>
      <c r="W9" s="43"/>
      <c r="X9" s="43"/>
      <c r="Y9" s="43"/>
    </row>
    <row r="10" spans="2:25" ht="12.75" customHeight="1" x14ac:dyDescent="0.2">
      <c r="B10" s="64">
        <v>2014</v>
      </c>
      <c r="C10" s="57" t="s">
        <v>15</v>
      </c>
      <c r="D10" s="51">
        <f>[1]SERIES!L40</f>
        <v>-19.999999999999996</v>
      </c>
      <c r="E10" s="51">
        <f>[1]SERIES!M40</f>
        <v>-17.3</v>
      </c>
      <c r="F10" s="51">
        <f>[1]SERIES!N40</f>
        <v>-25.8</v>
      </c>
      <c r="G10" s="51">
        <f>[1]SERIES!O40</f>
        <v>-18.157894736842103</v>
      </c>
      <c r="H10" s="51">
        <f>[1]SERIES!P40</f>
        <v>-19.399999999999999</v>
      </c>
      <c r="I10" s="51">
        <f>[1]SERIES!Q40</f>
        <v>-28.7</v>
      </c>
      <c r="J10" s="51">
        <f>[1]SERIES!R40</f>
        <v>113.35024521260833</v>
      </c>
      <c r="K10" s="51">
        <f>[1]SERIES!S40</f>
        <v>114</v>
      </c>
      <c r="L10" s="52">
        <f>[1]SERIES!T40</f>
        <v>113.9</v>
      </c>
      <c r="M10" s="63"/>
      <c r="N10" s="63"/>
      <c r="O10" s="63"/>
      <c r="P10" s="63"/>
      <c r="Q10" s="63"/>
      <c r="R10" s="63"/>
      <c r="S10" s="63"/>
      <c r="T10" s="43"/>
      <c r="U10" s="43"/>
      <c r="V10" s="43"/>
      <c r="W10" s="43"/>
      <c r="X10" s="43"/>
      <c r="Y10" s="43"/>
    </row>
    <row r="11" spans="2:25" ht="12.75" customHeight="1" x14ac:dyDescent="0.2">
      <c r="B11" s="64"/>
      <c r="C11" s="57" t="s">
        <v>12</v>
      </c>
      <c r="D11" s="51">
        <f>[1]SERIES!L41</f>
        <v>-22.931442080378247</v>
      </c>
      <c r="E11" s="51">
        <f>[1]SERIES!M41</f>
        <v>-22.3</v>
      </c>
      <c r="F11" s="51">
        <f>[1]SERIES!N41</f>
        <v>-26.3</v>
      </c>
      <c r="G11" s="51">
        <f>[1]SERIES!O41</f>
        <v>-10.401891252955085</v>
      </c>
      <c r="H11" s="51">
        <f>[1]SERIES!P41</f>
        <v>-12.2</v>
      </c>
      <c r="I11" s="51">
        <f>[1]SERIES!Q41</f>
        <v>-14.8</v>
      </c>
      <c r="J11" s="51">
        <f>[1]SERIES!R41</f>
        <v>114.79598839088565</v>
      </c>
      <c r="K11" s="51">
        <f>[1]SERIES!S41</f>
        <v>114.6</v>
      </c>
      <c r="L11" s="52">
        <f>[1]SERIES!T41</f>
        <v>118.3</v>
      </c>
      <c r="M11" s="63"/>
      <c r="N11" s="63"/>
      <c r="O11" s="63"/>
      <c r="P11" s="63"/>
      <c r="Q11" s="63"/>
      <c r="R11" s="63"/>
      <c r="S11" s="63"/>
      <c r="T11" s="43"/>
      <c r="U11" s="43"/>
      <c r="V11" s="43"/>
      <c r="W11" s="43"/>
      <c r="X11" s="43"/>
      <c r="Y11" s="43"/>
    </row>
    <row r="12" spans="2:25" ht="12.75" customHeight="1" x14ac:dyDescent="0.2">
      <c r="B12" s="64"/>
      <c r="C12" s="57" t="s">
        <v>13</v>
      </c>
      <c r="D12" s="51">
        <f>[1]SERIES!L42</f>
        <v>-11.594202898550726</v>
      </c>
      <c r="E12" s="51">
        <f>[1]SERIES!M42</f>
        <v>-11.2</v>
      </c>
      <c r="F12" s="51">
        <f>[1]SERIES!N42</f>
        <v>-15.4</v>
      </c>
      <c r="G12" s="51">
        <f>[1]SERIES!O42</f>
        <v>-11.111111111111111</v>
      </c>
      <c r="H12" s="51">
        <f>[1]SERIES!P42</f>
        <v>-11.4</v>
      </c>
      <c r="I12" s="51">
        <f>[1]SERIES!Q42</f>
        <v>-11.7</v>
      </c>
      <c r="J12" s="51">
        <f>[1]SERIES!R42</f>
        <v>118.19233776979574</v>
      </c>
      <c r="K12" s="51">
        <f>[1]SERIES!S42</f>
        <v>118.4</v>
      </c>
      <c r="L12" s="52">
        <f>[1]SERIES!T42</f>
        <v>123</v>
      </c>
      <c r="M12" s="63"/>
      <c r="N12" s="63"/>
      <c r="O12" s="63"/>
      <c r="P12" s="63"/>
      <c r="Q12" s="63"/>
      <c r="R12" s="63"/>
      <c r="S12" s="63"/>
      <c r="T12" s="43"/>
      <c r="U12" s="43"/>
      <c r="V12" s="43"/>
      <c r="W12" s="43"/>
      <c r="X12" s="43"/>
      <c r="Y12" s="43"/>
    </row>
    <row r="13" spans="2:25" ht="12.75" customHeight="1" x14ac:dyDescent="0.2">
      <c r="B13" s="64"/>
      <c r="C13" s="57" t="s">
        <v>14</v>
      </c>
      <c r="D13" s="51">
        <f>[1]SERIES!L43</f>
        <v>-11.95121951219512</v>
      </c>
      <c r="E13" s="51">
        <f>[1]SERIES!M43</f>
        <v>-14.1</v>
      </c>
      <c r="F13" s="51">
        <f>[1]SERIES!N43</f>
        <v>-13.7</v>
      </c>
      <c r="G13" s="51">
        <f>[1]SERIES!O43</f>
        <v>-4.1463414634146361</v>
      </c>
      <c r="H13" s="51">
        <f>[1]SERIES!P43</f>
        <v>-5.8</v>
      </c>
      <c r="I13" s="51">
        <f>[1]SERIES!Q43</f>
        <v>-12.8</v>
      </c>
      <c r="J13" s="51">
        <f>[1]SERIES!R43</f>
        <v>120.23754242905621</v>
      </c>
      <c r="K13" s="51">
        <f>[1]SERIES!S43</f>
        <v>119.2</v>
      </c>
      <c r="L13" s="52">
        <f>[1]SERIES!T43</f>
        <v>123.2</v>
      </c>
      <c r="M13" s="63"/>
      <c r="N13" s="63"/>
      <c r="O13" s="63"/>
      <c r="P13" s="63"/>
      <c r="Q13" s="63"/>
      <c r="R13" s="63"/>
      <c r="S13" s="63"/>
      <c r="T13" s="43"/>
      <c r="U13" s="43"/>
      <c r="V13" s="43"/>
      <c r="W13" s="43"/>
      <c r="X13" s="43"/>
      <c r="Y13" s="43"/>
    </row>
    <row r="14" spans="2:25" ht="12.75" customHeight="1" x14ac:dyDescent="0.2">
      <c r="B14" s="64">
        <v>2015</v>
      </c>
      <c r="C14" s="57" t="s">
        <v>15</v>
      </c>
      <c r="D14" s="51">
        <f>[1]SERIES!L44</f>
        <v>-8.7804878048780477</v>
      </c>
      <c r="E14" s="51">
        <f>[1]SERIES!M44</f>
        <v>-7.6</v>
      </c>
      <c r="F14" s="51">
        <f>[1]SERIES!N44</f>
        <v>-11.7</v>
      </c>
      <c r="G14" s="51">
        <f>[1]SERIES!O44</f>
        <v>-6.8292682926829276</v>
      </c>
      <c r="H14" s="51">
        <f>[1]SERIES!P44</f>
        <v>-7.3</v>
      </c>
      <c r="I14" s="51">
        <f>[1]SERIES!Q44</f>
        <v>-14.9</v>
      </c>
      <c r="J14" s="51">
        <f>[1]SERIES!R44</f>
        <v>120.4136584459937</v>
      </c>
      <c r="K14" s="51">
        <f>[1]SERIES!S44</f>
        <v>120.8</v>
      </c>
      <c r="L14" s="52">
        <f>[1]SERIES!T44</f>
        <v>123.2</v>
      </c>
      <c r="M14" s="63"/>
      <c r="N14" s="63"/>
      <c r="O14" s="63"/>
      <c r="P14" s="63"/>
      <c r="Q14" s="63"/>
      <c r="R14" s="63"/>
      <c r="S14" s="63"/>
      <c r="T14" s="43"/>
      <c r="U14" s="43"/>
      <c r="V14" s="43"/>
      <c r="W14" s="43"/>
      <c r="X14" s="43"/>
      <c r="Y14" s="43"/>
    </row>
    <row r="15" spans="2:25" ht="12.75" customHeight="1" x14ac:dyDescent="0.2">
      <c r="B15" s="64"/>
      <c r="C15" s="57" t="s">
        <v>12</v>
      </c>
      <c r="D15" s="51">
        <f>[1]SERIES!L45</f>
        <v>-7.2234762979683982</v>
      </c>
      <c r="E15" s="51">
        <f>[1]SERIES!M45</f>
        <v>-6.4</v>
      </c>
      <c r="F15" s="51">
        <f>[1]SERIES!N45</f>
        <v>-11.6</v>
      </c>
      <c r="G15" s="51">
        <f>[1]SERIES!O45</f>
        <v>0.90293453724604689</v>
      </c>
      <c r="H15" s="51">
        <f>[1]SERIES!P45</f>
        <v>0.9</v>
      </c>
      <c r="I15" s="51">
        <f>[1]SERIES!Q45</f>
        <v>0.1</v>
      </c>
      <c r="J15" s="51">
        <f>[1]SERIES!R45</f>
        <v>123.29889897795981</v>
      </c>
      <c r="K15" s="51">
        <f>[1]SERIES!S45</f>
        <v>123.8</v>
      </c>
      <c r="L15" s="52">
        <f>[1]SERIES!T45</f>
        <v>128.1</v>
      </c>
      <c r="M15" s="63"/>
      <c r="N15" s="63"/>
      <c r="O15" s="63"/>
      <c r="P15" s="63"/>
      <c r="Q15" s="63"/>
      <c r="R15" s="63"/>
      <c r="S15" s="63"/>
      <c r="T15" s="43"/>
      <c r="U15" s="43"/>
      <c r="V15" s="43"/>
      <c r="W15" s="43"/>
      <c r="X15" s="43"/>
      <c r="Y15" s="43"/>
    </row>
    <row r="16" spans="2:25" ht="12.75" customHeight="1" x14ac:dyDescent="0.2">
      <c r="B16" s="64"/>
      <c r="C16" s="57" t="s">
        <v>13</v>
      </c>
      <c r="D16" s="51">
        <f>[1]SERIES!L46</f>
        <v>-0.68027210884353551</v>
      </c>
      <c r="E16" s="51">
        <f>[1]SERIES!M46</f>
        <v>0.6</v>
      </c>
      <c r="F16" s="51">
        <f>[1]SERIES!N46</f>
        <v>-1.9</v>
      </c>
      <c r="G16" s="51">
        <f>[1]SERIES!O46</f>
        <v>-0.45351473922902485</v>
      </c>
      <c r="H16" s="51">
        <f>[1]SERIES!P46</f>
        <v>0</v>
      </c>
      <c r="I16" s="51">
        <f>[1]SERIES!Q46</f>
        <v>-0.4</v>
      </c>
      <c r="J16" s="51">
        <f>[1]SERIES!R46</f>
        <v>124.9499740291393</v>
      </c>
      <c r="K16" s="51">
        <f>[1]SERIES!S46</f>
        <v>125.7</v>
      </c>
      <c r="L16" s="52">
        <f>[1]SERIES!T46</f>
        <v>131.19999999999999</v>
      </c>
      <c r="M16" s="63"/>
      <c r="N16" s="63"/>
      <c r="O16" s="63"/>
      <c r="P16" s="63"/>
      <c r="Q16" s="63"/>
      <c r="R16" s="63"/>
      <c r="S16" s="63"/>
      <c r="T16" s="43"/>
      <c r="U16" s="43"/>
      <c r="V16" s="43"/>
      <c r="W16" s="43"/>
      <c r="X16" s="43"/>
      <c r="Y16" s="43"/>
    </row>
    <row r="17" spans="2:25" ht="12.75" customHeight="1" x14ac:dyDescent="0.2">
      <c r="B17" s="64"/>
      <c r="C17" s="57" t="s">
        <v>14</v>
      </c>
      <c r="D17" s="51">
        <f>[1]SERIES!L47</f>
        <v>-1.78970917225951</v>
      </c>
      <c r="E17" s="51">
        <f>[1]SERIES!M47</f>
        <v>-2.9</v>
      </c>
      <c r="F17" s="51">
        <f>[1]SERIES!N47</f>
        <v>-0.3</v>
      </c>
      <c r="G17" s="51">
        <f>[1]SERIES!O47</f>
        <v>4.6979865771812115</v>
      </c>
      <c r="H17" s="51">
        <f>[1]SERIES!P47</f>
        <v>5.2</v>
      </c>
      <c r="I17" s="51">
        <f>[1]SERIES!Q47</f>
        <v>-1.3</v>
      </c>
      <c r="J17" s="51">
        <f>[1]SERIES!R47</f>
        <v>126.19985935253388</v>
      </c>
      <c r="K17" s="51">
        <f>[1]SERIES!S47</f>
        <v>126.2</v>
      </c>
      <c r="L17" s="52">
        <f>[1]SERIES!T47</f>
        <v>131.4</v>
      </c>
      <c r="M17" s="63"/>
      <c r="N17" s="63"/>
      <c r="O17" s="63"/>
      <c r="P17" s="63"/>
      <c r="Q17" s="63"/>
      <c r="R17" s="63"/>
      <c r="S17" s="63"/>
      <c r="T17" s="43"/>
      <c r="U17" s="43"/>
      <c r="V17" s="43"/>
      <c r="W17" s="43"/>
      <c r="X17" s="43"/>
      <c r="Y17" s="43"/>
    </row>
    <row r="18" spans="2:25" ht="12.75" customHeight="1" x14ac:dyDescent="0.2">
      <c r="B18" s="64">
        <v>2016</v>
      </c>
      <c r="C18" s="57" t="s">
        <v>15</v>
      </c>
      <c r="D18" s="51">
        <f>[1]SERIES!L48</f>
        <v>5.405405405405407</v>
      </c>
      <c r="E18" s="51">
        <f>[1]SERIES!M48</f>
        <v>4.9000000000000004</v>
      </c>
      <c r="F18" s="51">
        <f>[1]SERIES!N48</f>
        <v>-0.1</v>
      </c>
      <c r="G18" s="51">
        <f>[1]SERIES!O48</f>
        <v>1.8018018018018012</v>
      </c>
      <c r="H18" s="51">
        <f>[1]SERIES!P48</f>
        <v>-0.4</v>
      </c>
      <c r="I18" s="51">
        <f>[1]SERIES!Q48</f>
        <v>-6.5</v>
      </c>
      <c r="J18" s="51">
        <f>[1]SERIES!R48</f>
        <v>127.55792324438391</v>
      </c>
      <c r="K18" s="51">
        <f>[1]SERIES!S48</f>
        <v>126.9</v>
      </c>
      <c r="L18" s="52">
        <f>[1]SERIES!T48</f>
        <v>129.69999999999999</v>
      </c>
      <c r="M18" s="63"/>
      <c r="N18" s="63"/>
      <c r="O18" s="63"/>
      <c r="P18" s="63"/>
      <c r="Q18" s="63"/>
      <c r="R18" s="63"/>
      <c r="S18" s="63"/>
      <c r="T18" s="43"/>
      <c r="U18" s="43"/>
      <c r="V18" s="43"/>
      <c r="W18" s="43"/>
      <c r="X18" s="43"/>
      <c r="Y18" s="43"/>
    </row>
    <row r="19" spans="2:25" ht="12.75" customHeight="1" x14ac:dyDescent="0.2">
      <c r="B19" s="64"/>
      <c r="C19" s="57" t="s">
        <v>12</v>
      </c>
      <c r="D19" s="51">
        <f>[1]SERIES!L49</f>
        <v>0.87527352297593097</v>
      </c>
      <c r="E19" s="51">
        <f>[1]SERIES!M49</f>
        <v>0.8</v>
      </c>
      <c r="F19" s="51">
        <f>[1]SERIES!N49</f>
        <v>-6.2</v>
      </c>
      <c r="G19" s="51">
        <f>[1]SERIES!O49</f>
        <v>6.5645514223194734</v>
      </c>
      <c r="H19" s="51">
        <f>[1]SERIES!P49</f>
        <v>7.5</v>
      </c>
      <c r="I19" s="51">
        <f>[1]SERIES!Q49</f>
        <v>1.9</v>
      </c>
      <c r="J19" s="51">
        <f>[1]SERIES!R49</f>
        <v>127.62334513602531</v>
      </c>
      <c r="K19" s="51">
        <f>[1]SERIES!S49</f>
        <v>128.1</v>
      </c>
      <c r="L19" s="52">
        <f>[1]SERIES!T49</f>
        <v>130.5</v>
      </c>
      <c r="M19" s="63"/>
      <c r="N19" s="63"/>
      <c r="O19" s="63"/>
      <c r="P19" s="63"/>
      <c r="Q19" s="63"/>
      <c r="R19" s="63"/>
      <c r="S19" s="63"/>
      <c r="T19" s="43"/>
      <c r="U19" s="43"/>
      <c r="V19" s="43"/>
      <c r="W19" s="43"/>
      <c r="X19" s="43"/>
      <c r="Y19" s="43"/>
    </row>
    <row r="20" spans="2:25" ht="12.75" customHeight="1" x14ac:dyDescent="0.2">
      <c r="B20" s="64"/>
      <c r="C20" s="57" t="s">
        <v>13</v>
      </c>
      <c r="D20" s="51">
        <f>[1]SERIES!L50</f>
        <v>0.45248868778280738</v>
      </c>
      <c r="E20" s="51">
        <f>[1]SERIES!M50</f>
        <v>3.3</v>
      </c>
      <c r="F20" s="51">
        <f>[1]SERIES!N50</f>
        <v>-1.2</v>
      </c>
      <c r="G20" s="51">
        <f>[1]SERIES!O50</f>
        <v>-0.9049773755656112</v>
      </c>
      <c r="H20" s="51">
        <f>[1]SERIES!P50</f>
        <v>-0.4</v>
      </c>
      <c r="I20" s="51">
        <f>[1]SERIES!Q50</f>
        <v>-1.1000000000000001</v>
      </c>
      <c r="J20" s="51">
        <f>[1]SERIES!R50</f>
        <v>125.1626972845538</v>
      </c>
      <c r="K20" s="51">
        <f>[1]SERIES!S50</f>
        <v>126.4</v>
      </c>
      <c r="L20" s="52">
        <f>[1]SERIES!T50</f>
        <v>131.19999999999999</v>
      </c>
      <c r="M20" s="63"/>
      <c r="N20" s="63"/>
      <c r="O20" s="63"/>
      <c r="P20" s="63"/>
      <c r="Q20" s="63"/>
      <c r="R20" s="63"/>
      <c r="S20" s="63"/>
      <c r="T20" s="43"/>
      <c r="U20" s="43"/>
      <c r="V20" s="43"/>
      <c r="W20" s="43"/>
      <c r="X20" s="43"/>
      <c r="Y20" s="43"/>
    </row>
    <row r="21" spans="2:25" ht="12.75" customHeight="1" x14ac:dyDescent="0.2">
      <c r="B21" s="64"/>
      <c r="C21" s="57" t="s">
        <v>14</v>
      </c>
      <c r="D21" s="51">
        <f>[1]SERIES!L51</f>
        <v>-2.850877192982459</v>
      </c>
      <c r="E21" s="51">
        <f>[1]SERIES!M51</f>
        <v>-3.2</v>
      </c>
      <c r="F21" s="51">
        <f>[1]SERIES!N51</f>
        <v>0.1</v>
      </c>
      <c r="G21" s="51">
        <f>[1]SERIES!O51</f>
        <v>3.5087719298245617</v>
      </c>
      <c r="H21" s="51">
        <f>[1]SERIES!P51</f>
        <v>4.0999999999999996</v>
      </c>
      <c r="I21" s="51">
        <f>[1]SERIES!Q51</f>
        <v>-1.7</v>
      </c>
      <c r="J21" s="51">
        <f>[1]SERIES!R51</f>
        <v>125.49544918164901</v>
      </c>
      <c r="K21" s="51">
        <f>[1]SERIES!S51</f>
        <v>125.8</v>
      </c>
      <c r="L21" s="52">
        <f>[1]SERIES!T51</f>
        <v>131.4</v>
      </c>
      <c r="M21" s="63"/>
      <c r="N21" s="63"/>
      <c r="O21" s="63"/>
      <c r="P21" s="63"/>
      <c r="Q21" s="63"/>
      <c r="R21" s="63"/>
      <c r="S21" s="63"/>
      <c r="T21" s="43"/>
      <c r="U21" s="43"/>
      <c r="V21" s="43"/>
      <c r="W21" s="43"/>
      <c r="X21" s="43"/>
      <c r="Y21" s="43"/>
    </row>
    <row r="22" spans="2:25" ht="12.75" customHeight="1" x14ac:dyDescent="0.2">
      <c r="B22" s="64">
        <v>2017</v>
      </c>
      <c r="C22" s="57" t="s">
        <v>15</v>
      </c>
      <c r="D22" s="51">
        <f>[1]SERIES!L52</f>
        <v>6.3157894736842124</v>
      </c>
      <c r="E22" s="51">
        <f>[1]SERIES!M52</f>
        <v>4.8</v>
      </c>
      <c r="F22" s="51">
        <f>[1]SERIES!N52</f>
        <v>2.7</v>
      </c>
      <c r="G22" s="51">
        <f>[1]SERIES!O52</f>
        <v>2.1052631578947381</v>
      </c>
      <c r="H22" s="51">
        <f>[1]SERIES!P52</f>
        <v>0.9</v>
      </c>
      <c r="I22" s="51">
        <f>[1]SERIES!Q52</f>
        <v>-3.1</v>
      </c>
      <c r="J22" s="51">
        <f>[1]SERIES!R52</f>
        <v>127.93637196802801</v>
      </c>
      <c r="K22" s="51">
        <f>[1]SERIES!S52</f>
        <v>127.3</v>
      </c>
      <c r="L22" s="52">
        <f>[1]SERIES!T52</f>
        <v>131.80000000000001</v>
      </c>
      <c r="M22" s="63"/>
      <c r="N22" s="63"/>
      <c r="O22" s="63"/>
      <c r="P22" s="63"/>
      <c r="Q22" s="63"/>
      <c r="R22" s="63"/>
      <c r="S22" s="63"/>
      <c r="T22" s="43"/>
      <c r="U22" s="43"/>
      <c r="V22" s="43"/>
      <c r="W22" s="43"/>
      <c r="X22" s="43"/>
      <c r="Y22" s="43"/>
    </row>
    <row r="23" spans="2:25" ht="12.75" customHeight="1" x14ac:dyDescent="0.2">
      <c r="B23" s="64"/>
      <c r="C23" s="57" t="s">
        <v>12</v>
      </c>
      <c r="D23" s="51">
        <f>[1]SERIES!L53</f>
        <v>3.97489539748954</v>
      </c>
      <c r="E23" s="51">
        <f>[1]SERIES!M53</f>
        <v>0</v>
      </c>
      <c r="F23" s="51">
        <f>[1]SERIES!N53</f>
        <v>-2.2999999999999998</v>
      </c>
      <c r="G23" s="51">
        <f>[1]SERIES!O53</f>
        <v>9.6234309623430967</v>
      </c>
      <c r="H23" s="51">
        <f>[1]SERIES!P53</f>
        <v>8</v>
      </c>
      <c r="I23" s="51">
        <f>[1]SERIES!Q53</f>
        <v>9.3000000000000007</v>
      </c>
      <c r="J23" s="51">
        <f>[1]SERIES!R53</f>
        <v>129.55293552235759</v>
      </c>
      <c r="K23" s="51">
        <f>[1]SERIES!S53</f>
        <v>128</v>
      </c>
      <c r="L23" s="52">
        <f>[1]SERIES!T53</f>
        <v>134.19999999999999</v>
      </c>
      <c r="M23" s="63"/>
      <c r="N23" s="63"/>
      <c r="O23" s="63"/>
      <c r="P23" s="63"/>
      <c r="Q23" s="63"/>
      <c r="R23" s="63"/>
      <c r="S23" s="63"/>
      <c r="T23" s="43"/>
      <c r="U23" s="43"/>
      <c r="V23" s="43"/>
      <c r="W23" s="43"/>
      <c r="X23" s="43"/>
      <c r="Y23" s="43"/>
    </row>
    <row r="24" spans="2:25" ht="12.75" customHeight="1" x14ac:dyDescent="0.2">
      <c r="B24" s="64"/>
      <c r="C24" s="57" t="s">
        <v>13</v>
      </c>
      <c r="D24" s="51">
        <f>[1]SERIES!L54</f>
        <v>9.8947368421052655</v>
      </c>
      <c r="E24" s="51">
        <f>[1]SERIES!M54</f>
        <v>7.9</v>
      </c>
      <c r="F24" s="51">
        <f>[1]SERIES!N54</f>
        <v>7.5</v>
      </c>
      <c r="G24" s="51">
        <f>[1]SERIES!O54</f>
        <v>2.1052631578947398</v>
      </c>
      <c r="H24" s="51">
        <f>[1]SERIES!P54</f>
        <v>1.5</v>
      </c>
      <c r="I24" s="51">
        <f>[1]SERIES!Q54</f>
        <v>7.7</v>
      </c>
      <c r="J24" s="51">
        <f>[1]SERIES!R54</f>
        <v>129.04125319860279</v>
      </c>
      <c r="K24" s="51">
        <f>[1]SERIES!S54</f>
        <v>128.4</v>
      </c>
      <c r="L24" s="52">
        <f>[1]SERIES!T54</f>
        <v>136.9</v>
      </c>
      <c r="M24" s="63"/>
      <c r="N24" s="63"/>
      <c r="O24" s="63"/>
      <c r="P24" s="63"/>
      <c r="Q24" s="63"/>
      <c r="R24" s="63"/>
      <c r="S24" s="63"/>
      <c r="T24" s="43"/>
      <c r="U24" s="43"/>
      <c r="V24" s="43"/>
      <c r="W24" s="43"/>
      <c r="X24" s="43"/>
      <c r="Y24" s="43"/>
    </row>
    <row r="25" spans="2:25" ht="12.75" customHeight="1" x14ac:dyDescent="0.2">
      <c r="B25" s="64"/>
      <c r="C25" s="57" t="s">
        <v>14</v>
      </c>
      <c r="D25" s="51">
        <f>[1]SERIES!L55</f>
        <v>1.9480519480519494</v>
      </c>
      <c r="E25" s="51">
        <f>[1]SERIES!M55</f>
        <v>-1.2</v>
      </c>
      <c r="F25" s="51">
        <f>[1]SERIES!N55</f>
        <v>5.3</v>
      </c>
      <c r="G25" s="51">
        <f>[1]SERIES!O55</f>
        <v>9.7402597402597397</v>
      </c>
      <c r="H25" s="51">
        <f>[1]SERIES!P55</f>
        <v>8.1999999999999993</v>
      </c>
      <c r="I25" s="51">
        <f>[1]SERIES!Q55</f>
        <v>5.2</v>
      </c>
      <c r="J25" s="51">
        <f>[1]SERIES!R55</f>
        <v>128.94357912801323</v>
      </c>
      <c r="K25" s="51">
        <f>[1]SERIES!S55</f>
        <v>127.7</v>
      </c>
      <c r="L25" s="52">
        <f>[1]SERIES!T55</f>
        <v>135.4</v>
      </c>
      <c r="M25" s="63"/>
      <c r="N25" s="63"/>
      <c r="O25" s="63"/>
      <c r="P25" s="63"/>
      <c r="Q25" s="63"/>
      <c r="R25" s="63"/>
      <c r="S25" s="63"/>
      <c r="T25" s="43"/>
      <c r="U25" s="43"/>
      <c r="V25" s="43"/>
      <c r="W25" s="43"/>
      <c r="X25" s="43"/>
      <c r="Y25" s="43"/>
    </row>
    <row r="26" spans="2:25" ht="12.75" customHeight="1" x14ac:dyDescent="0.2">
      <c r="B26" s="64">
        <v>2018</v>
      </c>
      <c r="C26" s="57" t="s">
        <v>15</v>
      </c>
      <c r="D26" s="51">
        <f>[1]SERIES!L56</f>
        <v>11.25</v>
      </c>
      <c r="E26" s="51">
        <f>[1]SERIES!M56</f>
        <v>10.8</v>
      </c>
      <c r="F26" s="51">
        <f>[1]SERIES!N56</f>
        <v>7.1</v>
      </c>
      <c r="G26" s="51">
        <f>[1]SERIES!O56</f>
        <v>7.7083333333333357</v>
      </c>
      <c r="H26" s="51">
        <f>[1]SERIES!P56</f>
        <v>5</v>
      </c>
      <c r="I26" s="51">
        <f>[1]SERIES!Q56</f>
        <v>1.9</v>
      </c>
      <c r="J26" s="51">
        <f>[1]SERIES!R56</f>
        <v>131.23942088649486</v>
      </c>
      <c r="K26" s="51">
        <f>[1]SERIES!S56</f>
        <v>130.5</v>
      </c>
      <c r="L26" s="52">
        <f>[1]SERIES!T56</f>
        <v>134.9</v>
      </c>
      <c r="M26" s="63"/>
      <c r="N26" s="63"/>
      <c r="O26" s="63"/>
      <c r="P26" s="63"/>
      <c r="Q26" s="63"/>
      <c r="R26" s="63"/>
      <c r="S26" s="63"/>
      <c r="T26" s="43"/>
      <c r="U26" s="43"/>
      <c r="V26" s="43"/>
      <c r="W26" s="43"/>
      <c r="X26" s="43"/>
      <c r="Y26" s="43"/>
    </row>
    <row r="27" spans="2:25" ht="12.75" customHeight="1" x14ac:dyDescent="0.2">
      <c r="B27" s="64"/>
      <c r="C27" s="57" t="s">
        <v>12</v>
      </c>
      <c r="D27" s="51">
        <f>[1]SERIES!L57</f>
        <v>3.9256198347107443</v>
      </c>
      <c r="E27" s="51">
        <f>[1]SERIES!M57</f>
        <v>4.4000000000000004</v>
      </c>
      <c r="F27" s="51">
        <f>[1]SERIES!N57</f>
        <v>0.4</v>
      </c>
      <c r="G27" s="51">
        <f>[1]SERIES!O57</f>
        <v>9.9173553719008289</v>
      </c>
      <c r="H27" s="51">
        <f>[1]SERIES!P57</f>
        <v>9.5</v>
      </c>
      <c r="I27" s="51">
        <f>[1]SERIES!Q57</f>
        <v>10.7</v>
      </c>
      <c r="J27" s="51">
        <f>[1]SERIES!R57</f>
        <v>129.62806992172301</v>
      </c>
      <c r="K27" s="51">
        <f>[1]SERIES!S57</f>
        <v>129.9</v>
      </c>
      <c r="L27" s="52">
        <f>[1]SERIES!T57</f>
        <v>135.5</v>
      </c>
      <c r="M27" s="63"/>
      <c r="N27" s="63"/>
      <c r="O27" s="63"/>
      <c r="P27" s="63"/>
      <c r="Q27" s="63"/>
      <c r="R27" s="63"/>
      <c r="S27" s="63"/>
      <c r="T27" s="43"/>
      <c r="U27" s="43"/>
      <c r="V27" s="43"/>
      <c r="W27" s="43"/>
      <c r="X27" s="43"/>
      <c r="Y27" s="43"/>
    </row>
    <row r="28" spans="2:25" ht="12.75" customHeight="1" x14ac:dyDescent="0.2">
      <c r="B28" s="64"/>
      <c r="C28" s="57" t="s">
        <v>13</v>
      </c>
      <c r="D28" s="51">
        <f>[1]SERIES!L58</f>
        <v>6.302521008403362</v>
      </c>
      <c r="E28" s="51">
        <f>[1]SERIES!M58</f>
        <v>6.4</v>
      </c>
      <c r="F28" s="51">
        <f>[1]SERIES!N58</f>
        <v>5.9</v>
      </c>
      <c r="G28" s="51">
        <f>[1]SERIES!O58</f>
        <v>3.5714285714285712</v>
      </c>
      <c r="H28" s="51">
        <f>[1]SERIES!P58</f>
        <v>1.1000000000000001</v>
      </c>
      <c r="I28" s="51">
        <f>[1]SERIES!Q58</f>
        <v>7.1</v>
      </c>
      <c r="J28" s="51">
        <f>[1]SERIES!R58</f>
        <v>128.39545946265864</v>
      </c>
      <c r="K28" s="51">
        <f>[1]SERIES!S58</f>
        <v>127.8</v>
      </c>
      <c r="L28" s="52">
        <f>[1]SERIES!T58</f>
        <v>136.19999999999999</v>
      </c>
      <c r="M28" s="63"/>
      <c r="N28" s="63"/>
      <c r="O28" s="63"/>
      <c r="P28" s="63"/>
      <c r="Q28" s="63"/>
      <c r="R28" s="63"/>
      <c r="S28" s="63"/>
      <c r="T28" s="43"/>
      <c r="U28" s="43"/>
      <c r="V28" s="43"/>
      <c r="W28" s="43"/>
      <c r="X28" s="43"/>
      <c r="Y28" s="43"/>
    </row>
    <row r="29" spans="2:25" ht="12.75" customHeight="1" x14ac:dyDescent="0.2">
      <c r="B29" s="64"/>
      <c r="C29" s="57" t="s">
        <v>14</v>
      </c>
      <c r="D29" s="51">
        <f>[1]SERIES!L59</f>
        <v>3.3195020746887955</v>
      </c>
      <c r="E29" s="51">
        <f>[1]SERIES!M59</f>
        <v>-0.7</v>
      </c>
      <c r="F29" s="51">
        <f>[1]SERIES!N59</f>
        <v>3.1</v>
      </c>
      <c r="G29" s="51">
        <f>[1]SERIES!O59</f>
        <v>6.8464730290456455</v>
      </c>
      <c r="H29" s="51">
        <f>[1]SERIES!P59</f>
        <v>5.5</v>
      </c>
      <c r="I29" s="51">
        <f>[1]SERIES!Q59</f>
        <v>2.9</v>
      </c>
      <c r="J29" s="51">
        <f>[1]SERIES!R59</f>
        <v>128.48504022320716</v>
      </c>
      <c r="K29" s="51">
        <f>[1]SERIES!S59</f>
        <v>127</v>
      </c>
      <c r="L29" s="52">
        <f>[1]SERIES!T59</f>
        <v>133.9</v>
      </c>
      <c r="M29" s="63"/>
      <c r="N29" s="63"/>
      <c r="O29" s="63"/>
      <c r="P29" s="63"/>
      <c r="Q29" s="63"/>
      <c r="R29" s="63"/>
      <c r="S29" s="63"/>
      <c r="T29" s="43"/>
      <c r="U29" s="43"/>
      <c r="V29" s="43"/>
      <c r="W29" s="43"/>
      <c r="X29" s="43"/>
      <c r="Y29" s="43"/>
    </row>
    <row r="30" spans="2:25" ht="12.75" customHeight="1" x14ac:dyDescent="0.2">
      <c r="B30" s="64">
        <v>2019</v>
      </c>
      <c r="C30" s="57" t="s">
        <v>15</v>
      </c>
      <c r="D30" s="51">
        <v>10.266940451745381</v>
      </c>
      <c r="E30" s="51">
        <v>7.7</v>
      </c>
      <c r="F30" s="51">
        <v>4.4000000000000004</v>
      </c>
      <c r="G30" s="51">
        <v>1.8480492813141662</v>
      </c>
      <c r="H30" s="51">
        <v>1.3</v>
      </c>
      <c r="I30" s="51">
        <v>-2.7</v>
      </c>
      <c r="J30" s="51">
        <v>129.07340352302526</v>
      </c>
      <c r="K30" s="51">
        <v>128.30000000000001</v>
      </c>
      <c r="L30" s="52">
        <v>132.5</v>
      </c>
      <c r="M30" s="63"/>
      <c r="N30" s="63"/>
      <c r="O30" s="63"/>
      <c r="P30" s="63"/>
      <c r="Q30" s="63"/>
      <c r="R30" s="63"/>
      <c r="S30" s="63"/>
      <c r="T30" s="43"/>
      <c r="U30" s="43"/>
      <c r="V30" s="43"/>
      <c r="W30" s="43"/>
      <c r="X30" s="43"/>
      <c r="Y30" s="43"/>
    </row>
    <row r="31" spans="2:25" ht="12.75" customHeight="1" x14ac:dyDescent="0.2">
      <c r="B31" s="64"/>
      <c r="C31" s="57" t="s">
        <v>12</v>
      </c>
      <c r="D31" s="51">
        <v>9.6192384769539103</v>
      </c>
      <c r="E31" s="51">
        <v>6.3</v>
      </c>
      <c r="F31" s="51">
        <v>-2.5</v>
      </c>
      <c r="G31" s="51">
        <v>12.625250501002006</v>
      </c>
      <c r="H31" s="51">
        <v>9.3000000000000007</v>
      </c>
      <c r="I31" s="51">
        <v>5.6</v>
      </c>
      <c r="J31" s="51">
        <v>132.27018916329763</v>
      </c>
      <c r="K31" s="51">
        <v>130.4</v>
      </c>
      <c r="L31" s="52">
        <v>132.9</v>
      </c>
      <c r="M31" s="63"/>
      <c r="N31" s="63"/>
      <c r="O31" s="63"/>
      <c r="P31" s="63"/>
      <c r="Q31" s="63"/>
      <c r="R31" s="63"/>
      <c r="S31" s="63"/>
      <c r="T31" s="43"/>
      <c r="U31" s="43"/>
      <c r="V31" s="43"/>
      <c r="W31" s="43"/>
      <c r="X31" s="43"/>
      <c r="Y31" s="43"/>
    </row>
    <row r="32" spans="2:25" ht="12.75" customHeight="1" x14ac:dyDescent="0.2">
      <c r="B32" s="64"/>
      <c r="C32" s="57" t="s">
        <v>13</v>
      </c>
      <c r="D32" s="51">
        <v>11.434511434511434</v>
      </c>
      <c r="E32" s="51">
        <v>9.4</v>
      </c>
      <c r="F32" s="51">
        <v>4.5</v>
      </c>
      <c r="G32" s="51">
        <v>7.276507276507278</v>
      </c>
      <c r="H32" s="51">
        <v>4.0999999999999996</v>
      </c>
      <c r="I32" s="51">
        <v>4.7</v>
      </c>
      <c r="J32" s="51">
        <v>131.16016830751022</v>
      </c>
      <c r="K32" s="51">
        <v>129.69999999999999</v>
      </c>
      <c r="L32" s="52">
        <v>135</v>
      </c>
      <c r="M32" s="63"/>
      <c r="N32" s="63"/>
      <c r="O32" s="63"/>
      <c r="P32" s="63"/>
      <c r="Q32" s="63"/>
      <c r="R32" s="63"/>
      <c r="S32" s="63"/>
      <c r="T32" s="43"/>
      <c r="U32" s="43"/>
      <c r="V32" s="43"/>
      <c r="W32" s="43"/>
      <c r="X32" s="43"/>
      <c r="Y32" s="43"/>
    </row>
    <row r="33" spans="2:25" ht="12.75" customHeight="1" x14ac:dyDescent="0.2">
      <c r="B33" s="64"/>
      <c r="C33" s="57" t="s">
        <v>14</v>
      </c>
      <c r="D33" s="51">
        <v>4.9462365591397859</v>
      </c>
      <c r="E33" s="51">
        <v>-0.5</v>
      </c>
      <c r="F33" s="51">
        <v>0.2</v>
      </c>
      <c r="G33" s="51">
        <v>7.0967741935483861</v>
      </c>
      <c r="H33" s="51">
        <v>3</v>
      </c>
      <c r="I33" s="51">
        <v>-2.7</v>
      </c>
      <c r="J33" s="51">
        <v>129.07603824115711</v>
      </c>
      <c r="K33" s="51">
        <v>126.3</v>
      </c>
      <c r="L33" s="52">
        <v>131.1</v>
      </c>
      <c r="M33" s="63"/>
      <c r="N33" s="63"/>
      <c r="O33" s="63"/>
      <c r="P33" s="63"/>
      <c r="Q33" s="63"/>
      <c r="R33" s="63"/>
      <c r="S33" s="63"/>
      <c r="T33" s="43"/>
      <c r="U33" s="43"/>
      <c r="V33" s="43"/>
      <c r="W33" s="43"/>
      <c r="X33" s="43"/>
      <c r="Y33" s="43"/>
    </row>
    <row r="34" spans="2:25" ht="12.75" customHeight="1" x14ac:dyDescent="0.2">
      <c r="B34" s="64">
        <v>2020</v>
      </c>
      <c r="C34" s="57" t="s">
        <v>15</v>
      </c>
      <c r="D34" s="51">
        <v>9.2672413793103452</v>
      </c>
      <c r="E34" s="51">
        <v>6</v>
      </c>
      <c r="F34" s="51">
        <v>1.9</v>
      </c>
      <c r="G34" s="51">
        <v>2.5862068965517224</v>
      </c>
      <c r="H34" s="51">
        <v>-0.2</v>
      </c>
      <c r="I34" s="51">
        <v>-5.9</v>
      </c>
      <c r="J34" s="51">
        <v>129.00143674405672</v>
      </c>
      <c r="K34" s="51">
        <v>127.3</v>
      </c>
      <c r="L34" s="52">
        <v>130.6</v>
      </c>
      <c r="M34" s="63"/>
      <c r="N34" s="63"/>
      <c r="O34" s="63"/>
      <c r="P34" s="63"/>
      <c r="Q34" s="63"/>
      <c r="R34" s="63"/>
      <c r="S34" s="63"/>
      <c r="T34" s="43"/>
      <c r="U34" s="43"/>
      <c r="V34" s="43"/>
      <c r="W34" s="43"/>
      <c r="X34" s="43"/>
      <c r="Y34" s="43"/>
    </row>
    <row r="35" spans="2:25" ht="12.75" customHeight="1" x14ac:dyDescent="0.2">
      <c r="B35" s="64"/>
      <c r="C35" s="57" t="s">
        <v>12</v>
      </c>
      <c r="D35" s="51">
        <v>-31.967213114754102</v>
      </c>
      <c r="E35" s="51">
        <v>-33.200000000000003</v>
      </c>
      <c r="F35" s="51">
        <v>-36.299999999999997</v>
      </c>
      <c r="G35" s="51">
        <v>-63.661202185792348</v>
      </c>
      <c r="H35" s="51">
        <v>-65.2</v>
      </c>
      <c r="I35" s="51">
        <v>-72</v>
      </c>
      <c r="J35" s="51">
        <v>94.829995806718131</v>
      </c>
      <c r="K35" s="51">
        <v>94.1</v>
      </c>
      <c r="L35" s="52">
        <v>95.5</v>
      </c>
      <c r="M35" s="63"/>
      <c r="N35" s="63"/>
      <c r="O35" s="63"/>
      <c r="P35" s="63"/>
      <c r="Q35" s="63"/>
      <c r="R35" s="63"/>
      <c r="S35" s="63"/>
      <c r="T35" s="43"/>
      <c r="U35" s="43"/>
      <c r="V35" s="43"/>
      <c r="W35" s="43"/>
      <c r="X35" s="43"/>
      <c r="Y35" s="43"/>
    </row>
    <row r="36" spans="2:25" ht="12.75" customHeight="1" x14ac:dyDescent="0.2">
      <c r="B36" s="64"/>
      <c r="C36" s="57" t="s">
        <v>13</v>
      </c>
      <c r="D36" s="51">
        <v>-62.38532110091743</v>
      </c>
      <c r="E36" s="51">
        <v>-63.5</v>
      </c>
      <c r="F36" s="51">
        <v>-62.8</v>
      </c>
      <c r="G36" s="51">
        <v>-48.853211009174302</v>
      </c>
      <c r="H36" s="51">
        <v>-48.3</v>
      </c>
      <c r="I36" s="51">
        <v>-47.2</v>
      </c>
      <c r="J36" s="51">
        <v>90.358877935420423</v>
      </c>
      <c r="K36" s="51">
        <v>90.3</v>
      </c>
      <c r="L36" s="52">
        <v>95.5</v>
      </c>
      <c r="M36" s="63"/>
      <c r="N36" s="63"/>
      <c r="O36" s="63"/>
      <c r="P36" s="63"/>
      <c r="Q36" s="63"/>
      <c r="R36" s="63"/>
      <c r="S36" s="63"/>
      <c r="T36" s="43"/>
      <c r="U36" s="43"/>
      <c r="V36" s="43"/>
      <c r="W36" s="43"/>
      <c r="X36" s="43"/>
      <c r="Y36" s="43"/>
    </row>
    <row r="37" spans="2:25" ht="12.75" customHeight="1" x14ac:dyDescent="0.2">
      <c r="B37" s="64"/>
      <c r="C37" s="57" t="s">
        <v>14</v>
      </c>
      <c r="D37" s="51">
        <v>-43.111111111111114</v>
      </c>
      <c r="E37" s="51">
        <v>-41.9</v>
      </c>
      <c r="F37" s="51">
        <v>-38.799999999999997</v>
      </c>
      <c r="G37" s="51">
        <v>-39.777777777777771</v>
      </c>
      <c r="H37" s="51">
        <v>-41.3</v>
      </c>
      <c r="I37" s="51">
        <v>-41.3</v>
      </c>
      <c r="J37" s="51">
        <v>99.333664023140884</v>
      </c>
      <c r="K37" s="51">
        <v>99.4</v>
      </c>
      <c r="L37" s="52">
        <v>105.5</v>
      </c>
      <c r="M37" s="63"/>
      <c r="N37" s="63"/>
      <c r="O37" s="63"/>
      <c r="P37" s="63"/>
      <c r="Q37" s="63"/>
      <c r="R37" s="63"/>
      <c r="S37" s="63"/>
      <c r="T37" s="43"/>
      <c r="U37" s="43"/>
      <c r="V37" s="43"/>
      <c r="W37" s="43"/>
      <c r="X37" s="43"/>
      <c r="Y37" s="43"/>
    </row>
    <row r="38" spans="2:25" ht="12.75" customHeight="1" x14ac:dyDescent="0.2">
      <c r="B38" s="39">
        <v>2021</v>
      </c>
      <c r="C38" s="40" t="s">
        <v>15</v>
      </c>
      <c r="D38" s="28">
        <v>-29.772727272727273</v>
      </c>
      <c r="E38" s="28">
        <v>-28.5</v>
      </c>
      <c r="F38" s="28">
        <v>-32</v>
      </c>
      <c r="G38" s="28">
        <v>-29.772727272727273</v>
      </c>
      <c r="H38" s="28">
        <v>-31.2</v>
      </c>
      <c r="I38" s="28">
        <v>-36.5</v>
      </c>
      <c r="J38" s="28">
        <v>106.65178469460321</v>
      </c>
      <c r="K38" s="28">
        <v>106.8</v>
      </c>
      <c r="L38" s="29">
        <v>109.3</v>
      </c>
      <c r="M38" s="63"/>
      <c r="N38" s="63"/>
      <c r="O38" s="63"/>
      <c r="P38" s="63"/>
      <c r="Q38" s="63"/>
      <c r="R38" s="63"/>
      <c r="S38" s="63"/>
      <c r="T38" s="43"/>
      <c r="U38" s="43"/>
      <c r="V38" s="43"/>
      <c r="W38" s="43"/>
      <c r="X38" s="43"/>
      <c r="Y38" s="43"/>
    </row>
    <row r="39" spans="2:25" ht="12.75" customHeight="1" x14ac:dyDescent="0.2">
      <c r="B39" s="30"/>
      <c r="C39" s="76"/>
      <c r="D39" s="22"/>
      <c r="E39" s="22"/>
      <c r="F39" s="22"/>
      <c r="G39" s="22"/>
      <c r="H39" s="22"/>
      <c r="I39" s="22"/>
      <c r="J39" s="22"/>
      <c r="K39" s="22"/>
      <c r="L39" s="22"/>
      <c r="M39" s="63"/>
      <c r="N39" s="63"/>
      <c r="O39" s="63"/>
      <c r="P39" s="63"/>
      <c r="Q39" s="63"/>
      <c r="R39" s="63"/>
      <c r="S39" s="63"/>
      <c r="T39" s="43"/>
      <c r="U39" s="43"/>
      <c r="V39" s="43"/>
      <c r="W39" s="43"/>
      <c r="X39" s="43"/>
      <c r="Y39" s="43"/>
    </row>
    <row r="40" spans="2:25" ht="12.75" customHeight="1" x14ac:dyDescent="0.2">
      <c r="B40" s="56"/>
      <c r="C40" s="57"/>
      <c r="D40" s="51"/>
      <c r="E40" s="51"/>
      <c r="F40" s="51"/>
      <c r="G40" s="51"/>
      <c r="H40" s="51"/>
      <c r="I40" s="51"/>
      <c r="J40" s="51"/>
      <c r="K40" s="51"/>
      <c r="L40" s="51"/>
      <c r="M40" s="63"/>
      <c r="N40" s="63"/>
      <c r="O40" s="63"/>
      <c r="P40" s="63"/>
      <c r="Q40" s="63"/>
      <c r="R40" s="63"/>
      <c r="S40" s="63"/>
      <c r="T40" s="43"/>
      <c r="U40" s="43"/>
      <c r="V40" s="43"/>
      <c r="W40" s="43"/>
      <c r="X40" s="43"/>
      <c r="Y40" s="43"/>
    </row>
    <row r="41" spans="2:25" ht="12.75" customHeight="1" x14ac:dyDescent="0.2">
      <c r="B41" s="85" t="s">
        <v>1</v>
      </c>
      <c r="C41" s="85"/>
      <c r="D41" s="85"/>
      <c r="E41" s="85"/>
    </row>
    <row r="42" spans="2:25" ht="24" customHeight="1" x14ac:dyDescent="0.2">
      <c r="B42" s="85" t="s">
        <v>41</v>
      </c>
      <c r="C42" s="85"/>
      <c r="D42" s="85"/>
      <c r="E42" s="85"/>
      <c r="F42" s="80"/>
      <c r="G42" s="80"/>
      <c r="H42" s="80"/>
      <c r="I42" s="80"/>
      <c r="J42" s="80"/>
      <c r="K42" s="80"/>
      <c r="L42" s="80"/>
    </row>
    <row r="43" spans="2:25" ht="20.25" customHeight="1" x14ac:dyDescent="0.2">
      <c r="B43" s="85" t="s">
        <v>42</v>
      </c>
      <c r="C43" s="85"/>
      <c r="D43" s="85"/>
      <c r="E43" s="85"/>
      <c r="F43" s="80"/>
      <c r="G43" s="80"/>
      <c r="H43" s="80"/>
      <c r="I43" s="80"/>
      <c r="J43" s="80"/>
      <c r="K43" s="80"/>
      <c r="L43" s="80"/>
    </row>
    <row r="44" spans="2:25" ht="18" customHeight="1" x14ac:dyDescent="0.2">
      <c r="B44" s="85" t="s">
        <v>43</v>
      </c>
      <c r="C44" s="85"/>
      <c r="D44" s="85"/>
      <c r="E44" s="85"/>
      <c r="F44" s="80"/>
      <c r="G44" s="80"/>
      <c r="H44" s="80"/>
      <c r="I44" s="80"/>
      <c r="J44" s="80"/>
      <c r="K44" s="80"/>
      <c r="L44" s="80"/>
    </row>
    <row r="45" spans="2:25" ht="12.75" customHeight="1" x14ac:dyDescent="0.2">
      <c r="B45" s="85" t="s">
        <v>44</v>
      </c>
      <c r="C45" s="85"/>
      <c r="D45" s="85"/>
      <c r="E45" s="85"/>
      <c r="F45" s="80"/>
      <c r="G45" s="80"/>
      <c r="H45" s="80"/>
      <c r="I45" s="80"/>
      <c r="J45" s="80"/>
      <c r="K45" s="80"/>
      <c r="L45" s="80"/>
    </row>
    <row r="46" spans="2:25" ht="24" customHeight="1" x14ac:dyDescent="0.2">
      <c r="B46" s="85" t="s">
        <v>45</v>
      </c>
      <c r="C46" s="85"/>
      <c r="D46" s="85"/>
      <c r="E46" s="85"/>
      <c r="F46" s="80"/>
      <c r="G46" s="80"/>
      <c r="H46" s="80"/>
      <c r="I46" s="80"/>
      <c r="J46" s="80"/>
      <c r="K46" s="80"/>
      <c r="L46" s="80"/>
    </row>
    <row r="47" spans="2:25" ht="12.75" customHeight="1" x14ac:dyDescent="0.2">
      <c r="B47" s="65"/>
      <c r="C47" s="73"/>
      <c r="D47" s="73"/>
      <c r="E47" s="73"/>
    </row>
    <row r="48" spans="2:25" x14ac:dyDescent="0.2">
      <c r="B48" s="87" t="s">
        <v>46</v>
      </c>
      <c r="C48" s="80"/>
      <c r="D48" s="80"/>
      <c r="E48" s="80"/>
      <c r="F48" s="80"/>
      <c r="G48" s="80"/>
      <c r="H48" s="80"/>
      <c r="I48" s="80"/>
      <c r="J48" s="80"/>
      <c r="K48" s="80"/>
      <c r="L48" s="80"/>
    </row>
    <row r="49" spans="2:3" x14ac:dyDescent="0.2">
      <c r="B49" s="41"/>
      <c r="C49" s="44"/>
    </row>
    <row r="50" spans="2:3" x14ac:dyDescent="0.2">
      <c r="B50" s="41"/>
      <c r="C50" s="44"/>
    </row>
    <row r="51" spans="2:3" x14ac:dyDescent="0.2">
      <c r="B51" s="41"/>
      <c r="C51" s="44"/>
    </row>
    <row r="52" spans="2:3" x14ac:dyDescent="0.2">
      <c r="B52" s="41"/>
      <c r="C52" s="44"/>
    </row>
    <row r="53" spans="2:3" x14ac:dyDescent="0.2">
      <c r="B53" s="41"/>
      <c r="C53" s="44"/>
    </row>
  </sheetData>
  <mergeCells count="11">
    <mergeCell ref="B1:L1"/>
    <mergeCell ref="D4:F4"/>
    <mergeCell ref="G4:I4"/>
    <mergeCell ref="J4:L4"/>
    <mergeCell ref="B41:E41"/>
    <mergeCell ref="B48:L48"/>
    <mergeCell ref="B42:L42"/>
    <mergeCell ref="B43:L43"/>
    <mergeCell ref="B44:L44"/>
    <mergeCell ref="B45:L45"/>
    <mergeCell ref="B46:L46"/>
  </mergeCells>
  <phoneticPr fontId="5" type="noConversion"/>
  <pageMargins left="0.75" right="0.75" top="1" bottom="1" header="0.5" footer="0.5"/>
  <pageSetup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G56"/>
  <sheetViews>
    <sheetView showGridLines="0" topLeftCell="A16" workbookViewId="0">
      <selection activeCell="I23" sqref="I23"/>
    </sheetView>
  </sheetViews>
  <sheetFormatPr baseColWidth="10" defaultColWidth="11.42578125" defaultRowHeight="12.75" x14ac:dyDescent="0.2"/>
  <cols>
    <col min="1" max="1" width="1.7109375" style="13" customWidth="1"/>
    <col min="2" max="2" width="9.140625" style="32" customWidth="1"/>
    <col min="3" max="3" width="11.42578125" style="32" customWidth="1"/>
    <col min="4" max="7" width="12.7109375" style="13" customWidth="1"/>
    <col min="8" max="16384" width="11.42578125" style="13"/>
  </cols>
  <sheetData>
    <row r="1" spans="1:7" x14ac:dyDescent="0.2">
      <c r="A1" s="10"/>
      <c r="B1" s="90" t="s">
        <v>30</v>
      </c>
      <c r="C1" s="91"/>
      <c r="D1" s="91"/>
      <c r="E1" s="91"/>
      <c r="F1" s="91"/>
      <c r="G1" s="91"/>
    </row>
    <row r="2" spans="1:7" x14ac:dyDescent="0.2">
      <c r="B2" s="11"/>
      <c r="C2" s="11"/>
      <c r="D2" s="12"/>
      <c r="E2" s="12"/>
      <c r="F2" s="12"/>
      <c r="G2" s="12"/>
    </row>
    <row r="3" spans="1:7" x14ac:dyDescent="0.2">
      <c r="B3" s="14"/>
      <c r="C3" s="15"/>
      <c r="D3" s="81" t="s">
        <v>18</v>
      </c>
      <c r="E3" s="81"/>
      <c r="F3" s="81"/>
      <c r="G3" s="81"/>
    </row>
    <row r="4" spans="1:7" ht="33.75" x14ac:dyDescent="0.2">
      <c r="B4" s="16" t="s">
        <v>16</v>
      </c>
      <c r="C4" s="17" t="s">
        <v>17</v>
      </c>
      <c r="D4" s="18" t="s">
        <v>36</v>
      </c>
      <c r="E4" s="18" t="s">
        <v>37</v>
      </c>
      <c r="F4" s="18" t="s">
        <v>33</v>
      </c>
      <c r="G4" s="19" t="s">
        <v>34</v>
      </c>
    </row>
    <row r="5" spans="1:7" x14ac:dyDescent="0.2">
      <c r="B5" s="20">
        <v>2005</v>
      </c>
      <c r="C5" s="21" t="s">
        <v>12</v>
      </c>
      <c r="D5" s="22">
        <v>22.037947037947042</v>
      </c>
      <c r="E5" s="22">
        <v>53.040540540540547</v>
      </c>
      <c r="F5" s="22">
        <v>12.274774774774778</v>
      </c>
      <c r="G5" s="23">
        <v>0.79852579852579986</v>
      </c>
    </row>
    <row r="6" spans="1:7" x14ac:dyDescent="0.2">
      <c r="B6" s="24"/>
      <c r="C6" s="25" t="s">
        <v>13</v>
      </c>
      <c r="D6" s="22">
        <v>22.183134691785209</v>
      </c>
      <c r="E6" s="22">
        <v>40.599769319492502</v>
      </c>
      <c r="F6" s="22">
        <v>21.105344098423679</v>
      </c>
      <c r="G6" s="23">
        <v>4.844290657439446</v>
      </c>
    </row>
    <row r="7" spans="1:7" x14ac:dyDescent="0.2">
      <c r="B7" s="24"/>
      <c r="C7" s="25" t="s">
        <v>14</v>
      </c>
      <c r="D7" s="22">
        <v>27.793530770846459</v>
      </c>
      <c r="E7" s="22">
        <v>53.623188405797102</v>
      </c>
      <c r="F7" s="22">
        <v>20.289855072463766</v>
      </c>
      <c r="G7" s="23">
        <v>9.4675488342785137</v>
      </c>
    </row>
    <row r="8" spans="1:7" x14ac:dyDescent="0.2">
      <c r="B8" s="24">
        <v>2006</v>
      </c>
      <c r="C8" s="25" t="s">
        <v>15</v>
      </c>
      <c r="D8" s="22">
        <v>28.645903479236804</v>
      </c>
      <c r="E8" s="22">
        <v>38.787878787878782</v>
      </c>
      <c r="F8" s="22">
        <v>23.131313131313128</v>
      </c>
      <c r="G8" s="23">
        <v>24.018518518518519</v>
      </c>
    </row>
    <row r="9" spans="1:7" x14ac:dyDescent="0.2">
      <c r="B9" s="24"/>
      <c r="C9" s="25" t="s">
        <v>12</v>
      </c>
      <c r="D9" s="22">
        <v>25.523809523809522</v>
      </c>
      <c r="E9" s="22">
        <v>35.612244897959179</v>
      </c>
      <c r="F9" s="22">
        <v>17.551020408163264</v>
      </c>
      <c r="G9" s="23">
        <v>23.408163265306122</v>
      </c>
    </row>
    <row r="10" spans="1:7" x14ac:dyDescent="0.2">
      <c r="B10" s="24"/>
      <c r="C10" s="25" t="s">
        <v>13</v>
      </c>
      <c r="D10" s="22">
        <v>26.963246596398776</v>
      </c>
      <c r="E10" s="22">
        <v>51.231060606060616</v>
      </c>
      <c r="F10" s="22">
        <v>15.623235460191982</v>
      </c>
      <c r="G10" s="23">
        <v>14.035443722943725</v>
      </c>
    </row>
    <row r="11" spans="1:7" x14ac:dyDescent="0.2">
      <c r="B11" s="24"/>
      <c r="C11" s="25" t="s">
        <v>14</v>
      </c>
      <c r="D11" s="22">
        <v>25.668561932348695</v>
      </c>
      <c r="E11" s="22">
        <v>38.999255952380949</v>
      </c>
      <c r="F11" s="22">
        <v>21.025910364145656</v>
      </c>
      <c r="G11" s="23">
        <v>16.980519480519476</v>
      </c>
    </row>
    <row r="12" spans="1:7" x14ac:dyDescent="0.2">
      <c r="B12" s="24">
        <v>2007</v>
      </c>
      <c r="C12" s="25" t="s">
        <v>15</v>
      </c>
      <c r="D12" s="22">
        <v>33.045968171937176</v>
      </c>
      <c r="E12" s="22">
        <v>54.515811492555684</v>
      </c>
      <c r="F12" s="22">
        <v>30.336378737541533</v>
      </c>
      <c r="G12" s="23">
        <v>14.285714285714288</v>
      </c>
    </row>
    <row r="13" spans="1:7" x14ac:dyDescent="0.2">
      <c r="B13" s="24"/>
      <c r="C13" s="25" t="s">
        <v>12</v>
      </c>
      <c r="D13" s="22">
        <v>23.695086980319363</v>
      </c>
      <c r="E13" s="22">
        <v>34.792603698150927</v>
      </c>
      <c r="F13" s="22">
        <v>26.419468837010065</v>
      </c>
      <c r="G13" s="23">
        <v>9.8731884057971016</v>
      </c>
    </row>
    <row r="14" spans="1:7" x14ac:dyDescent="0.2">
      <c r="B14" s="24"/>
      <c r="C14" s="25" t="s">
        <v>13</v>
      </c>
      <c r="D14" s="22">
        <v>31.586122211122209</v>
      </c>
      <c r="E14" s="22">
        <v>39.039085914085916</v>
      </c>
      <c r="F14" s="22">
        <v>33.33697552447552</v>
      </c>
      <c r="G14" s="23">
        <v>22.382305194805191</v>
      </c>
    </row>
    <row r="15" spans="1:7" x14ac:dyDescent="0.2">
      <c r="B15" s="24"/>
      <c r="C15" s="25" t="s">
        <v>14</v>
      </c>
      <c r="D15" s="22">
        <v>32.547443774214457</v>
      </c>
      <c r="E15" s="22">
        <v>48.894209229390682</v>
      </c>
      <c r="F15" s="22">
        <v>31.743722507331377</v>
      </c>
      <c r="G15" s="23">
        <v>17.004399585921327</v>
      </c>
    </row>
    <row r="16" spans="1:7" x14ac:dyDescent="0.2">
      <c r="B16" s="24">
        <v>2008</v>
      </c>
      <c r="C16" s="25" t="s">
        <v>15</v>
      </c>
      <c r="D16" s="22">
        <v>24.059940553218457</v>
      </c>
      <c r="E16" s="22">
        <v>29.676081963324965</v>
      </c>
      <c r="F16" s="22">
        <v>19.511915015790983</v>
      </c>
      <c r="G16" s="23">
        <v>22.99182468053943</v>
      </c>
    </row>
    <row r="17" spans="2:7" x14ac:dyDescent="0.2">
      <c r="B17" s="24"/>
      <c r="C17" s="25" t="s">
        <v>12</v>
      </c>
      <c r="D17" s="22">
        <v>17.62592875463546</v>
      </c>
      <c r="E17" s="22">
        <v>16.597907307543309</v>
      </c>
      <c r="F17" s="22">
        <v>15.517384736645845</v>
      </c>
      <c r="G17" s="23">
        <v>20.762494219717226</v>
      </c>
    </row>
    <row r="18" spans="2:7" x14ac:dyDescent="0.2">
      <c r="B18" s="24"/>
      <c r="C18" s="25" t="s">
        <v>13</v>
      </c>
      <c r="D18" s="22">
        <v>2.2001161166410848</v>
      </c>
      <c r="E18" s="22">
        <v>-3.2007165528119135</v>
      </c>
      <c r="F18" s="22">
        <v>2.4633555051777218</v>
      </c>
      <c r="G18" s="23">
        <v>7.3377093975574406</v>
      </c>
    </row>
    <row r="19" spans="2:7" x14ac:dyDescent="0.2">
      <c r="B19" s="24"/>
      <c r="C19" s="25" t="s">
        <v>14</v>
      </c>
      <c r="D19" s="22">
        <v>0.50960318276610828</v>
      </c>
      <c r="E19" s="22">
        <v>4.6933043399474519</v>
      </c>
      <c r="F19" s="22">
        <v>-7.1643372925318838</v>
      </c>
      <c r="G19" s="23">
        <v>3.9998425008827563</v>
      </c>
    </row>
    <row r="20" spans="2:7" x14ac:dyDescent="0.2">
      <c r="B20" s="24">
        <v>2009</v>
      </c>
      <c r="C20" s="25" t="s">
        <v>15</v>
      </c>
      <c r="D20" s="22">
        <v>-25.461076433531954</v>
      </c>
      <c r="E20" s="22">
        <v>-30.596166341780375</v>
      </c>
      <c r="F20" s="22">
        <v>-31.66829109811566</v>
      </c>
      <c r="G20" s="23">
        <v>-14.11877186069982</v>
      </c>
    </row>
    <row r="21" spans="2:7" x14ac:dyDescent="0.2">
      <c r="B21" s="24"/>
      <c r="C21" s="25" t="s">
        <v>12</v>
      </c>
      <c r="D21" s="22">
        <v>-31.215108062143894</v>
      </c>
      <c r="E21" s="22">
        <v>-39.461753080678918</v>
      </c>
      <c r="F21" s="22">
        <v>-36.542324883943898</v>
      </c>
      <c r="G21" s="23">
        <v>-17.641246221808885</v>
      </c>
    </row>
    <row r="22" spans="2:7" x14ac:dyDescent="0.2">
      <c r="B22" s="24"/>
      <c r="C22" s="25" t="s">
        <v>13</v>
      </c>
      <c r="D22" s="22">
        <v>-33.973561609850613</v>
      </c>
      <c r="E22" s="22">
        <v>-41.947882933325261</v>
      </c>
      <c r="F22" s="22">
        <v>-36.041963015647227</v>
      </c>
      <c r="G22" s="23">
        <v>-23.930838880579351</v>
      </c>
    </row>
    <row r="23" spans="2:7" x14ac:dyDescent="0.2">
      <c r="B23" s="24"/>
      <c r="C23" s="25" t="s">
        <v>14</v>
      </c>
      <c r="D23" s="22">
        <v>-37.634655582979335</v>
      </c>
      <c r="E23" s="22">
        <v>-40.410905701413697</v>
      </c>
      <c r="F23" s="22">
        <v>-51.916926340508169</v>
      </c>
      <c r="G23" s="23">
        <v>-20.576134707016152</v>
      </c>
    </row>
    <row r="24" spans="2:7" x14ac:dyDescent="0.2">
      <c r="B24" s="24">
        <v>2010</v>
      </c>
      <c r="C24" s="25" t="s">
        <v>15</v>
      </c>
      <c r="D24" s="22">
        <v>-16.399331453321771</v>
      </c>
      <c r="E24" s="22">
        <v>4.2524079793740022</v>
      </c>
      <c r="F24" s="22">
        <v>-42.192406826889595</v>
      </c>
      <c r="G24" s="23">
        <v>-11.257995512449716</v>
      </c>
    </row>
    <row r="25" spans="2:7" x14ac:dyDescent="0.2">
      <c r="B25" s="24"/>
      <c r="C25" s="25" t="s">
        <v>12</v>
      </c>
      <c r="D25" s="22">
        <v>-10.250172355406553</v>
      </c>
      <c r="E25" s="22">
        <v>-7.1010328169248735</v>
      </c>
      <c r="F25" s="22">
        <v>-17.354315861266578</v>
      </c>
      <c r="G25" s="23">
        <v>-6.295168388028209</v>
      </c>
    </row>
    <row r="26" spans="2:7" x14ac:dyDescent="0.2">
      <c r="B26" s="24"/>
      <c r="C26" s="25" t="s">
        <v>13</v>
      </c>
      <c r="D26" s="22">
        <v>-14.600028534841423</v>
      </c>
      <c r="E26" s="22">
        <v>-11.515531510873849</v>
      </c>
      <c r="F26" s="22">
        <v>-19.54383336470254</v>
      </c>
      <c r="G26" s="23">
        <v>-12.740720728947878</v>
      </c>
    </row>
    <row r="27" spans="2:7" x14ac:dyDescent="0.2">
      <c r="B27" s="24"/>
      <c r="C27" s="25" t="s">
        <v>14</v>
      </c>
      <c r="D27" s="22">
        <v>-11.401309425716438</v>
      </c>
      <c r="E27" s="22">
        <v>-7.6731832490314256</v>
      </c>
      <c r="F27" s="22">
        <v>-15.720007802410677</v>
      </c>
      <c r="G27" s="23">
        <v>-10.810737225707213</v>
      </c>
    </row>
    <row r="28" spans="2:7" x14ac:dyDescent="0.2">
      <c r="B28" s="24">
        <v>2011</v>
      </c>
      <c r="C28" s="25" t="s">
        <v>15</v>
      </c>
      <c r="D28" s="22">
        <v>-16.809547747671672</v>
      </c>
      <c r="E28" s="22">
        <v>-11.193139097744359</v>
      </c>
      <c r="F28" s="22">
        <v>-12.342202850422026</v>
      </c>
      <c r="G28" s="23">
        <v>-26.893301294848627</v>
      </c>
    </row>
    <row r="29" spans="2:7" x14ac:dyDescent="0.2">
      <c r="B29" s="24"/>
      <c r="C29" s="25" t="s">
        <v>12</v>
      </c>
      <c r="D29" s="22">
        <v>-12.0662353072839</v>
      </c>
      <c r="E29" s="22">
        <v>-12.04006820119352</v>
      </c>
      <c r="F29" s="22">
        <v>-18.286231884057973</v>
      </c>
      <c r="G29" s="23">
        <v>-5.8724058366002092</v>
      </c>
    </row>
    <row r="30" spans="2:7" x14ac:dyDescent="0.2">
      <c r="B30" s="24"/>
      <c r="C30" s="25" t="s">
        <v>13</v>
      </c>
      <c r="D30" s="22">
        <v>-11.071764099660275</v>
      </c>
      <c r="E30" s="22">
        <v>-14.289409241843083</v>
      </c>
      <c r="F30" s="22">
        <v>-11.302602896063942</v>
      </c>
      <c r="G30" s="23">
        <v>-7.623280161073799</v>
      </c>
    </row>
    <row r="31" spans="2:7" x14ac:dyDescent="0.2">
      <c r="B31" s="24"/>
      <c r="C31" s="25" t="s">
        <v>14</v>
      </c>
      <c r="D31" s="22">
        <v>-15.072624128458898</v>
      </c>
      <c r="E31" s="22">
        <v>-17.069446566266514</v>
      </c>
      <c r="F31" s="22">
        <v>-18.894754299953078</v>
      </c>
      <c r="G31" s="23">
        <v>-9.253671519157102</v>
      </c>
    </row>
    <row r="32" spans="2:7" x14ac:dyDescent="0.2">
      <c r="B32" s="24">
        <v>2012</v>
      </c>
      <c r="C32" s="25" t="s">
        <v>15</v>
      </c>
      <c r="D32" s="22">
        <v>-21.351326441248027</v>
      </c>
      <c r="E32" s="22">
        <v>-17.24080827384801</v>
      </c>
      <c r="F32" s="22">
        <v>-17.688745872839313</v>
      </c>
      <c r="G32" s="23">
        <v>-29.124425177056754</v>
      </c>
    </row>
    <row r="33" spans="2:7" x14ac:dyDescent="0.2">
      <c r="B33" s="24"/>
      <c r="C33" s="25" t="s">
        <v>12</v>
      </c>
      <c r="D33" s="22">
        <v>-30.021150767182512</v>
      </c>
      <c r="E33" s="22">
        <v>-32.020007020007014</v>
      </c>
      <c r="F33" s="22">
        <v>-28.072623644052214</v>
      </c>
      <c r="G33" s="23">
        <v>-29.970821637488307</v>
      </c>
    </row>
    <row r="34" spans="2:7" x14ac:dyDescent="0.2">
      <c r="B34" s="24"/>
      <c r="C34" s="25" t="s">
        <v>13</v>
      </c>
      <c r="D34" s="22">
        <v>-28.959265647346655</v>
      </c>
      <c r="E34" s="22">
        <v>-38.963298403445258</v>
      </c>
      <c r="F34" s="22">
        <v>-23.364333139583596</v>
      </c>
      <c r="G34" s="23">
        <v>-24.550165399011124</v>
      </c>
    </row>
    <row r="35" spans="2:7" x14ac:dyDescent="0.2">
      <c r="B35" s="24"/>
      <c r="C35" s="25" t="s">
        <v>14</v>
      </c>
      <c r="D35" s="22">
        <v>-27.918392945915254</v>
      </c>
      <c r="E35" s="22">
        <v>-37.11570242224095</v>
      </c>
      <c r="F35" s="22">
        <v>-27.810428466077827</v>
      </c>
      <c r="G35" s="23">
        <v>-18.829047949427007</v>
      </c>
    </row>
    <row r="36" spans="2:7" x14ac:dyDescent="0.2">
      <c r="B36" s="24">
        <v>2013</v>
      </c>
      <c r="C36" s="25" t="s">
        <v>15</v>
      </c>
      <c r="D36" s="22">
        <v>-28.94923185392426</v>
      </c>
      <c r="E36" s="22">
        <v>-34.044763950204825</v>
      </c>
      <c r="F36" s="22">
        <v>-31.383391761031664</v>
      </c>
      <c r="G36" s="23">
        <v>-21.419539850536289</v>
      </c>
    </row>
    <row r="37" spans="2:7" x14ac:dyDescent="0.2">
      <c r="B37" s="24"/>
      <c r="C37" s="25" t="s">
        <v>12</v>
      </c>
      <c r="D37" s="22">
        <v>-29.590347553940209</v>
      </c>
      <c r="E37" s="22">
        <v>-37.35426695915973</v>
      </c>
      <c r="F37" s="22">
        <v>-35.480200808213915</v>
      </c>
      <c r="G37" s="23">
        <v>-15.936574894446981</v>
      </c>
    </row>
    <row r="38" spans="2:7" x14ac:dyDescent="0.2">
      <c r="B38" s="24"/>
      <c r="C38" s="25" t="s">
        <v>13</v>
      </c>
      <c r="D38" s="22">
        <v>-29.000378950265723</v>
      </c>
      <c r="E38" s="22">
        <v>-33.181263798620506</v>
      </c>
      <c r="F38" s="22">
        <v>-28.534490245312664</v>
      </c>
      <c r="G38" s="23">
        <v>-25.285382806863986</v>
      </c>
    </row>
    <row r="39" spans="2:7" x14ac:dyDescent="0.2">
      <c r="B39" s="26"/>
      <c r="C39" s="27" t="s">
        <v>14</v>
      </c>
      <c r="D39" s="28">
        <v>-29.434900535452556</v>
      </c>
      <c r="E39" s="28">
        <v>-29.833115954025672</v>
      </c>
      <c r="F39" s="28">
        <v>-26.920120609954726</v>
      </c>
      <c r="G39" s="29">
        <v>-31.551465042377288</v>
      </c>
    </row>
    <row r="40" spans="2:7" x14ac:dyDescent="0.2">
      <c r="B40" s="30"/>
      <c r="C40" s="30"/>
      <c r="D40" s="22"/>
      <c r="E40" s="22"/>
      <c r="F40" s="22"/>
      <c r="G40" s="22"/>
    </row>
    <row r="41" spans="2:7" x14ac:dyDescent="0.2">
      <c r="B41" s="31" t="s">
        <v>1</v>
      </c>
      <c r="C41" s="31"/>
    </row>
    <row r="42" spans="2:7" ht="27" customHeight="1" x14ac:dyDescent="0.2">
      <c r="B42" s="92" t="s">
        <v>26</v>
      </c>
      <c r="C42" s="93"/>
      <c r="D42" s="93"/>
      <c r="E42" s="93"/>
      <c r="F42" s="93"/>
      <c r="G42" s="93"/>
    </row>
    <row r="43" spans="2:7" ht="46.5" customHeight="1" x14ac:dyDescent="0.2">
      <c r="B43" s="92" t="s">
        <v>28</v>
      </c>
      <c r="C43" s="92"/>
      <c r="D43" s="92"/>
      <c r="E43" s="92"/>
      <c r="F43" s="92"/>
      <c r="G43" s="93"/>
    </row>
    <row r="44" spans="2:7" ht="30.75" customHeight="1" x14ac:dyDescent="0.2">
      <c r="B44" s="94" t="s">
        <v>8</v>
      </c>
      <c r="C44" s="94"/>
      <c r="D44" s="94"/>
      <c r="E44" s="94"/>
      <c r="F44" s="94"/>
      <c r="G44" s="93"/>
    </row>
    <row r="45" spans="2:7" ht="24" customHeight="1" x14ac:dyDescent="0.2">
      <c r="B45" s="92" t="s">
        <v>9</v>
      </c>
      <c r="C45" s="92"/>
      <c r="D45" s="92"/>
      <c r="E45" s="92"/>
      <c r="F45" s="92"/>
      <c r="G45" s="93"/>
    </row>
    <row r="46" spans="2:7" ht="23.25" customHeight="1" x14ac:dyDescent="0.2">
      <c r="B46" s="95" t="s">
        <v>27</v>
      </c>
      <c r="C46" s="93"/>
      <c r="D46" s="93"/>
      <c r="E46" s="93"/>
      <c r="F46" s="93"/>
      <c r="G46" s="93"/>
    </row>
    <row r="47" spans="2:7" ht="33" customHeight="1" x14ac:dyDescent="0.2"/>
    <row r="48" spans="2:7" ht="15" x14ac:dyDescent="0.2">
      <c r="B48" s="33"/>
      <c r="C48" s="33"/>
      <c r="D48" s="34"/>
      <c r="E48" s="35"/>
      <c r="F48" s="35"/>
      <c r="G48" s="35"/>
    </row>
    <row r="49" spans="2:7" ht="15" x14ac:dyDescent="0.2">
      <c r="B49" s="33"/>
      <c r="C49" s="33"/>
      <c r="D49" s="34"/>
      <c r="E49" s="35"/>
      <c r="F49" s="35"/>
      <c r="G49" s="35"/>
    </row>
    <row r="50" spans="2:7" ht="15" x14ac:dyDescent="0.2">
      <c r="B50" s="33"/>
      <c r="C50" s="33"/>
      <c r="D50" s="34"/>
      <c r="E50" s="35"/>
      <c r="F50" s="35"/>
      <c r="G50" s="35"/>
    </row>
    <row r="51" spans="2:7" ht="15" x14ac:dyDescent="0.2">
      <c r="B51" s="33"/>
      <c r="C51" s="33"/>
      <c r="D51" s="34"/>
      <c r="E51" s="35"/>
      <c r="F51" s="35"/>
      <c r="G51" s="35"/>
    </row>
    <row r="52" spans="2:7" x14ac:dyDescent="0.2">
      <c r="B52" s="13"/>
      <c r="C52" s="89"/>
      <c r="D52" s="89"/>
      <c r="E52" s="89"/>
      <c r="F52" s="89"/>
    </row>
    <row r="53" spans="2:7" x14ac:dyDescent="0.2">
      <c r="B53" s="13"/>
      <c r="C53" s="89"/>
      <c r="D53" s="89"/>
      <c r="E53" s="89"/>
      <c r="F53" s="89"/>
    </row>
    <row r="54" spans="2:7" x14ac:dyDescent="0.2">
      <c r="B54" s="36"/>
      <c r="C54" s="36"/>
      <c r="D54" s="31"/>
      <c r="E54" s="31"/>
      <c r="F54" s="31"/>
    </row>
    <row r="55" spans="2:7" x14ac:dyDescent="0.2">
      <c r="B55" s="13"/>
      <c r="C55" s="89"/>
      <c r="D55" s="89"/>
      <c r="E55" s="89"/>
      <c r="F55" s="89"/>
    </row>
    <row r="56" spans="2:7" x14ac:dyDescent="0.2">
      <c r="B56" s="13"/>
      <c r="C56" s="89"/>
      <c r="D56" s="89"/>
      <c r="E56" s="89"/>
      <c r="F56" s="89"/>
    </row>
  </sheetData>
  <mergeCells count="11">
    <mergeCell ref="C56:F56"/>
    <mergeCell ref="B1:G1"/>
    <mergeCell ref="D3:G3"/>
    <mergeCell ref="B42:G42"/>
    <mergeCell ref="B43:G43"/>
    <mergeCell ref="B44:G44"/>
    <mergeCell ref="B45:G45"/>
    <mergeCell ref="B46:G46"/>
    <mergeCell ref="C52:F52"/>
    <mergeCell ref="C53:F53"/>
    <mergeCell ref="C55:F55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2:I44"/>
  <sheetViews>
    <sheetView showGridLines="0" workbookViewId="0"/>
  </sheetViews>
  <sheetFormatPr baseColWidth="10" defaultRowHeight="11.25" x14ac:dyDescent="0.2"/>
  <cols>
    <col min="1" max="2" width="12.140625" style="69" customWidth="1"/>
    <col min="3" max="3" width="13.140625" style="69" customWidth="1"/>
    <col min="4" max="4" width="13.140625" style="72" customWidth="1"/>
    <col min="5" max="7" width="13.140625" style="69" customWidth="1"/>
    <col min="8" max="11" width="10.28515625" style="69" customWidth="1"/>
    <col min="12" max="256" width="11.42578125" style="69"/>
    <col min="257" max="258" width="12.140625" style="69" customWidth="1"/>
    <col min="259" max="263" width="13.140625" style="69" customWidth="1"/>
    <col min="264" max="267" width="10.28515625" style="69" customWidth="1"/>
    <col min="268" max="512" width="11.42578125" style="69"/>
    <col min="513" max="514" width="12.140625" style="69" customWidth="1"/>
    <col min="515" max="519" width="13.140625" style="69" customWidth="1"/>
    <col min="520" max="523" width="10.28515625" style="69" customWidth="1"/>
    <col min="524" max="768" width="11.42578125" style="69"/>
    <col min="769" max="770" width="12.140625" style="69" customWidth="1"/>
    <col min="771" max="775" width="13.140625" style="69" customWidth="1"/>
    <col min="776" max="779" width="10.28515625" style="69" customWidth="1"/>
    <col min="780" max="1024" width="11.42578125" style="69"/>
    <col min="1025" max="1026" width="12.140625" style="69" customWidth="1"/>
    <col min="1027" max="1031" width="13.140625" style="69" customWidth="1"/>
    <col min="1032" max="1035" width="10.28515625" style="69" customWidth="1"/>
    <col min="1036" max="1280" width="11.42578125" style="69"/>
    <col min="1281" max="1282" width="12.140625" style="69" customWidth="1"/>
    <col min="1283" max="1287" width="13.140625" style="69" customWidth="1"/>
    <col min="1288" max="1291" width="10.28515625" style="69" customWidth="1"/>
    <col min="1292" max="1536" width="11.42578125" style="69"/>
    <col min="1537" max="1538" width="12.140625" style="69" customWidth="1"/>
    <col min="1539" max="1543" width="13.140625" style="69" customWidth="1"/>
    <col min="1544" max="1547" width="10.28515625" style="69" customWidth="1"/>
    <col min="1548" max="1792" width="11.42578125" style="69"/>
    <col min="1793" max="1794" width="12.140625" style="69" customWidth="1"/>
    <col min="1795" max="1799" width="13.140625" style="69" customWidth="1"/>
    <col min="1800" max="1803" width="10.28515625" style="69" customWidth="1"/>
    <col min="1804" max="2048" width="11.42578125" style="69"/>
    <col min="2049" max="2050" width="12.140625" style="69" customWidth="1"/>
    <col min="2051" max="2055" width="13.140625" style="69" customWidth="1"/>
    <col min="2056" max="2059" width="10.28515625" style="69" customWidth="1"/>
    <col min="2060" max="2304" width="11.42578125" style="69"/>
    <col min="2305" max="2306" width="12.140625" style="69" customWidth="1"/>
    <col min="2307" max="2311" width="13.140625" style="69" customWidth="1"/>
    <col min="2312" max="2315" width="10.28515625" style="69" customWidth="1"/>
    <col min="2316" max="2560" width="11.42578125" style="69"/>
    <col min="2561" max="2562" width="12.140625" style="69" customWidth="1"/>
    <col min="2563" max="2567" width="13.140625" style="69" customWidth="1"/>
    <col min="2568" max="2571" width="10.28515625" style="69" customWidth="1"/>
    <col min="2572" max="2816" width="11.42578125" style="69"/>
    <col min="2817" max="2818" width="12.140625" style="69" customWidth="1"/>
    <col min="2819" max="2823" width="13.140625" style="69" customWidth="1"/>
    <col min="2824" max="2827" width="10.28515625" style="69" customWidth="1"/>
    <col min="2828" max="3072" width="11.42578125" style="69"/>
    <col min="3073" max="3074" width="12.140625" style="69" customWidth="1"/>
    <col min="3075" max="3079" width="13.140625" style="69" customWidth="1"/>
    <col min="3080" max="3083" width="10.28515625" style="69" customWidth="1"/>
    <col min="3084" max="3328" width="11.42578125" style="69"/>
    <col min="3329" max="3330" width="12.140625" style="69" customWidth="1"/>
    <col min="3331" max="3335" width="13.140625" style="69" customWidth="1"/>
    <col min="3336" max="3339" width="10.28515625" style="69" customWidth="1"/>
    <col min="3340" max="3584" width="11.42578125" style="69"/>
    <col min="3585" max="3586" width="12.140625" style="69" customWidth="1"/>
    <col min="3587" max="3591" width="13.140625" style="69" customWidth="1"/>
    <col min="3592" max="3595" width="10.28515625" style="69" customWidth="1"/>
    <col min="3596" max="3840" width="11.42578125" style="69"/>
    <col min="3841" max="3842" width="12.140625" style="69" customWidth="1"/>
    <col min="3843" max="3847" width="13.140625" style="69" customWidth="1"/>
    <col min="3848" max="3851" width="10.28515625" style="69" customWidth="1"/>
    <col min="3852" max="4096" width="11.42578125" style="69"/>
    <col min="4097" max="4098" width="12.140625" style="69" customWidth="1"/>
    <col min="4099" max="4103" width="13.140625" style="69" customWidth="1"/>
    <col min="4104" max="4107" width="10.28515625" style="69" customWidth="1"/>
    <col min="4108" max="4352" width="11.42578125" style="69"/>
    <col min="4353" max="4354" width="12.140625" style="69" customWidth="1"/>
    <col min="4355" max="4359" width="13.140625" style="69" customWidth="1"/>
    <col min="4360" max="4363" width="10.28515625" style="69" customWidth="1"/>
    <col min="4364" max="4608" width="11.42578125" style="69"/>
    <col min="4609" max="4610" width="12.140625" style="69" customWidth="1"/>
    <col min="4611" max="4615" width="13.140625" style="69" customWidth="1"/>
    <col min="4616" max="4619" width="10.28515625" style="69" customWidth="1"/>
    <col min="4620" max="4864" width="11.42578125" style="69"/>
    <col min="4865" max="4866" width="12.140625" style="69" customWidth="1"/>
    <col min="4867" max="4871" width="13.140625" style="69" customWidth="1"/>
    <col min="4872" max="4875" width="10.28515625" style="69" customWidth="1"/>
    <col min="4876" max="5120" width="11.42578125" style="69"/>
    <col min="5121" max="5122" width="12.140625" style="69" customWidth="1"/>
    <col min="5123" max="5127" width="13.140625" style="69" customWidth="1"/>
    <col min="5128" max="5131" width="10.28515625" style="69" customWidth="1"/>
    <col min="5132" max="5376" width="11.42578125" style="69"/>
    <col min="5377" max="5378" width="12.140625" style="69" customWidth="1"/>
    <col min="5379" max="5383" width="13.140625" style="69" customWidth="1"/>
    <col min="5384" max="5387" width="10.28515625" style="69" customWidth="1"/>
    <col min="5388" max="5632" width="11.42578125" style="69"/>
    <col min="5633" max="5634" width="12.140625" style="69" customWidth="1"/>
    <col min="5635" max="5639" width="13.140625" style="69" customWidth="1"/>
    <col min="5640" max="5643" width="10.28515625" style="69" customWidth="1"/>
    <col min="5644" max="5888" width="11.42578125" style="69"/>
    <col min="5889" max="5890" width="12.140625" style="69" customWidth="1"/>
    <col min="5891" max="5895" width="13.140625" style="69" customWidth="1"/>
    <col min="5896" max="5899" width="10.28515625" style="69" customWidth="1"/>
    <col min="5900" max="6144" width="11.42578125" style="69"/>
    <col min="6145" max="6146" width="12.140625" style="69" customWidth="1"/>
    <col min="6147" max="6151" width="13.140625" style="69" customWidth="1"/>
    <col min="6152" max="6155" width="10.28515625" style="69" customWidth="1"/>
    <col min="6156" max="6400" width="11.42578125" style="69"/>
    <col min="6401" max="6402" width="12.140625" style="69" customWidth="1"/>
    <col min="6403" max="6407" width="13.140625" style="69" customWidth="1"/>
    <col min="6408" max="6411" width="10.28515625" style="69" customWidth="1"/>
    <col min="6412" max="6656" width="11.42578125" style="69"/>
    <col min="6657" max="6658" width="12.140625" style="69" customWidth="1"/>
    <col min="6659" max="6663" width="13.140625" style="69" customWidth="1"/>
    <col min="6664" max="6667" width="10.28515625" style="69" customWidth="1"/>
    <col min="6668" max="6912" width="11.42578125" style="69"/>
    <col min="6913" max="6914" width="12.140625" style="69" customWidth="1"/>
    <col min="6915" max="6919" width="13.140625" style="69" customWidth="1"/>
    <col min="6920" max="6923" width="10.28515625" style="69" customWidth="1"/>
    <col min="6924" max="7168" width="11.42578125" style="69"/>
    <col min="7169" max="7170" width="12.140625" style="69" customWidth="1"/>
    <col min="7171" max="7175" width="13.140625" style="69" customWidth="1"/>
    <col min="7176" max="7179" width="10.28515625" style="69" customWidth="1"/>
    <col min="7180" max="7424" width="11.42578125" style="69"/>
    <col min="7425" max="7426" width="12.140625" style="69" customWidth="1"/>
    <col min="7427" max="7431" width="13.140625" style="69" customWidth="1"/>
    <col min="7432" max="7435" width="10.28515625" style="69" customWidth="1"/>
    <col min="7436" max="7680" width="11.42578125" style="69"/>
    <col min="7681" max="7682" width="12.140625" style="69" customWidth="1"/>
    <col min="7683" max="7687" width="13.140625" style="69" customWidth="1"/>
    <col min="7688" max="7691" width="10.28515625" style="69" customWidth="1"/>
    <col min="7692" max="7936" width="11.42578125" style="69"/>
    <col min="7937" max="7938" width="12.140625" style="69" customWidth="1"/>
    <col min="7939" max="7943" width="13.140625" style="69" customWidth="1"/>
    <col min="7944" max="7947" width="10.28515625" style="69" customWidth="1"/>
    <col min="7948" max="8192" width="11.42578125" style="69"/>
    <col min="8193" max="8194" width="12.140625" style="69" customWidth="1"/>
    <col min="8195" max="8199" width="13.140625" style="69" customWidth="1"/>
    <col min="8200" max="8203" width="10.28515625" style="69" customWidth="1"/>
    <col min="8204" max="8448" width="11.42578125" style="69"/>
    <col min="8449" max="8450" width="12.140625" style="69" customWidth="1"/>
    <col min="8451" max="8455" width="13.140625" style="69" customWidth="1"/>
    <col min="8456" max="8459" width="10.28515625" style="69" customWidth="1"/>
    <col min="8460" max="8704" width="11.42578125" style="69"/>
    <col min="8705" max="8706" width="12.140625" style="69" customWidth="1"/>
    <col min="8707" max="8711" width="13.140625" style="69" customWidth="1"/>
    <col min="8712" max="8715" width="10.28515625" style="69" customWidth="1"/>
    <col min="8716" max="8960" width="11.42578125" style="69"/>
    <col min="8961" max="8962" width="12.140625" style="69" customWidth="1"/>
    <col min="8963" max="8967" width="13.140625" style="69" customWidth="1"/>
    <col min="8968" max="8971" width="10.28515625" style="69" customWidth="1"/>
    <col min="8972" max="9216" width="11.42578125" style="69"/>
    <col min="9217" max="9218" width="12.140625" style="69" customWidth="1"/>
    <col min="9219" max="9223" width="13.140625" style="69" customWidth="1"/>
    <col min="9224" max="9227" width="10.28515625" style="69" customWidth="1"/>
    <col min="9228" max="9472" width="11.42578125" style="69"/>
    <col min="9473" max="9474" width="12.140625" style="69" customWidth="1"/>
    <col min="9475" max="9479" width="13.140625" style="69" customWidth="1"/>
    <col min="9480" max="9483" width="10.28515625" style="69" customWidth="1"/>
    <col min="9484" max="9728" width="11.42578125" style="69"/>
    <col min="9729" max="9730" width="12.140625" style="69" customWidth="1"/>
    <col min="9731" max="9735" width="13.140625" style="69" customWidth="1"/>
    <col min="9736" max="9739" width="10.28515625" style="69" customWidth="1"/>
    <col min="9740" max="9984" width="11.42578125" style="69"/>
    <col min="9985" max="9986" width="12.140625" style="69" customWidth="1"/>
    <col min="9987" max="9991" width="13.140625" style="69" customWidth="1"/>
    <col min="9992" max="9995" width="10.28515625" style="69" customWidth="1"/>
    <col min="9996" max="10240" width="11.42578125" style="69"/>
    <col min="10241" max="10242" width="12.140625" style="69" customWidth="1"/>
    <col min="10243" max="10247" width="13.140625" style="69" customWidth="1"/>
    <col min="10248" max="10251" width="10.28515625" style="69" customWidth="1"/>
    <col min="10252" max="10496" width="11.42578125" style="69"/>
    <col min="10497" max="10498" width="12.140625" style="69" customWidth="1"/>
    <col min="10499" max="10503" width="13.140625" style="69" customWidth="1"/>
    <col min="10504" max="10507" width="10.28515625" style="69" customWidth="1"/>
    <col min="10508" max="10752" width="11.42578125" style="69"/>
    <col min="10753" max="10754" width="12.140625" style="69" customWidth="1"/>
    <col min="10755" max="10759" width="13.140625" style="69" customWidth="1"/>
    <col min="10760" max="10763" width="10.28515625" style="69" customWidth="1"/>
    <col min="10764" max="11008" width="11.42578125" style="69"/>
    <col min="11009" max="11010" width="12.140625" style="69" customWidth="1"/>
    <col min="11011" max="11015" width="13.140625" style="69" customWidth="1"/>
    <col min="11016" max="11019" width="10.28515625" style="69" customWidth="1"/>
    <col min="11020" max="11264" width="11.42578125" style="69"/>
    <col min="11265" max="11266" width="12.140625" style="69" customWidth="1"/>
    <col min="11267" max="11271" width="13.140625" style="69" customWidth="1"/>
    <col min="11272" max="11275" width="10.28515625" style="69" customWidth="1"/>
    <col min="11276" max="11520" width="11.42578125" style="69"/>
    <col min="11521" max="11522" width="12.140625" style="69" customWidth="1"/>
    <col min="11523" max="11527" width="13.140625" style="69" customWidth="1"/>
    <col min="11528" max="11531" width="10.28515625" style="69" customWidth="1"/>
    <col min="11532" max="11776" width="11.42578125" style="69"/>
    <col min="11777" max="11778" width="12.140625" style="69" customWidth="1"/>
    <col min="11779" max="11783" width="13.140625" style="69" customWidth="1"/>
    <col min="11784" max="11787" width="10.28515625" style="69" customWidth="1"/>
    <col min="11788" max="12032" width="11.42578125" style="69"/>
    <col min="12033" max="12034" width="12.140625" style="69" customWidth="1"/>
    <col min="12035" max="12039" width="13.140625" style="69" customWidth="1"/>
    <col min="12040" max="12043" width="10.28515625" style="69" customWidth="1"/>
    <col min="12044" max="12288" width="11.42578125" style="69"/>
    <col min="12289" max="12290" width="12.140625" style="69" customWidth="1"/>
    <col min="12291" max="12295" width="13.140625" style="69" customWidth="1"/>
    <col min="12296" max="12299" width="10.28515625" style="69" customWidth="1"/>
    <col min="12300" max="12544" width="11.42578125" style="69"/>
    <col min="12545" max="12546" width="12.140625" style="69" customWidth="1"/>
    <col min="12547" max="12551" width="13.140625" style="69" customWidth="1"/>
    <col min="12552" max="12555" width="10.28515625" style="69" customWidth="1"/>
    <col min="12556" max="12800" width="11.42578125" style="69"/>
    <col min="12801" max="12802" width="12.140625" style="69" customWidth="1"/>
    <col min="12803" max="12807" width="13.140625" style="69" customWidth="1"/>
    <col min="12808" max="12811" width="10.28515625" style="69" customWidth="1"/>
    <col min="12812" max="13056" width="11.42578125" style="69"/>
    <col min="13057" max="13058" width="12.140625" style="69" customWidth="1"/>
    <col min="13059" max="13063" width="13.140625" style="69" customWidth="1"/>
    <col min="13064" max="13067" width="10.28515625" style="69" customWidth="1"/>
    <col min="13068" max="13312" width="11.42578125" style="69"/>
    <col min="13313" max="13314" width="12.140625" style="69" customWidth="1"/>
    <col min="13315" max="13319" width="13.140625" style="69" customWidth="1"/>
    <col min="13320" max="13323" width="10.28515625" style="69" customWidth="1"/>
    <col min="13324" max="13568" width="11.42578125" style="69"/>
    <col min="13569" max="13570" width="12.140625" style="69" customWidth="1"/>
    <col min="13571" max="13575" width="13.140625" style="69" customWidth="1"/>
    <col min="13576" max="13579" width="10.28515625" style="69" customWidth="1"/>
    <col min="13580" max="13824" width="11.42578125" style="69"/>
    <col min="13825" max="13826" width="12.140625" style="69" customWidth="1"/>
    <col min="13827" max="13831" width="13.140625" style="69" customWidth="1"/>
    <col min="13832" max="13835" width="10.28515625" style="69" customWidth="1"/>
    <col min="13836" max="14080" width="11.42578125" style="69"/>
    <col min="14081" max="14082" width="12.140625" style="69" customWidth="1"/>
    <col min="14083" max="14087" width="13.140625" style="69" customWidth="1"/>
    <col min="14088" max="14091" width="10.28515625" style="69" customWidth="1"/>
    <col min="14092" max="14336" width="11.42578125" style="69"/>
    <col min="14337" max="14338" width="12.140625" style="69" customWidth="1"/>
    <col min="14339" max="14343" width="13.140625" style="69" customWidth="1"/>
    <col min="14344" max="14347" width="10.28515625" style="69" customWidth="1"/>
    <col min="14348" max="14592" width="11.42578125" style="69"/>
    <col min="14593" max="14594" width="12.140625" style="69" customWidth="1"/>
    <col min="14595" max="14599" width="13.140625" style="69" customWidth="1"/>
    <col min="14600" max="14603" width="10.28515625" style="69" customWidth="1"/>
    <col min="14604" max="14848" width="11.42578125" style="69"/>
    <col min="14849" max="14850" width="12.140625" style="69" customWidth="1"/>
    <col min="14851" max="14855" width="13.140625" style="69" customWidth="1"/>
    <col min="14856" max="14859" width="10.28515625" style="69" customWidth="1"/>
    <col min="14860" max="15104" width="11.42578125" style="69"/>
    <col min="15105" max="15106" width="12.140625" style="69" customWidth="1"/>
    <col min="15107" max="15111" width="13.140625" style="69" customWidth="1"/>
    <col min="15112" max="15115" width="10.28515625" style="69" customWidth="1"/>
    <col min="15116" max="15360" width="11.42578125" style="69"/>
    <col min="15361" max="15362" width="12.140625" style="69" customWidth="1"/>
    <col min="15363" max="15367" width="13.140625" style="69" customWidth="1"/>
    <col min="15368" max="15371" width="10.28515625" style="69" customWidth="1"/>
    <col min="15372" max="15616" width="11.42578125" style="69"/>
    <col min="15617" max="15618" width="12.140625" style="69" customWidth="1"/>
    <col min="15619" max="15623" width="13.140625" style="69" customWidth="1"/>
    <col min="15624" max="15627" width="10.28515625" style="69" customWidth="1"/>
    <col min="15628" max="15872" width="11.42578125" style="69"/>
    <col min="15873" max="15874" width="12.140625" style="69" customWidth="1"/>
    <col min="15875" max="15879" width="13.140625" style="69" customWidth="1"/>
    <col min="15880" max="15883" width="10.28515625" style="69" customWidth="1"/>
    <col min="15884" max="16128" width="11.42578125" style="69"/>
    <col min="16129" max="16130" width="12.140625" style="69" customWidth="1"/>
    <col min="16131" max="16135" width="13.140625" style="69" customWidth="1"/>
    <col min="16136" max="16139" width="10.28515625" style="69" customWidth="1"/>
    <col min="16140" max="16384" width="11.42578125" style="69"/>
  </cols>
  <sheetData>
    <row r="2" spans="1:9" x14ac:dyDescent="0.2">
      <c r="A2" s="96"/>
      <c r="B2" s="96"/>
      <c r="C2" s="96"/>
      <c r="D2" s="96"/>
      <c r="E2" s="96"/>
      <c r="F2" s="96"/>
      <c r="G2" s="96"/>
      <c r="H2" s="67"/>
      <c r="I2" s="68"/>
    </row>
    <row r="44" spans="1:1" s="71" customFormat="1" ht="12.75" x14ac:dyDescent="0.2">
      <c r="A44" s="70" t="s">
        <v>46</v>
      </c>
    </row>
  </sheetData>
  <mergeCells count="1">
    <mergeCell ref="A2:G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>
    <pageSetUpPr fitToPage="1"/>
  </sheetPr>
  <dimension ref="B1:L28"/>
  <sheetViews>
    <sheetView view="pageBreakPreview" topLeftCell="A34" zoomScaleNormal="100" workbookViewId="0">
      <selection activeCell="P66" sqref="P66"/>
    </sheetView>
  </sheetViews>
  <sheetFormatPr baseColWidth="10" defaultColWidth="11.42578125" defaultRowHeight="12.75" x14ac:dyDescent="0.2"/>
  <cols>
    <col min="1" max="10" width="11.42578125" style="4"/>
    <col min="11" max="11" width="6.140625" style="4" customWidth="1"/>
    <col min="12" max="16384" width="11.42578125" style="4"/>
  </cols>
  <sheetData>
    <row r="1" spans="2:12" x14ac:dyDescent="0.2">
      <c r="L1" s="5"/>
    </row>
    <row r="6" spans="2:12" x14ac:dyDescent="0.2">
      <c r="B6" s="6"/>
    </row>
    <row r="9" spans="2:12" x14ac:dyDescent="0.2">
      <c r="B9" s="6"/>
    </row>
    <row r="10" spans="2:12" x14ac:dyDescent="0.2">
      <c r="B10" s="6"/>
    </row>
    <row r="11" spans="2:12" x14ac:dyDescent="0.2">
      <c r="B11" s="6"/>
    </row>
    <row r="12" spans="2:12" x14ac:dyDescent="0.2">
      <c r="B12" s="6"/>
    </row>
    <row r="13" spans="2:12" x14ac:dyDescent="0.2">
      <c r="B13" s="6"/>
    </row>
    <row r="14" spans="2:12" x14ac:dyDescent="0.2">
      <c r="B14" s="6"/>
    </row>
    <row r="15" spans="2:12" x14ac:dyDescent="0.2">
      <c r="B15" s="6"/>
    </row>
    <row r="16" spans="2:12" x14ac:dyDescent="0.2">
      <c r="B16" s="6"/>
    </row>
    <row r="17" spans="2:2" x14ac:dyDescent="0.2">
      <c r="B17" s="6"/>
    </row>
    <row r="18" spans="2:2" x14ac:dyDescent="0.2">
      <c r="B18" s="6"/>
    </row>
    <row r="19" spans="2:2" ht="13.9" customHeight="1" x14ac:dyDescent="0.2">
      <c r="B19" s="6"/>
    </row>
    <row r="20" spans="2:2" x14ac:dyDescent="0.2">
      <c r="B20" s="6"/>
    </row>
    <row r="25" spans="2:2" x14ac:dyDescent="0.2">
      <c r="B25" s="6"/>
    </row>
    <row r="26" spans="2:2" x14ac:dyDescent="0.2">
      <c r="B26" s="6"/>
    </row>
    <row r="27" spans="2:2" x14ac:dyDescent="0.2">
      <c r="B27" s="6"/>
    </row>
    <row r="28" spans="2:2" x14ac:dyDescent="0.2">
      <c r="B28" s="6"/>
    </row>
  </sheetData>
  <printOptions horizontalCentered="1" verticalCentered="1"/>
  <pageMargins left="0" right="0" top="0.19685039370078741" bottom="0.19685039370078741" header="0" footer="0"/>
  <pageSetup paperSize="9" scale="85" orientation="portrait" r:id="rId1"/>
  <headerFooter alignWithMargins="0">
    <oddFooter>&amp;C- &amp;8&amp;P -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9525</xdr:rowOff>
              </from>
              <to>
                <xdr:col>14</xdr:col>
                <xdr:colOff>361950</xdr:colOff>
                <xdr:row>56</xdr:row>
                <xdr:rowOff>114300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7">
    <pageSetUpPr fitToPage="1"/>
  </sheetPr>
  <dimension ref="B1:L30"/>
  <sheetViews>
    <sheetView showGridLines="0" view="pageBreakPreview" zoomScaleNormal="100" workbookViewId="0">
      <selection activeCell="O20" sqref="O20"/>
    </sheetView>
  </sheetViews>
  <sheetFormatPr baseColWidth="10" defaultRowHeight="12.75" x14ac:dyDescent="0.2"/>
  <cols>
    <col min="11" max="11" width="6.140625" customWidth="1"/>
  </cols>
  <sheetData>
    <row r="1" spans="2:12" x14ac:dyDescent="0.2">
      <c r="L1" s="97"/>
    </row>
    <row r="2" spans="2:12" x14ac:dyDescent="0.2">
      <c r="L2" s="97"/>
    </row>
    <row r="8" spans="2:12" x14ac:dyDescent="0.2">
      <c r="B8" s="1"/>
    </row>
    <row r="11" spans="2:12" x14ac:dyDescent="0.2">
      <c r="B11" s="1"/>
    </row>
    <row r="12" spans="2:12" x14ac:dyDescent="0.2">
      <c r="B12" s="1"/>
    </row>
    <row r="13" spans="2:12" x14ac:dyDescent="0.2">
      <c r="B13" s="1"/>
    </row>
    <row r="14" spans="2:12" x14ac:dyDescent="0.2">
      <c r="B14" s="1"/>
    </row>
    <row r="15" spans="2:12" x14ac:dyDescent="0.2">
      <c r="B15" s="1"/>
    </row>
    <row r="16" spans="2:12" x14ac:dyDescent="0.2">
      <c r="B16" s="1"/>
    </row>
    <row r="17" spans="2:2" x14ac:dyDescent="0.2">
      <c r="B17" s="1"/>
    </row>
    <row r="18" spans="2:2" x14ac:dyDescent="0.2">
      <c r="B18" s="1"/>
    </row>
    <row r="19" spans="2:2" x14ac:dyDescent="0.2">
      <c r="B19" s="1"/>
    </row>
    <row r="20" spans="2:2" x14ac:dyDescent="0.2">
      <c r="B20" s="1"/>
    </row>
    <row r="21" spans="2:2" ht="13.9" customHeight="1" x14ac:dyDescent="0.2">
      <c r="B21" s="1"/>
    </row>
    <row r="22" spans="2:2" x14ac:dyDescent="0.2">
      <c r="B22" s="1"/>
    </row>
    <row r="27" spans="2:2" x14ac:dyDescent="0.2">
      <c r="B27" s="1"/>
    </row>
    <row r="28" spans="2:2" x14ac:dyDescent="0.2">
      <c r="B28" s="1"/>
    </row>
    <row r="29" spans="2:2" x14ac:dyDescent="0.2">
      <c r="B29" s="1"/>
    </row>
    <row r="30" spans="2:2" x14ac:dyDescent="0.2">
      <c r="B30" s="1"/>
    </row>
  </sheetData>
  <mergeCells count="1">
    <mergeCell ref="L1:L2"/>
  </mergeCells>
  <printOptions horizontalCentered="1" verticalCentered="1"/>
  <pageMargins left="0" right="0" top="0.19685039370078741" bottom="0.19685039370078741" header="0" footer="0"/>
  <pageSetup paperSize="9" scale="83" orientation="portrait" r:id="rId1"/>
  <headerFooter alignWithMargins="0">
    <oddFooter>&amp;C- &amp;8&amp;P -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 sizeWithCells="1">
              <from>
                <xdr:col>0</xdr:col>
                <xdr:colOff>9525</xdr:colOff>
                <xdr:row>0</xdr:row>
                <xdr:rowOff>0</xdr:rowOff>
              </from>
              <to>
                <xdr:col>10</xdr:col>
                <xdr:colOff>314325</xdr:colOff>
                <xdr:row>53</xdr:row>
                <xdr:rowOff>57150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Índice</vt:lpstr>
      <vt:lpstr>CLIMA EMPRESARIAL</vt:lpstr>
      <vt:lpstr>ICEA</vt:lpstr>
      <vt:lpstr>SERIE ANTIGUA 2005-2013</vt:lpstr>
      <vt:lpstr>GRÁFICO</vt:lpstr>
      <vt:lpstr>NOTA METODOLÓGICA</vt:lpstr>
      <vt:lpstr>CUESTIONARIO</vt:lpstr>
      <vt:lpstr>CUESTIONARIO!Área_de_impresión</vt:lpstr>
      <vt:lpstr>'NOTA METODOLÓGICA'!Área_de_impresión</vt:lpstr>
    </vt:vector>
  </TitlesOfParts>
  <Company>Ayuntamiento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instalar</dc:creator>
  <cp:lastModifiedBy>MHM029</cp:lastModifiedBy>
  <cp:lastPrinted>2014-04-15T09:18:04Z</cp:lastPrinted>
  <dcterms:created xsi:type="dcterms:W3CDTF">2012-05-10T11:28:50Z</dcterms:created>
  <dcterms:modified xsi:type="dcterms:W3CDTF">2021-02-24T10:08:34Z</dcterms:modified>
</cp:coreProperties>
</file>