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" ContentType="application/msword"/>
  <Default Extension="emf" ContentType="image/x-emf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SG DE PADRON\DDE\WEB\WEB2025\4.D.Economia\Banco de datos\4. Confianza empresarial\"/>
    </mc:Choice>
  </mc:AlternateContent>
  <xr:revisionPtr revIDLastSave="0" documentId="8_{A549180C-E323-4979-9450-13490FA6AD6F}" xr6:coauthVersionLast="47" xr6:coauthVersionMax="47" xr10:uidLastSave="{00000000-0000-0000-0000-000000000000}"/>
  <bookViews>
    <workbookView xWindow="-120" yWindow="-120" windowWidth="29040" windowHeight="17640" activeTab="1" xr2:uid="{00000000-000D-0000-FFFF-FFFF00000000}"/>
  </bookViews>
  <sheets>
    <sheet name="Índice" sheetId="74" r:id="rId1"/>
    <sheet name="ICEA" sheetId="75" r:id="rId2"/>
    <sheet name="GRÁFICO" sheetId="79" r:id="rId3"/>
    <sheet name="NOTA METODOLÓGICA" sheetId="83" r:id="rId4"/>
    <sheet name="CUESTIONARIO" sheetId="85" r:id="rId5"/>
  </sheets>
  <externalReferences>
    <externalReference r:id="rId6"/>
  </externalReferences>
  <definedNames>
    <definedName name="_xlnm.Print_Area" localSheetId="4">CUESTIONARIO!$A$1:$K$78</definedName>
    <definedName name="_xlnm.Print_Area" localSheetId="3">'NOTA METODOLÓGICA'!$A$1:$K$76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L29" i="75" l="1"/>
  <c r="K29" i="75"/>
  <c r="I29" i="75"/>
  <c r="H29" i="75"/>
  <c r="G29" i="75"/>
  <c r="F29" i="75"/>
  <c r="E29" i="75"/>
  <c r="D29" i="75"/>
  <c r="L28" i="75"/>
  <c r="K28" i="75"/>
  <c r="I28" i="75"/>
  <c r="H28" i="75"/>
  <c r="G28" i="75"/>
  <c r="F28" i="75"/>
  <c r="E28" i="75"/>
  <c r="D28" i="75"/>
  <c r="L27" i="75"/>
  <c r="K27" i="75"/>
  <c r="J27" i="75"/>
  <c r="I27" i="75"/>
  <c r="H27" i="75"/>
  <c r="G27" i="75"/>
  <c r="F27" i="75"/>
  <c r="E27" i="75"/>
  <c r="D27" i="75"/>
  <c r="L26" i="75"/>
  <c r="K26" i="75"/>
  <c r="J26" i="75"/>
  <c r="I26" i="75"/>
  <c r="H26" i="75"/>
  <c r="G26" i="75"/>
  <c r="F26" i="75"/>
  <c r="E26" i="75"/>
  <c r="D26" i="75"/>
  <c r="L25" i="75"/>
  <c r="K25" i="75"/>
  <c r="J25" i="75"/>
  <c r="I25" i="75"/>
  <c r="H25" i="75"/>
  <c r="G25" i="75"/>
  <c r="F25" i="75"/>
  <c r="E25" i="75"/>
  <c r="D25" i="75"/>
  <c r="L24" i="75"/>
  <c r="K24" i="75"/>
  <c r="J24" i="75"/>
  <c r="I24" i="75"/>
  <c r="H24" i="75"/>
  <c r="G24" i="75"/>
  <c r="F24" i="75"/>
  <c r="E24" i="75"/>
  <c r="D24" i="75"/>
  <c r="L23" i="75"/>
  <c r="K23" i="75"/>
  <c r="J23" i="75"/>
  <c r="I23" i="75"/>
  <c r="H23" i="75"/>
  <c r="G23" i="75"/>
  <c r="F23" i="75"/>
  <c r="E23" i="75"/>
  <c r="D23" i="75"/>
  <c r="L22" i="75"/>
  <c r="K22" i="75"/>
  <c r="J22" i="75"/>
  <c r="I22" i="75"/>
  <c r="H22" i="75"/>
  <c r="G22" i="75"/>
  <c r="F22" i="75"/>
  <c r="E22" i="75"/>
  <c r="D22" i="75"/>
  <c r="L21" i="75"/>
  <c r="K21" i="75"/>
  <c r="J21" i="75"/>
  <c r="I21" i="75"/>
  <c r="H21" i="75"/>
  <c r="G21" i="75"/>
  <c r="F21" i="75"/>
  <c r="E21" i="75"/>
  <c r="D21" i="75"/>
  <c r="L20" i="75"/>
  <c r="K20" i="75"/>
  <c r="J20" i="75"/>
  <c r="I20" i="75"/>
  <c r="H20" i="75"/>
  <c r="G20" i="75"/>
  <c r="F20" i="75"/>
  <c r="E20" i="75"/>
  <c r="D20" i="75"/>
  <c r="L19" i="75"/>
  <c r="K19" i="75"/>
  <c r="J19" i="75"/>
  <c r="I19" i="75"/>
  <c r="H19" i="75"/>
  <c r="G19" i="75"/>
  <c r="F19" i="75"/>
  <c r="E19" i="75"/>
  <c r="D19" i="75"/>
  <c r="L18" i="75"/>
  <c r="K18" i="75"/>
  <c r="J18" i="75"/>
  <c r="I18" i="75"/>
  <c r="H18" i="75"/>
  <c r="G18" i="75"/>
  <c r="F18" i="75"/>
  <c r="E18" i="75"/>
  <c r="D18" i="75"/>
  <c r="L17" i="75"/>
  <c r="K17" i="75"/>
  <c r="J17" i="75"/>
  <c r="I17" i="75"/>
  <c r="H17" i="75"/>
  <c r="G17" i="75"/>
  <c r="F17" i="75"/>
  <c r="E17" i="75"/>
  <c r="D17" i="75"/>
  <c r="L16" i="75"/>
  <c r="K16" i="75"/>
  <c r="J16" i="75"/>
  <c r="I16" i="75"/>
  <c r="H16" i="75"/>
  <c r="G16" i="75"/>
  <c r="F16" i="75"/>
  <c r="E16" i="75"/>
  <c r="D16" i="75"/>
  <c r="L15" i="75"/>
  <c r="K15" i="75"/>
  <c r="J15" i="75"/>
  <c r="I15" i="75"/>
  <c r="H15" i="75"/>
  <c r="G15" i="75"/>
  <c r="F15" i="75"/>
  <c r="E15" i="75"/>
  <c r="D15" i="75"/>
  <c r="L14" i="75"/>
  <c r="K14" i="75"/>
  <c r="J14" i="75"/>
  <c r="I14" i="75"/>
  <c r="H14" i="75"/>
  <c r="G14" i="75"/>
  <c r="F14" i="75"/>
  <c r="E14" i="75"/>
  <c r="D14" i="75"/>
  <c r="L13" i="75"/>
  <c r="K13" i="75"/>
  <c r="J13" i="75"/>
  <c r="I13" i="75"/>
  <c r="H13" i="75"/>
  <c r="G13" i="75"/>
  <c r="F13" i="75"/>
  <c r="E13" i="75"/>
  <c r="D13" i="75"/>
  <c r="L12" i="75"/>
  <c r="K12" i="75"/>
  <c r="J12" i="75"/>
  <c r="I12" i="75"/>
  <c r="H12" i="75"/>
  <c r="G12" i="75"/>
  <c r="F12" i="75"/>
  <c r="E12" i="75"/>
  <c r="D12" i="75"/>
  <c r="L11" i="75"/>
  <c r="K11" i="75"/>
  <c r="J11" i="75"/>
  <c r="I11" i="75"/>
  <c r="H11" i="75"/>
  <c r="G11" i="75"/>
  <c r="F11" i="75"/>
  <c r="E11" i="75"/>
  <c r="D11" i="75"/>
  <c r="L10" i="75"/>
  <c r="K10" i="75"/>
  <c r="J10" i="75"/>
  <c r="I10" i="75"/>
  <c r="H10" i="75"/>
  <c r="G10" i="75"/>
  <c r="F10" i="75"/>
  <c r="E10" i="75"/>
  <c r="D10" i="75"/>
  <c r="J29" i="75" l="1"/>
  <c r="J28" i="75" l="1"/>
</calcChain>
</file>

<file path=xl/sharedStrings.xml><?xml version="1.0" encoding="utf-8"?>
<sst xmlns="http://schemas.openxmlformats.org/spreadsheetml/2006/main" count="81" uniqueCount="28">
  <si>
    <t>Índice</t>
  </si>
  <si>
    <t>Notas:</t>
  </si>
  <si>
    <t>España</t>
  </si>
  <si>
    <t>SITUACIÓN DEL TRIMESTRE ANTERIOR</t>
  </si>
  <si>
    <t>EXPECTATIVAS DEL TRIMESTRE ENTRANTE</t>
  </si>
  <si>
    <t>ICEA</t>
  </si>
  <si>
    <t>Comunidad de Madrid</t>
  </si>
  <si>
    <t>CONFIANZA EMPRESARIAL</t>
  </si>
  <si>
    <t>II</t>
  </si>
  <si>
    <t>III</t>
  </si>
  <si>
    <t>IV</t>
  </si>
  <si>
    <t>I</t>
  </si>
  <si>
    <t>Año</t>
  </si>
  <si>
    <t>Trimestre</t>
  </si>
  <si>
    <t xml:space="preserve">2. INDICADORES DE CONFIANZA EMPRESARIAL. </t>
  </si>
  <si>
    <t>Ciudad de Madrid</t>
  </si>
  <si>
    <t>El clima empresarial de Madrid se mide a través de una encuesta de opinión de periodicidad trimestral, cuyo objetivo es conocer la opinión que tienen los empresarios sobre las principales variables de su negocio y sus condicionantes, y así, poder detectar su incidencia en el ciclo económico.
El Ayuntamiento de Madrid ha venido dando a conocer el Clima Empresarial de Madrid desde el año 2005 hasta el 2013 a través de una encuesta propia. A partir del segundo trimestre de 2014 se elabora con la información cedida por el INE como resultado de un Convenio de Colaboración.</t>
  </si>
  <si>
    <r>
      <t>Base: 1</t>
    </r>
    <r>
      <rPr>
        <b/>
        <vertAlign val="superscript"/>
        <sz val="8"/>
        <color theme="1"/>
        <rFont val="Arial"/>
        <family val="2"/>
      </rPr>
      <t>er</t>
    </r>
    <r>
      <rPr>
        <b/>
        <sz val="8"/>
        <color theme="1"/>
        <rFont val="Arial"/>
        <family val="2"/>
      </rPr>
      <t xml:space="preserve"> trimestre 2013.</t>
    </r>
  </si>
  <si>
    <t>1) Situación del trimestre anterior: Es la diferencia o saldo entre el porcentaje de respuestas favorables y desfavorables relativas al trimestre que acaba. El valor puede oscilar entre -100 y +100.</t>
  </si>
  <si>
    <t>2) Expectativas del trimestre entrante: Es la diferencia o saldo entre el porcentaje de respuestas favorables y desfavorables relativas al trimestre entrante. El valor puede oscilar entre -100 y +100.</t>
  </si>
  <si>
    <t>3) ICEA: Índice de Confianza Empresarial Armonizado. Se ha construido a partir de una media geométrica convenientemente normalizada entre la Situación y las Expectativas.</t>
  </si>
  <si>
    <t>Para el cálculo de la Confianza Empresarial se usa una media geométrica y concretamente:  Confianza empresarial=√(〖(Situación+200)*(Expectativas+200)〗^2 )-200</t>
  </si>
  <si>
    <t xml:space="preserve">La Confianza empresarial puede, por tanto, fluctuar entre los valores extremos de –100 y +100 y a partir de ella se calcula un índice, cuya base es el primer trimestre de 2013.
ICEA = (Confianza empresarial+200) / (Confianza en el 1º trimestre de 2013+200)
</t>
  </si>
  <si>
    <t xml:space="preserve">Fuente: Dirección General de Economía del Ayuntamiento de Madrid a partir de datos del INE. </t>
  </si>
  <si>
    <t>1.- Índice de Confianza Empresarial Armonizado - ICEA</t>
  </si>
  <si>
    <t>2.- Gráfico.</t>
  </si>
  <si>
    <t>3.- Metodología.</t>
  </si>
  <si>
    <t>4.- Cuestionario.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</si>
</sst>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9" x14ac:knownFonts="1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Times New Roman"/>
      <family val="1"/>
    </font>
    <font>
      <b/>
      <u/>
      <sz val="10"/>
      <color indexed="12"/>
      <name val="Arial"/>
      <family val="2"/>
    </font>
    <font>
      <b/>
      <sz val="14"/>
      <color theme="1"/>
      <name val="Century Gothic"/>
      <family val="2"/>
    </font>
    <font>
      <sz val="10"/>
      <color theme="1"/>
      <name val="Century Gothic"/>
      <family val="2"/>
    </font>
    <font>
      <sz val="10"/>
      <name val="Arial"/>
      <family val="2"/>
    </font>
    <font>
      <sz val="10"/>
      <color theme="3" tint="0.39997558519241921"/>
      <name val="Arial"/>
      <family val="2"/>
    </font>
    <font>
      <b/>
      <u/>
      <sz val="10"/>
      <color theme="3" tint="0.39997558519241921"/>
      <name val="Arial"/>
      <family val="2"/>
    </font>
    <font>
      <b/>
      <sz val="12"/>
      <color theme="1"/>
      <name val="Comic Sans MS"/>
      <family val="4"/>
    </font>
    <font>
      <sz val="12"/>
      <color theme="1"/>
      <name val="Comic Sans MS"/>
      <family val="4"/>
    </font>
    <font>
      <b/>
      <sz val="8"/>
      <color theme="1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vertAlign val="superscript"/>
      <sz val="8"/>
      <color theme="1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indexed="47"/>
        <bgColor indexed="64"/>
      </patternFill>
    </fill>
  </fills>
  <borders count="10">
    <border>
      <left/>
      <right/>
      <top/>
      <bottom/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/>
      <top/>
      <bottom style="thin">
        <color indexed="22"/>
      </bottom>
      <diagonal/>
    </border>
  </borders>
  <cellStyleXfs count="6">
    <xf numFmtId="0" fontId="0" fillId="0" borderId="0"/>
    <xf numFmtId="0" fontId="3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18" fillId="0" borderId="0"/>
  </cellStyleXfs>
  <cellXfs count="49">
    <xf numFmtId="0" fontId="0" fillId="0" borderId="0" xfId="0"/>
    <xf numFmtId="0" fontId="2" fillId="0" borderId="0" xfId="0" applyFont="1" applyAlignment="1">
      <alignment horizontal="center"/>
    </xf>
    <xf numFmtId="0" fontId="7" fillId="0" borderId="0" xfId="0" applyFont="1" applyFill="1" applyAlignment="1">
      <alignment horizontal="center"/>
    </xf>
    <xf numFmtId="0" fontId="8" fillId="0" borderId="0" xfId="0" applyFont="1"/>
    <xf numFmtId="0" fontId="10" fillId="0" borderId="0" xfId="0" applyFont="1"/>
    <xf numFmtId="0" fontId="11" fillId="2" borderId="0" xfId="2" applyFont="1" applyFill="1" applyAlignment="1" applyProtection="1">
      <alignment horizontal="center" vertical="center"/>
    </xf>
    <xf numFmtId="0" fontId="10" fillId="0" borderId="0" xfId="0" applyFont="1" applyAlignment="1">
      <alignment horizontal="center"/>
    </xf>
    <xf numFmtId="0" fontId="8" fillId="0" borderId="0" xfId="0" applyFont="1" applyFill="1" applyAlignment="1">
      <alignment horizontal="justify" wrapText="1"/>
    </xf>
    <xf numFmtId="0" fontId="12" fillId="0" borderId="0" xfId="0" applyFont="1" applyAlignment="1">
      <alignment horizontal="left" indent="1"/>
    </xf>
    <xf numFmtId="0" fontId="13" fillId="0" borderId="0" xfId="0" applyFont="1" applyAlignment="1">
      <alignment horizontal="left" indent="1"/>
    </xf>
    <xf numFmtId="0" fontId="14" fillId="4" borderId="9" xfId="4" applyFont="1" applyFill="1" applyBorder="1" applyAlignment="1">
      <alignment horizontal="center" wrapText="1"/>
    </xf>
    <xf numFmtId="164" fontId="16" fillId="0" borderId="0" xfId="0" applyNumberFormat="1" applyFont="1" applyBorder="1" applyAlignment="1">
      <alignment horizontal="right"/>
    </xf>
    <xf numFmtId="0" fontId="14" fillId="0" borderId="0" xfId="0" applyFont="1" applyFill="1" applyBorder="1" applyAlignment="1">
      <alignment horizontal="left"/>
    </xf>
    <xf numFmtId="0" fontId="14" fillId="0" borderId="0" xfId="1" applyFont="1" applyFill="1" applyAlignment="1">
      <alignment horizontal="left"/>
    </xf>
    <xf numFmtId="0" fontId="16" fillId="0" borderId="0" xfId="1" applyFont="1" applyFill="1"/>
    <xf numFmtId="0" fontId="14" fillId="0" borderId="7" xfId="0" applyFont="1" applyFill="1" applyBorder="1" applyAlignment="1">
      <alignment horizontal="left"/>
    </xf>
    <xf numFmtId="0" fontId="15" fillId="0" borderId="0" xfId="5" applyFont="1" applyFill="1"/>
    <xf numFmtId="0" fontId="16" fillId="0" borderId="0" xfId="5" applyFont="1"/>
    <xf numFmtId="0" fontId="15" fillId="0" borderId="0" xfId="5" applyFont="1"/>
    <xf numFmtId="0" fontId="14" fillId="3" borderId="1" xfId="5" applyFont="1" applyFill="1" applyBorder="1"/>
    <xf numFmtId="0" fontId="14" fillId="3" borderId="2" xfId="5" applyFont="1" applyFill="1" applyBorder="1"/>
    <xf numFmtId="0" fontId="14" fillId="3" borderId="3" xfId="5" applyFont="1" applyFill="1" applyBorder="1" applyAlignment="1">
      <alignment horizontal="center"/>
    </xf>
    <xf numFmtId="0" fontId="14" fillId="3" borderId="0" xfId="5" applyFont="1" applyFill="1" applyBorder="1" applyAlignment="1">
      <alignment horizontal="center"/>
    </xf>
    <xf numFmtId="164" fontId="16" fillId="0" borderId="0" xfId="5" applyNumberFormat="1" applyFont="1" applyBorder="1" applyAlignment="1">
      <alignment horizontal="right"/>
    </xf>
    <xf numFmtId="164" fontId="16" fillId="0" borderId="4" xfId="5" applyNumberFormat="1" applyFont="1" applyBorder="1" applyAlignment="1">
      <alignment horizontal="right"/>
    </xf>
    <xf numFmtId="0" fontId="14" fillId="0" borderId="0" xfId="5" applyFont="1" applyFill="1" applyBorder="1" applyAlignment="1">
      <alignment horizontal="left"/>
    </xf>
    <xf numFmtId="0" fontId="14" fillId="0" borderId="0" xfId="5" applyFont="1" applyFill="1" applyBorder="1" applyAlignment="1">
      <alignment horizontal="center"/>
    </xf>
    <xf numFmtId="0" fontId="16" fillId="0" borderId="0" xfId="5" applyFont="1" applyFill="1" applyBorder="1"/>
    <xf numFmtId="0" fontId="16" fillId="0" borderId="0" xfId="5" applyFont="1" applyBorder="1"/>
    <xf numFmtId="0" fontId="14" fillId="0" borderId="3" xfId="5" applyFont="1" applyFill="1" applyBorder="1" applyAlignment="1">
      <alignment horizontal="left"/>
    </xf>
    <xf numFmtId="0" fontId="16" fillId="0" borderId="0" xfId="5" applyFont="1" applyFill="1" applyAlignment="1">
      <alignment horizontal="left" vertical="top" wrapText="1"/>
    </xf>
    <xf numFmtId="0" fontId="16" fillId="0" borderId="0" xfId="0" applyFont="1" applyBorder="1"/>
    <xf numFmtId="0" fontId="15" fillId="0" borderId="0" xfId="0" applyFont="1" applyBorder="1"/>
    <xf numFmtId="0" fontId="16" fillId="0" borderId="0" xfId="5" applyFont="1" applyAlignment="1">
      <alignment horizontal="left" vertical="top" wrapText="1"/>
    </xf>
    <xf numFmtId="0" fontId="14" fillId="0" borderId="0" xfId="0" applyFont="1" applyFill="1" applyBorder="1" applyAlignment="1">
      <alignment horizontal="center"/>
    </xf>
    <xf numFmtId="164" fontId="16" fillId="0" borderId="5" xfId="0" applyNumberFormat="1" applyFont="1" applyFill="1" applyBorder="1" applyAlignment="1">
      <alignment horizontal="right"/>
    </xf>
    <xf numFmtId="164" fontId="16" fillId="0" borderId="6" xfId="0" applyNumberFormat="1" applyFont="1" applyFill="1" applyBorder="1" applyAlignment="1">
      <alignment horizontal="right"/>
    </xf>
    <xf numFmtId="164" fontId="14" fillId="0" borderId="5" xfId="0" applyNumberFormat="1" applyFont="1" applyFill="1" applyBorder="1" applyAlignment="1">
      <alignment horizontal="center" vertical="center"/>
    </xf>
    <xf numFmtId="0" fontId="15" fillId="0" borderId="0" xfId="5" applyFont="1" applyFill="1" applyBorder="1"/>
    <xf numFmtId="164" fontId="0" fillId="0" borderId="0" xfId="0" applyNumberFormat="1" applyFill="1" applyBorder="1"/>
    <xf numFmtId="0" fontId="0" fillId="0" borderId="0" xfId="0" applyFill="1" applyBorder="1"/>
    <xf numFmtId="164" fontId="15" fillId="0" borderId="0" xfId="5" applyNumberFormat="1" applyFont="1" applyFill="1" applyBorder="1"/>
    <xf numFmtId="0" fontId="14" fillId="0" borderId="0" xfId="5" applyFont="1" applyFill="1" applyAlignment="1">
      <alignment wrapText="1"/>
    </xf>
    <xf numFmtId="0" fontId="16" fillId="0" borderId="0" xfId="5" applyFont="1" applyFill="1" applyAlignment="1"/>
    <xf numFmtId="0" fontId="15" fillId="0" borderId="0" xfId="5" applyFont="1" applyAlignment="1"/>
    <xf numFmtId="0" fontId="14" fillId="4" borderId="8" xfId="3" applyFont="1" applyFill="1" applyBorder="1" applyAlignment="1">
      <alignment horizontal="center"/>
    </xf>
    <xf numFmtId="0" fontId="16" fillId="0" borderId="0" xfId="5" applyFont="1" applyAlignment="1">
      <alignment horizontal="left" vertical="top" wrapText="1"/>
    </xf>
    <xf numFmtId="0" fontId="16" fillId="0" borderId="0" xfId="5" applyFont="1" applyFill="1" applyAlignment="1">
      <alignment horizontal="left"/>
    </xf>
    <xf numFmtId="0" fontId="6" fillId="2" borderId="0" xfId="2" applyFont="1" applyFill="1" applyAlignment="1" applyProtection="1">
      <alignment horizontal="center" vertical="center"/>
    </xf>
  </cellXfs>
  <cellStyles count="6">
    <cellStyle name="Hipervínculo 2" xfId="2" xr:uid="{00000000-0005-0000-0000-000001000000}"/>
    <cellStyle name="Normal" xfId="0" builtinId="0"/>
    <cellStyle name="Normal 2" xfId="1" xr:uid="{00000000-0005-0000-0000-000003000000}"/>
    <cellStyle name="Normal 4" xfId="5" xr:uid="{00000000-0005-0000-0000-000004000000}"/>
    <cellStyle name="Normal_0850101" xfId="3" xr:uid="{00000000-0005-0000-0000-000005000000}"/>
    <cellStyle name="Normal_0850102" xfId="4" xr:uid="{00000000-0005-0000-0000-000006000000}"/>
  </cellStyles>
  <dxfs count="0"/>
  <tableStyles count="0" defaultTableStyle="TableStyleMedium9" defaultPivotStyle="PivotStyleLight16"/>
  <colors>
    <mruColors>
      <color rgb="FFFF9966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153433</xdr:colOff>
      <xdr:row>40</xdr:row>
      <xdr:rowOff>106878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986283" cy="521862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0</xdr:col>
      <xdr:colOff>180975</xdr:colOff>
      <xdr:row>1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3612" b="2672"/>
        <a:stretch>
          <a:fillRect/>
        </a:stretch>
      </xdr:blipFill>
      <xdr:spPr bwMode="auto">
        <a:xfrm>
          <a:off x="9525" y="0"/>
          <a:ext cx="17145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54</xdr:row>
      <xdr:rowOff>95248</xdr:rowOff>
    </xdr:from>
    <xdr:to>
      <xdr:col>3</xdr:col>
      <xdr:colOff>95250</xdr:colOff>
      <xdr:row>76</xdr:row>
      <xdr:rowOff>38099</xdr:rowOff>
    </xdr:to>
    <xdr:sp macro="" textlink="">
      <xdr:nvSpPr>
        <xdr:cNvPr id="4" name="Rectangle 4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>
          <a:spLocks noChangeArrowheads="1"/>
        </xdr:cNvSpPr>
      </xdr:nvSpPr>
      <xdr:spPr bwMode="auto">
        <a:xfrm>
          <a:off x="0" y="8848723"/>
          <a:ext cx="2381250" cy="3505201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xdr:twoCellAnchor editAs="oneCell">
    <xdr:from>
      <xdr:col>0</xdr:col>
      <xdr:colOff>298450</xdr:colOff>
      <xdr:row>0</xdr:row>
      <xdr:rowOff>0</xdr:rowOff>
    </xdr:from>
    <xdr:to>
      <xdr:col>9</xdr:col>
      <xdr:colOff>577850</xdr:colOff>
      <xdr:row>54</xdr:row>
      <xdr:rowOff>120650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98450" y="0"/>
          <a:ext cx="7480300" cy="8712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0</xdr:rowOff>
    </xdr:from>
    <xdr:to>
      <xdr:col>0</xdr:col>
      <xdr:colOff>180975</xdr:colOff>
      <xdr:row>1</xdr:row>
      <xdr:rowOff>9525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r="3612" b="2672"/>
        <a:stretch>
          <a:fillRect/>
        </a:stretch>
      </xdr:blipFill>
      <xdr:spPr bwMode="auto">
        <a:xfrm>
          <a:off x="9525" y="0"/>
          <a:ext cx="171450" cy="1714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0</xdr:colOff>
      <xdr:row>67</xdr:row>
      <xdr:rowOff>57150</xdr:rowOff>
    </xdr:from>
    <xdr:to>
      <xdr:col>3</xdr:col>
      <xdr:colOff>95250</xdr:colOff>
      <xdr:row>78</xdr:row>
      <xdr:rowOff>9525</xdr:rowOff>
    </xdr:to>
    <xdr:sp macro="" textlink="">
      <xdr:nvSpPr>
        <xdr:cNvPr id="4" name="Rectangle 4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>
          <a:spLocks noChangeArrowheads="1"/>
        </xdr:cNvSpPr>
      </xdr:nvSpPr>
      <xdr:spPr bwMode="auto">
        <a:xfrm>
          <a:off x="0" y="10906125"/>
          <a:ext cx="2381250" cy="173355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</xdr:sp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9525</xdr:colOff>
          <xdr:row>0</xdr:row>
          <xdr:rowOff>0</xdr:rowOff>
        </xdr:from>
        <xdr:to>
          <xdr:col>10</xdr:col>
          <xdr:colOff>314325</xdr:colOff>
          <xdr:row>53</xdr:row>
          <xdr:rowOff>57150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  <a:ext uri="{FF2B5EF4-FFF2-40B4-BE49-F238E27FC236}">
                  <a16:creationId xmlns:a16="http://schemas.microsoft.com/office/drawing/2014/main" id="{00000000-0008-0000-0400-000001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9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adrid.sharepoint.com/003%20PUBLICACIONES/ICE/GENERAL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"/>
      <sheetName val="CALCULOS"/>
      <sheetName val="CCAA ESPAÑA"/>
      <sheetName val="SERIES"/>
      <sheetName val="GRÁFICO PARA WEB"/>
      <sheetName val="CLIMA EMPRESARIAL"/>
      <sheetName val="ICEA"/>
      <sheetName val="Hoja1"/>
    </sheetNames>
    <sheetDataSet>
      <sheetData sheetId="0"/>
      <sheetData sheetId="1"/>
      <sheetData sheetId="2"/>
      <sheetData sheetId="3">
        <row r="40">
          <cell r="L40">
            <v>-19.999999999999996</v>
          </cell>
          <cell r="M40">
            <v>-17.3</v>
          </cell>
          <cell r="N40">
            <v>-25.8</v>
          </cell>
          <cell r="O40">
            <v>-18.157894736842103</v>
          </cell>
          <cell r="P40">
            <v>-19.399999999999999</v>
          </cell>
          <cell r="Q40">
            <v>-28.7</v>
          </cell>
          <cell r="R40">
            <v>113.35024521260833</v>
          </cell>
          <cell r="S40">
            <v>114</v>
          </cell>
          <cell r="T40">
            <v>113.9</v>
          </cell>
        </row>
        <row r="41">
          <cell r="L41">
            <v>-22.931442080378247</v>
          </cell>
          <cell r="M41">
            <v>-22.3</v>
          </cell>
          <cell r="N41">
            <v>-26.3</v>
          </cell>
          <cell r="O41">
            <v>-10.401891252955085</v>
          </cell>
          <cell r="P41">
            <v>-12.2</v>
          </cell>
          <cell r="Q41">
            <v>-14.8</v>
          </cell>
          <cell r="R41">
            <v>114.79598839088565</v>
          </cell>
          <cell r="S41">
            <v>114.6</v>
          </cell>
          <cell r="T41">
            <v>118.3</v>
          </cell>
        </row>
        <row r="42">
          <cell r="L42">
            <v>-11.594202898550726</v>
          </cell>
          <cell r="M42">
            <v>-11.2</v>
          </cell>
          <cell r="N42">
            <v>-15.4</v>
          </cell>
          <cell r="O42">
            <v>-11.111111111111111</v>
          </cell>
          <cell r="P42">
            <v>-11.4</v>
          </cell>
          <cell r="Q42">
            <v>-11.7</v>
          </cell>
          <cell r="R42">
            <v>118.19233776979574</v>
          </cell>
          <cell r="S42">
            <v>118.4</v>
          </cell>
          <cell r="T42">
            <v>123</v>
          </cell>
        </row>
        <row r="43">
          <cell r="L43">
            <v>-11.95121951219512</v>
          </cell>
          <cell r="M43">
            <v>-14.1</v>
          </cell>
          <cell r="N43">
            <v>-13.7</v>
          </cell>
          <cell r="O43">
            <v>-4.1463414634146361</v>
          </cell>
          <cell r="P43">
            <v>-5.8</v>
          </cell>
          <cell r="Q43">
            <v>-12.8</v>
          </cell>
          <cell r="R43">
            <v>120.23754242905621</v>
          </cell>
          <cell r="S43">
            <v>119.2</v>
          </cell>
          <cell r="T43">
            <v>123.2</v>
          </cell>
        </row>
        <row r="44">
          <cell r="L44">
            <v>-8.7804878048780477</v>
          </cell>
          <cell r="M44">
            <v>-7.6</v>
          </cell>
          <cell r="N44">
            <v>-11.7</v>
          </cell>
          <cell r="O44">
            <v>-6.8292682926829276</v>
          </cell>
          <cell r="P44">
            <v>-7.3</v>
          </cell>
          <cell r="Q44">
            <v>-14.9</v>
          </cell>
          <cell r="R44">
            <v>120.4136584459937</v>
          </cell>
          <cell r="S44">
            <v>120.8</v>
          </cell>
          <cell r="T44">
            <v>123.2</v>
          </cell>
        </row>
        <row r="45">
          <cell r="L45">
            <v>-7.2234762979683982</v>
          </cell>
          <cell r="M45">
            <v>-6.4</v>
          </cell>
          <cell r="N45">
            <v>-11.6</v>
          </cell>
          <cell r="O45">
            <v>0.90293453724604689</v>
          </cell>
          <cell r="P45">
            <v>0.9</v>
          </cell>
          <cell r="Q45">
            <v>0.1</v>
          </cell>
          <cell r="R45">
            <v>123.29889897795981</v>
          </cell>
          <cell r="S45">
            <v>123.8</v>
          </cell>
          <cell r="T45">
            <v>128.1</v>
          </cell>
        </row>
        <row r="46">
          <cell r="L46">
            <v>-0.68027210884353551</v>
          </cell>
          <cell r="M46">
            <v>0.6</v>
          </cell>
          <cell r="N46">
            <v>-1.9</v>
          </cell>
          <cell r="O46">
            <v>-0.45351473922902485</v>
          </cell>
          <cell r="P46">
            <v>0</v>
          </cell>
          <cell r="Q46">
            <v>-0.4</v>
          </cell>
          <cell r="R46">
            <v>124.9499740291393</v>
          </cell>
          <cell r="S46">
            <v>125.7</v>
          </cell>
          <cell r="T46">
            <v>131.19999999999999</v>
          </cell>
        </row>
        <row r="47">
          <cell r="L47">
            <v>-1.78970917225951</v>
          </cell>
          <cell r="M47">
            <v>-2.9</v>
          </cell>
          <cell r="N47">
            <v>-0.3</v>
          </cell>
          <cell r="O47">
            <v>4.6979865771812115</v>
          </cell>
          <cell r="P47">
            <v>5.2</v>
          </cell>
          <cell r="Q47">
            <v>-1.3</v>
          </cell>
          <cell r="R47">
            <v>126.19985935253388</v>
          </cell>
          <cell r="S47">
            <v>126.2</v>
          </cell>
          <cell r="T47">
            <v>131.4</v>
          </cell>
        </row>
        <row r="48">
          <cell r="L48">
            <v>5.405405405405407</v>
          </cell>
          <cell r="M48">
            <v>4.9000000000000004</v>
          </cell>
          <cell r="N48">
            <v>-0.1</v>
          </cell>
          <cell r="O48">
            <v>1.8018018018018012</v>
          </cell>
          <cell r="P48">
            <v>-0.4</v>
          </cell>
          <cell r="Q48">
            <v>-6.5</v>
          </cell>
          <cell r="R48">
            <v>127.55792324438391</v>
          </cell>
          <cell r="S48">
            <v>126.9</v>
          </cell>
          <cell r="T48">
            <v>129.69999999999999</v>
          </cell>
        </row>
        <row r="49">
          <cell r="L49">
            <v>0.87527352297593097</v>
          </cell>
          <cell r="M49">
            <v>0.8</v>
          </cell>
          <cell r="N49">
            <v>-6.2</v>
          </cell>
          <cell r="O49">
            <v>6.5645514223194734</v>
          </cell>
          <cell r="P49">
            <v>7.5</v>
          </cell>
          <cell r="Q49">
            <v>1.9</v>
          </cell>
          <cell r="R49">
            <v>127.62334513602531</v>
          </cell>
          <cell r="S49">
            <v>128.1</v>
          </cell>
          <cell r="T49">
            <v>130.5</v>
          </cell>
        </row>
        <row r="50">
          <cell r="L50">
            <v>0.45248868778280738</v>
          </cell>
          <cell r="M50">
            <v>3.3</v>
          </cell>
          <cell r="N50">
            <v>-1.2</v>
          </cell>
          <cell r="O50">
            <v>-0.9049773755656112</v>
          </cell>
          <cell r="P50">
            <v>-0.4</v>
          </cell>
          <cell r="Q50">
            <v>-1.1000000000000001</v>
          </cell>
          <cell r="R50">
            <v>125.1626972845538</v>
          </cell>
          <cell r="S50">
            <v>126.4</v>
          </cell>
          <cell r="T50">
            <v>131.19999999999999</v>
          </cell>
        </row>
        <row r="51">
          <cell r="L51">
            <v>-2.850877192982459</v>
          </cell>
          <cell r="M51">
            <v>-3.2</v>
          </cell>
          <cell r="N51">
            <v>0.1</v>
          </cell>
          <cell r="O51">
            <v>3.5087719298245617</v>
          </cell>
          <cell r="P51">
            <v>4.0999999999999996</v>
          </cell>
          <cell r="Q51">
            <v>-1.7</v>
          </cell>
          <cell r="R51">
            <v>125.49544918164901</v>
          </cell>
          <cell r="S51">
            <v>125.8</v>
          </cell>
          <cell r="T51">
            <v>131.4</v>
          </cell>
        </row>
        <row r="52">
          <cell r="L52">
            <v>6.3157894736842124</v>
          </cell>
          <cell r="M52">
            <v>4.8</v>
          </cell>
          <cell r="N52">
            <v>2.7</v>
          </cell>
          <cell r="O52">
            <v>2.1052631578947381</v>
          </cell>
          <cell r="P52">
            <v>0.9</v>
          </cell>
          <cell r="Q52">
            <v>-3.1</v>
          </cell>
          <cell r="R52">
            <v>127.93637196802801</v>
          </cell>
          <cell r="S52">
            <v>127.3</v>
          </cell>
          <cell r="T52">
            <v>131.80000000000001</v>
          </cell>
        </row>
        <row r="53">
          <cell r="L53">
            <v>3.97489539748954</v>
          </cell>
          <cell r="M53">
            <v>0</v>
          </cell>
          <cell r="N53">
            <v>-2.2999999999999998</v>
          </cell>
          <cell r="O53">
            <v>9.6234309623430967</v>
          </cell>
          <cell r="P53">
            <v>8</v>
          </cell>
          <cell r="Q53">
            <v>9.3000000000000007</v>
          </cell>
          <cell r="R53">
            <v>129.55293552235759</v>
          </cell>
          <cell r="S53">
            <v>128</v>
          </cell>
          <cell r="T53">
            <v>134.19999999999999</v>
          </cell>
        </row>
        <row r="54">
          <cell r="L54">
            <v>9.8947368421052655</v>
          </cell>
          <cell r="M54">
            <v>7.9</v>
          </cell>
          <cell r="N54">
            <v>7.5</v>
          </cell>
          <cell r="O54">
            <v>2.1052631578947398</v>
          </cell>
          <cell r="P54">
            <v>1.5</v>
          </cell>
          <cell r="Q54">
            <v>7.7</v>
          </cell>
          <cell r="R54">
            <v>129.04125319860279</v>
          </cell>
          <cell r="S54">
            <v>128.4</v>
          </cell>
          <cell r="T54">
            <v>136.9</v>
          </cell>
        </row>
        <row r="55">
          <cell r="L55">
            <v>1.9480519480519494</v>
          </cell>
          <cell r="M55">
            <v>-1.2</v>
          </cell>
          <cell r="N55">
            <v>5.3</v>
          </cell>
          <cell r="O55">
            <v>9.7402597402597397</v>
          </cell>
          <cell r="P55">
            <v>8.1999999999999993</v>
          </cell>
          <cell r="Q55">
            <v>5.2</v>
          </cell>
          <cell r="R55">
            <v>128.94357912801323</v>
          </cell>
          <cell r="S55">
            <v>127.7</v>
          </cell>
          <cell r="T55">
            <v>135.4</v>
          </cell>
        </row>
        <row r="56">
          <cell r="L56">
            <v>11.25</v>
          </cell>
          <cell r="M56">
            <v>10.8</v>
          </cell>
          <cell r="N56">
            <v>7.1</v>
          </cell>
          <cell r="O56">
            <v>7.7083333333333357</v>
          </cell>
          <cell r="P56">
            <v>5</v>
          </cell>
          <cell r="Q56">
            <v>1.9</v>
          </cell>
          <cell r="R56">
            <v>131.23942088649486</v>
          </cell>
          <cell r="S56">
            <v>130.5</v>
          </cell>
          <cell r="T56">
            <v>134.9</v>
          </cell>
        </row>
        <row r="57">
          <cell r="L57">
            <v>3.9256198347107443</v>
          </cell>
          <cell r="M57">
            <v>4.4000000000000004</v>
          </cell>
          <cell r="N57">
            <v>0.4</v>
          </cell>
          <cell r="O57">
            <v>9.9173553719008289</v>
          </cell>
          <cell r="P57">
            <v>9.5</v>
          </cell>
          <cell r="Q57">
            <v>10.7</v>
          </cell>
          <cell r="R57">
            <v>129.62806992172301</v>
          </cell>
          <cell r="S57">
            <v>129.9</v>
          </cell>
          <cell r="T57">
            <v>135.5</v>
          </cell>
        </row>
        <row r="58">
          <cell r="L58">
            <v>6.302521008403362</v>
          </cell>
          <cell r="M58">
            <v>6.4</v>
          </cell>
          <cell r="N58">
            <v>5.9</v>
          </cell>
          <cell r="O58">
            <v>3.5714285714285712</v>
          </cell>
          <cell r="P58">
            <v>1.1000000000000001</v>
          </cell>
          <cell r="Q58">
            <v>7.1</v>
          </cell>
          <cell r="R58">
            <v>128.39545946265864</v>
          </cell>
          <cell r="S58">
            <v>127.8</v>
          </cell>
          <cell r="T58">
            <v>136.19999999999999</v>
          </cell>
        </row>
        <row r="59">
          <cell r="L59">
            <v>3.3195020746887955</v>
          </cell>
          <cell r="M59">
            <v>-0.7</v>
          </cell>
          <cell r="N59">
            <v>3.1</v>
          </cell>
          <cell r="O59">
            <v>6.8464730290456455</v>
          </cell>
          <cell r="P59">
            <v>5.5</v>
          </cell>
          <cell r="Q59">
            <v>2.9</v>
          </cell>
          <cell r="R59">
            <v>128.48504022320716</v>
          </cell>
          <cell r="S59">
            <v>127</v>
          </cell>
          <cell r="T59">
            <v>133.9</v>
          </cell>
        </row>
      </sheetData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4.emf"/><Relationship Id="rId4" Type="http://schemas.openxmlformats.org/officeDocument/2006/relationships/oleObject" Target="../embeddings/Microsoft_Word_97_-_2003_Document.doc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/>
  <dimension ref="A1:A12"/>
  <sheetViews>
    <sheetView showGridLines="0" workbookViewId="0">
      <selection activeCell="P2" sqref="P2"/>
    </sheetView>
  </sheetViews>
  <sheetFormatPr baseColWidth="10" defaultColWidth="11.42578125" defaultRowHeight="13.5" x14ac:dyDescent="0.25"/>
  <cols>
    <col min="1" max="1" width="98.5703125" style="3" customWidth="1"/>
    <col min="2" max="16384" width="11.42578125" style="3"/>
  </cols>
  <sheetData>
    <row r="1" spans="1:1" ht="18" x14ac:dyDescent="0.25">
      <c r="A1" s="2" t="s">
        <v>7</v>
      </c>
    </row>
    <row r="2" spans="1:1" ht="17.25" customHeight="1" x14ac:dyDescent="0.25"/>
    <row r="3" spans="1:1" ht="98.25" customHeight="1" x14ac:dyDescent="0.25">
      <c r="A3" s="7" t="s">
        <v>16</v>
      </c>
    </row>
    <row r="4" spans="1:1" ht="18" x14ac:dyDescent="0.25">
      <c r="A4" s="2"/>
    </row>
    <row r="5" spans="1:1" ht="18" x14ac:dyDescent="0.25">
      <c r="A5" s="2" t="s">
        <v>0</v>
      </c>
    </row>
    <row r="7" spans="1:1" ht="19.5" x14ac:dyDescent="0.4">
      <c r="A7" s="8" t="s">
        <v>7</v>
      </c>
    </row>
    <row r="8" spans="1:1" ht="19.5" x14ac:dyDescent="0.4">
      <c r="A8" s="9" t="s">
        <v>24</v>
      </c>
    </row>
    <row r="9" spans="1:1" ht="19.5" x14ac:dyDescent="0.4">
      <c r="A9" s="9" t="s">
        <v>25</v>
      </c>
    </row>
    <row r="10" spans="1:1" ht="19.5" x14ac:dyDescent="0.4">
      <c r="A10" s="9" t="s">
        <v>26</v>
      </c>
    </row>
    <row r="11" spans="1:1" ht="19.5" x14ac:dyDescent="0.4">
      <c r="A11" s="9" t="s">
        <v>27</v>
      </c>
    </row>
    <row r="12" spans="1:1" ht="19.5" x14ac:dyDescent="0.4">
      <c r="A12" s="8"/>
    </row>
  </sheetData>
  <phoneticPr fontId="1" type="noConversion"/>
  <hyperlinks>
    <hyperlink ref="A10" location="'NOTA METODOLÓGICA'!A1" display="4.- Metodología." xr:uid="{00000000-0004-0000-0000-000001000000}"/>
    <hyperlink ref="A11" location="CUESTIONARIO!A1" display="5.- Cuestionario." xr:uid="{00000000-0004-0000-0000-000002000000}"/>
    <hyperlink ref="A9" location="GRÁFICO!A1" display="3.- Gráfico." xr:uid="{00000000-0004-0000-0000-000003000000}"/>
    <hyperlink ref="A8" location="ICEA!A1" display="2.- Índice de Clima Empresarial Armonizado." xr:uid="{00000000-0004-0000-0000-000004000000}"/>
  </hyperlinks>
  <pageMargins left="0.75" right="0.75" top="1" bottom="1" header="0" footer="0"/>
  <pageSetup paperSize="9" orientation="portrait" horizontalDpi="0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B1:Y78"/>
  <sheetViews>
    <sheetView showGridLines="0" tabSelected="1" workbookViewId="0">
      <selection activeCell="M20" sqref="M20"/>
    </sheetView>
  </sheetViews>
  <sheetFormatPr baseColWidth="10" defaultColWidth="9.140625" defaultRowHeight="12.75" x14ac:dyDescent="0.2"/>
  <cols>
    <col min="1" max="1" width="1.7109375" style="18" customWidth="1"/>
    <col min="2" max="2" width="10.7109375" style="18" customWidth="1"/>
    <col min="3" max="3" width="10.7109375" style="16" customWidth="1"/>
    <col min="4" max="12" width="10.7109375" style="18" customWidth="1"/>
    <col min="13" max="16384" width="9.140625" style="18"/>
  </cols>
  <sheetData>
    <row r="1" spans="2:25" s="16" customFormat="1" ht="21" customHeight="1" x14ac:dyDescent="0.2">
      <c r="B1" s="42" t="s">
        <v>14</v>
      </c>
      <c r="C1" s="43"/>
      <c r="D1" s="43"/>
      <c r="E1" s="43"/>
      <c r="F1" s="43"/>
      <c r="G1" s="43"/>
      <c r="H1" s="43"/>
      <c r="I1" s="43"/>
      <c r="J1" s="44"/>
      <c r="K1" s="44"/>
      <c r="L1" s="44"/>
    </row>
    <row r="2" spans="2:25" x14ac:dyDescent="0.2">
      <c r="B2" s="13" t="s">
        <v>17</v>
      </c>
      <c r="C2" s="17"/>
      <c r="D2" s="17"/>
      <c r="E2" s="14"/>
      <c r="F2" s="17"/>
      <c r="G2" s="17"/>
      <c r="H2" s="17"/>
      <c r="I2" s="17"/>
    </row>
    <row r="3" spans="2:25" x14ac:dyDescent="0.2">
      <c r="B3" s="27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17"/>
      <c r="U3" s="17"/>
      <c r="V3" s="17"/>
      <c r="W3" s="17"/>
      <c r="X3" s="17"/>
    </row>
    <row r="4" spans="2:25" ht="15.75" customHeight="1" x14ac:dyDescent="0.2">
      <c r="B4" s="19"/>
      <c r="C4" s="20"/>
      <c r="D4" s="45" t="s">
        <v>3</v>
      </c>
      <c r="E4" s="45"/>
      <c r="F4" s="45"/>
      <c r="G4" s="45" t="s">
        <v>4</v>
      </c>
      <c r="H4" s="45"/>
      <c r="I4" s="45"/>
      <c r="J4" s="45" t="s">
        <v>5</v>
      </c>
      <c r="K4" s="45"/>
      <c r="L4" s="45"/>
      <c r="M4" s="28"/>
      <c r="N4" s="28"/>
      <c r="O4" s="28"/>
      <c r="P4" s="28"/>
      <c r="Q4" s="28"/>
      <c r="R4" s="28"/>
      <c r="S4" s="28"/>
      <c r="T4" s="17"/>
      <c r="U4" s="17"/>
      <c r="V4" s="17"/>
      <c r="W4" s="17"/>
      <c r="X4" s="17"/>
      <c r="Y4" s="17"/>
    </row>
    <row r="5" spans="2:25" ht="30" customHeight="1" x14ac:dyDescent="0.2">
      <c r="B5" s="21" t="s">
        <v>12</v>
      </c>
      <c r="C5" s="22" t="s">
        <v>13</v>
      </c>
      <c r="D5" s="10" t="s">
        <v>15</v>
      </c>
      <c r="E5" s="10" t="s">
        <v>6</v>
      </c>
      <c r="F5" s="10" t="s">
        <v>2</v>
      </c>
      <c r="G5" s="10" t="s">
        <v>15</v>
      </c>
      <c r="H5" s="10" t="s">
        <v>6</v>
      </c>
      <c r="I5" s="10" t="s">
        <v>2</v>
      </c>
      <c r="J5" s="10" t="s">
        <v>15</v>
      </c>
      <c r="K5" s="10" t="s">
        <v>6</v>
      </c>
      <c r="L5" s="10" t="s">
        <v>2</v>
      </c>
      <c r="M5" s="28"/>
      <c r="N5" s="28"/>
      <c r="O5" s="28"/>
      <c r="P5" s="28"/>
      <c r="Q5" s="28"/>
      <c r="R5" s="28"/>
      <c r="S5" s="28"/>
      <c r="T5" s="17"/>
      <c r="U5" s="17"/>
      <c r="V5" s="17"/>
      <c r="W5" s="17"/>
      <c r="X5" s="17"/>
      <c r="Y5" s="17"/>
    </row>
    <row r="6" spans="2:25" ht="12.75" customHeight="1" x14ac:dyDescent="0.2">
      <c r="B6" s="29">
        <v>2013</v>
      </c>
      <c r="C6" s="26" t="s">
        <v>11</v>
      </c>
      <c r="D6" s="23">
        <v>-40.519480519480517</v>
      </c>
      <c r="E6" s="23">
        <v>-40.799999999999997</v>
      </c>
      <c r="F6" s="23">
        <v>-46.7</v>
      </c>
      <c r="G6" s="23">
        <v>-40.259740259740255</v>
      </c>
      <c r="H6" s="23">
        <v>-40.5</v>
      </c>
      <c r="I6" s="23">
        <v>-50.1</v>
      </c>
      <c r="J6" s="23">
        <v>100</v>
      </c>
      <c r="K6" s="23">
        <v>100</v>
      </c>
      <c r="L6" s="24">
        <v>100</v>
      </c>
      <c r="M6" s="28"/>
      <c r="N6" s="28"/>
      <c r="O6" s="28"/>
      <c r="P6" s="28"/>
      <c r="Q6" s="28"/>
      <c r="R6" s="28"/>
      <c r="S6" s="28"/>
      <c r="T6" s="17"/>
      <c r="U6" s="17"/>
      <c r="V6" s="17"/>
      <c r="W6" s="17"/>
      <c r="X6" s="17"/>
      <c r="Y6" s="17"/>
    </row>
    <row r="7" spans="2:25" ht="12.75" customHeight="1" x14ac:dyDescent="0.2">
      <c r="B7" s="29"/>
      <c r="C7" s="26" t="s">
        <v>8</v>
      </c>
      <c r="D7" s="23">
        <v>-43.142144638403991</v>
      </c>
      <c r="E7" s="23">
        <v>-41.374269005847957</v>
      </c>
      <c r="F7" s="23">
        <v>-47</v>
      </c>
      <c r="G7" s="23">
        <v>-28.678304239401498</v>
      </c>
      <c r="H7" s="23">
        <v>-29.385964912280699</v>
      </c>
      <c r="I7" s="23">
        <v>-38.700000000000003</v>
      </c>
      <c r="J7" s="23">
        <v>102.70658867507593</v>
      </c>
      <c r="K7" s="23">
        <v>103.23865074627989</v>
      </c>
      <c r="L7" s="24">
        <v>103.6</v>
      </c>
      <c r="M7" s="28"/>
      <c r="N7" s="28"/>
      <c r="O7" s="28"/>
      <c r="P7" s="28"/>
      <c r="Q7" s="28"/>
      <c r="R7" s="28"/>
      <c r="S7" s="28"/>
      <c r="T7" s="17"/>
      <c r="U7" s="17"/>
      <c r="V7" s="17"/>
      <c r="W7" s="17"/>
      <c r="X7" s="17"/>
      <c r="Y7" s="17"/>
    </row>
    <row r="8" spans="2:25" ht="12.75" customHeight="1" x14ac:dyDescent="0.2">
      <c r="B8" s="29"/>
      <c r="C8" s="26" t="s">
        <v>9</v>
      </c>
      <c r="D8" s="23">
        <v>-32.425742574257427</v>
      </c>
      <c r="E8" s="23">
        <v>-29.88338192419825</v>
      </c>
      <c r="F8" s="23">
        <v>-35.5</v>
      </c>
      <c r="G8" s="23">
        <v>-32.673267326732677</v>
      </c>
      <c r="H8" s="23">
        <v>-30.320699708454811</v>
      </c>
      <c r="I8" s="23">
        <v>-33.1</v>
      </c>
      <c r="J8" s="23">
        <v>104.9120330781557</v>
      </c>
      <c r="K8" s="23">
        <v>106.61932459931047</v>
      </c>
      <c r="L8" s="24">
        <v>109.3</v>
      </c>
      <c r="M8" s="28"/>
      <c r="N8" s="28"/>
      <c r="O8" s="28"/>
      <c r="P8" s="28"/>
      <c r="Q8" s="28"/>
      <c r="R8" s="28"/>
      <c r="S8" s="28"/>
      <c r="T8" s="17"/>
      <c r="U8" s="17"/>
      <c r="V8" s="17"/>
      <c r="W8" s="17"/>
      <c r="X8" s="17"/>
      <c r="Y8" s="17"/>
    </row>
    <row r="9" spans="2:25" ht="12.75" customHeight="1" x14ac:dyDescent="0.2">
      <c r="B9" s="29"/>
      <c r="C9" s="26" t="s">
        <v>10</v>
      </c>
      <c r="D9" s="23">
        <v>-29.032258064516128</v>
      </c>
      <c r="E9" s="23">
        <v>-27.662721893491124</v>
      </c>
      <c r="F9" s="23">
        <v>-28.5</v>
      </c>
      <c r="G9" s="23">
        <v>-25.062034739454091</v>
      </c>
      <c r="H9" s="23">
        <v>-21.597633136094679</v>
      </c>
      <c r="I9" s="23">
        <v>-28.8</v>
      </c>
      <c r="J9" s="23">
        <v>108.35229371608656</v>
      </c>
      <c r="K9" s="23">
        <v>110.03682359849299</v>
      </c>
      <c r="L9" s="24">
        <v>113</v>
      </c>
      <c r="M9" s="28"/>
      <c r="N9" s="28"/>
      <c r="O9" s="28"/>
      <c r="P9" s="28"/>
      <c r="Q9" s="28"/>
      <c r="R9" s="28"/>
      <c r="S9" s="28"/>
      <c r="T9" s="17"/>
      <c r="U9" s="17"/>
      <c r="V9" s="17"/>
      <c r="W9" s="17"/>
      <c r="X9" s="17"/>
      <c r="Y9" s="17"/>
    </row>
    <row r="10" spans="2:25" ht="12.75" customHeight="1" x14ac:dyDescent="0.2">
      <c r="B10" s="29">
        <v>2014</v>
      </c>
      <c r="C10" s="26" t="s">
        <v>11</v>
      </c>
      <c r="D10" s="23">
        <f>[1]SERIES!L40</f>
        <v>-19.999999999999996</v>
      </c>
      <c r="E10" s="23">
        <f>[1]SERIES!M40</f>
        <v>-17.3</v>
      </c>
      <c r="F10" s="23">
        <f>[1]SERIES!N40</f>
        <v>-25.8</v>
      </c>
      <c r="G10" s="23">
        <f>[1]SERIES!O40</f>
        <v>-18.157894736842103</v>
      </c>
      <c r="H10" s="23">
        <f>[1]SERIES!P40</f>
        <v>-19.399999999999999</v>
      </c>
      <c r="I10" s="23">
        <f>[1]SERIES!Q40</f>
        <v>-28.7</v>
      </c>
      <c r="J10" s="23">
        <f>[1]SERIES!R40</f>
        <v>113.35024521260833</v>
      </c>
      <c r="K10" s="23">
        <f>[1]SERIES!S40</f>
        <v>114</v>
      </c>
      <c r="L10" s="24">
        <f>[1]SERIES!T40</f>
        <v>113.9</v>
      </c>
      <c r="M10" s="28"/>
      <c r="N10" s="28"/>
      <c r="O10" s="28"/>
      <c r="P10" s="28"/>
      <c r="Q10" s="28"/>
      <c r="R10" s="28"/>
      <c r="S10" s="28"/>
      <c r="T10" s="17"/>
      <c r="U10" s="17"/>
      <c r="V10" s="17"/>
      <c r="W10" s="17"/>
      <c r="X10" s="17"/>
      <c r="Y10" s="17"/>
    </row>
    <row r="11" spans="2:25" ht="12.75" customHeight="1" x14ac:dyDescent="0.2">
      <c r="B11" s="29"/>
      <c r="C11" s="26" t="s">
        <v>8</v>
      </c>
      <c r="D11" s="23">
        <f>[1]SERIES!L41</f>
        <v>-22.931442080378247</v>
      </c>
      <c r="E11" s="23">
        <f>[1]SERIES!M41</f>
        <v>-22.3</v>
      </c>
      <c r="F11" s="23">
        <f>[1]SERIES!N41</f>
        <v>-26.3</v>
      </c>
      <c r="G11" s="23">
        <f>[1]SERIES!O41</f>
        <v>-10.401891252955085</v>
      </c>
      <c r="H11" s="23">
        <f>[1]SERIES!P41</f>
        <v>-12.2</v>
      </c>
      <c r="I11" s="23">
        <f>[1]SERIES!Q41</f>
        <v>-14.8</v>
      </c>
      <c r="J11" s="23">
        <f>[1]SERIES!R41</f>
        <v>114.79598839088565</v>
      </c>
      <c r="K11" s="23">
        <f>[1]SERIES!S41</f>
        <v>114.6</v>
      </c>
      <c r="L11" s="24">
        <f>[1]SERIES!T41</f>
        <v>118.3</v>
      </c>
      <c r="M11" s="28"/>
      <c r="N11" s="28"/>
      <c r="O11" s="28"/>
      <c r="P11" s="28"/>
      <c r="Q11" s="28"/>
      <c r="R11" s="28"/>
      <c r="S11" s="28"/>
      <c r="T11" s="17"/>
      <c r="U11" s="17"/>
      <c r="V11" s="17"/>
      <c r="W11" s="17"/>
      <c r="X11" s="17"/>
      <c r="Y11" s="17"/>
    </row>
    <row r="12" spans="2:25" ht="12.75" customHeight="1" x14ac:dyDescent="0.2">
      <c r="B12" s="29"/>
      <c r="C12" s="26" t="s">
        <v>9</v>
      </c>
      <c r="D12" s="23">
        <f>[1]SERIES!L42</f>
        <v>-11.594202898550726</v>
      </c>
      <c r="E12" s="23">
        <f>[1]SERIES!M42</f>
        <v>-11.2</v>
      </c>
      <c r="F12" s="23">
        <f>[1]SERIES!N42</f>
        <v>-15.4</v>
      </c>
      <c r="G12" s="23">
        <f>[1]SERIES!O42</f>
        <v>-11.111111111111111</v>
      </c>
      <c r="H12" s="23">
        <f>[1]SERIES!P42</f>
        <v>-11.4</v>
      </c>
      <c r="I12" s="23">
        <f>[1]SERIES!Q42</f>
        <v>-11.7</v>
      </c>
      <c r="J12" s="23">
        <f>[1]SERIES!R42</f>
        <v>118.19233776979574</v>
      </c>
      <c r="K12" s="23">
        <f>[1]SERIES!S42</f>
        <v>118.4</v>
      </c>
      <c r="L12" s="24">
        <f>[1]SERIES!T42</f>
        <v>123</v>
      </c>
      <c r="M12" s="28"/>
      <c r="N12" s="28"/>
      <c r="O12" s="28"/>
      <c r="P12" s="28"/>
      <c r="Q12" s="28"/>
      <c r="R12" s="28"/>
      <c r="S12" s="28"/>
      <c r="T12" s="17"/>
      <c r="U12" s="17"/>
      <c r="V12" s="17"/>
      <c r="W12" s="17"/>
      <c r="X12" s="17"/>
      <c r="Y12" s="17"/>
    </row>
    <row r="13" spans="2:25" ht="12.75" customHeight="1" x14ac:dyDescent="0.2">
      <c r="B13" s="29"/>
      <c r="C13" s="26" t="s">
        <v>10</v>
      </c>
      <c r="D13" s="23">
        <f>[1]SERIES!L43</f>
        <v>-11.95121951219512</v>
      </c>
      <c r="E13" s="23">
        <f>[1]SERIES!M43</f>
        <v>-14.1</v>
      </c>
      <c r="F13" s="23">
        <f>[1]SERIES!N43</f>
        <v>-13.7</v>
      </c>
      <c r="G13" s="23">
        <f>[1]SERIES!O43</f>
        <v>-4.1463414634146361</v>
      </c>
      <c r="H13" s="23">
        <f>[1]SERIES!P43</f>
        <v>-5.8</v>
      </c>
      <c r="I13" s="23">
        <f>[1]SERIES!Q43</f>
        <v>-12.8</v>
      </c>
      <c r="J13" s="23">
        <f>[1]SERIES!R43</f>
        <v>120.23754242905621</v>
      </c>
      <c r="K13" s="23">
        <f>[1]SERIES!S43</f>
        <v>119.2</v>
      </c>
      <c r="L13" s="24">
        <f>[1]SERIES!T43</f>
        <v>123.2</v>
      </c>
      <c r="M13" s="28"/>
      <c r="N13" s="28"/>
      <c r="O13" s="28"/>
      <c r="P13" s="28"/>
      <c r="Q13" s="28"/>
      <c r="R13" s="28"/>
      <c r="S13" s="28"/>
      <c r="T13" s="17"/>
      <c r="U13" s="17"/>
      <c r="V13" s="17"/>
      <c r="W13" s="17"/>
      <c r="X13" s="17"/>
      <c r="Y13" s="17"/>
    </row>
    <row r="14" spans="2:25" ht="12.75" customHeight="1" x14ac:dyDescent="0.2">
      <c r="B14" s="29">
        <v>2015</v>
      </c>
      <c r="C14" s="26" t="s">
        <v>11</v>
      </c>
      <c r="D14" s="23">
        <f>[1]SERIES!L44</f>
        <v>-8.7804878048780477</v>
      </c>
      <c r="E14" s="23">
        <f>[1]SERIES!M44</f>
        <v>-7.6</v>
      </c>
      <c r="F14" s="23">
        <f>[1]SERIES!N44</f>
        <v>-11.7</v>
      </c>
      <c r="G14" s="23">
        <f>[1]SERIES!O44</f>
        <v>-6.8292682926829276</v>
      </c>
      <c r="H14" s="23">
        <f>[1]SERIES!P44</f>
        <v>-7.3</v>
      </c>
      <c r="I14" s="23">
        <f>[1]SERIES!Q44</f>
        <v>-14.9</v>
      </c>
      <c r="J14" s="23">
        <f>[1]SERIES!R44</f>
        <v>120.4136584459937</v>
      </c>
      <c r="K14" s="23">
        <f>[1]SERIES!S44</f>
        <v>120.8</v>
      </c>
      <c r="L14" s="24">
        <f>[1]SERIES!T44</f>
        <v>123.2</v>
      </c>
      <c r="M14" s="28"/>
      <c r="N14" s="28"/>
      <c r="O14" s="28"/>
      <c r="P14" s="28"/>
      <c r="Q14" s="28"/>
      <c r="R14" s="28"/>
      <c r="S14" s="28"/>
      <c r="T14" s="17"/>
      <c r="U14" s="17"/>
      <c r="V14" s="17"/>
      <c r="W14" s="17"/>
      <c r="X14" s="17"/>
      <c r="Y14" s="17"/>
    </row>
    <row r="15" spans="2:25" ht="12.75" customHeight="1" x14ac:dyDescent="0.2">
      <c r="B15" s="29"/>
      <c r="C15" s="26" t="s">
        <v>8</v>
      </c>
      <c r="D15" s="23">
        <f>[1]SERIES!L45</f>
        <v>-7.2234762979683982</v>
      </c>
      <c r="E15" s="23">
        <f>[1]SERIES!M45</f>
        <v>-6.4</v>
      </c>
      <c r="F15" s="23">
        <f>[1]SERIES!N45</f>
        <v>-11.6</v>
      </c>
      <c r="G15" s="23">
        <f>[1]SERIES!O45</f>
        <v>0.90293453724604689</v>
      </c>
      <c r="H15" s="23">
        <f>[1]SERIES!P45</f>
        <v>0.9</v>
      </c>
      <c r="I15" s="23">
        <f>[1]SERIES!Q45</f>
        <v>0.1</v>
      </c>
      <c r="J15" s="23">
        <f>[1]SERIES!R45</f>
        <v>123.29889897795981</v>
      </c>
      <c r="K15" s="23">
        <f>[1]SERIES!S45</f>
        <v>123.8</v>
      </c>
      <c r="L15" s="24">
        <f>[1]SERIES!T45</f>
        <v>128.1</v>
      </c>
      <c r="M15" s="28"/>
      <c r="N15" s="28"/>
      <c r="O15" s="28"/>
      <c r="P15" s="28"/>
      <c r="Q15" s="28"/>
      <c r="R15" s="28"/>
      <c r="S15" s="28"/>
      <c r="T15" s="17"/>
      <c r="U15" s="17"/>
      <c r="V15" s="17"/>
      <c r="W15" s="17"/>
      <c r="X15" s="17"/>
      <c r="Y15" s="17"/>
    </row>
    <row r="16" spans="2:25" ht="12.75" customHeight="1" x14ac:dyDescent="0.2">
      <c r="B16" s="29"/>
      <c r="C16" s="26" t="s">
        <v>9</v>
      </c>
      <c r="D16" s="23">
        <f>[1]SERIES!L46</f>
        <v>-0.68027210884353551</v>
      </c>
      <c r="E16" s="23">
        <f>[1]SERIES!M46</f>
        <v>0.6</v>
      </c>
      <c r="F16" s="23">
        <f>[1]SERIES!N46</f>
        <v>-1.9</v>
      </c>
      <c r="G16" s="23">
        <f>[1]SERIES!O46</f>
        <v>-0.45351473922902485</v>
      </c>
      <c r="H16" s="23">
        <f>[1]SERIES!P46</f>
        <v>0</v>
      </c>
      <c r="I16" s="23">
        <f>[1]SERIES!Q46</f>
        <v>-0.4</v>
      </c>
      <c r="J16" s="23">
        <f>[1]SERIES!R46</f>
        <v>124.9499740291393</v>
      </c>
      <c r="K16" s="23">
        <f>[1]SERIES!S46</f>
        <v>125.7</v>
      </c>
      <c r="L16" s="24">
        <f>[1]SERIES!T46</f>
        <v>131.19999999999999</v>
      </c>
      <c r="M16" s="28"/>
      <c r="N16" s="28"/>
      <c r="O16" s="28"/>
      <c r="P16" s="28"/>
      <c r="Q16" s="28"/>
      <c r="R16" s="28"/>
      <c r="S16" s="28"/>
      <c r="T16" s="17"/>
      <c r="U16" s="17"/>
      <c r="V16" s="17"/>
      <c r="W16" s="17"/>
      <c r="X16" s="17"/>
      <c r="Y16" s="17"/>
    </row>
    <row r="17" spans="2:25" ht="12.75" customHeight="1" x14ac:dyDescent="0.2">
      <c r="B17" s="29"/>
      <c r="C17" s="26" t="s">
        <v>10</v>
      </c>
      <c r="D17" s="23">
        <f>[1]SERIES!L47</f>
        <v>-1.78970917225951</v>
      </c>
      <c r="E17" s="23">
        <f>[1]SERIES!M47</f>
        <v>-2.9</v>
      </c>
      <c r="F17" s="23">
        <f>[1]SERIES!N47</f>
        <v>-0.3</v>
      </c>
      <c r="G17" s="23">
        <f>[1]SERIES!O47</f>
        <v>4.6979865771812115</v>
      </c>
      <c r="H17" s="23">
        <f>[1]SERIES!P47</f>
        <v>5.2</v>
      </c>
      <c r="I17" s="23">
        <f>[1]SERIES!Q47</f>
        <v>-1.3</v>
      </c>
      <c r="J17" s="23">
        <f>[1]SERIES!R47</f>
        <v>126.19985935253388</v>
      </c>
      <c r="K17" s="23">
        <f>[1]SERIES!S47</f>
        <v>126.2</v>
      </c>
      <c r="L17" s="24">
        <f>[1]SERIES!T47</f>
        <v>131.4</v>
      </c>
      <c r="M17" s="28"/>
      <c r="N17" s="28"/>
      <c r="O17" s="28"/>
      <c r="P17" s="28"/>
      <c r="Q17" s="28"/>
      <c r="R17" s="28"/>
      <c r="S17" s="28"/>
      <c r="T17" s="17"/>
      <c r="U17" s="17"/>
      <c r="V17" s="17"/>
      <c r="W17" s="17"/>
      <c r="X17" s="17"/>
      <c r="Y17" s="17"/>
    </row>
    <row r="18" spans="2:25" ht="12.75" customHeight="1" x14ac:dyDescent="0.2">
      <c r="B18" s="29">
        <v>2016</v>
      </c>
      <c r="C18" s="26" t="s">
        <v>11</v>
      </c>
      <c r="D18" s="23">
        <f>[1]SERIES!L48</f>
        <v>5.405405405405407</v>
      </c>
      <c r="E18" s="23">
        <f>[1]SERIES!M48</f>
        <v>4.9000000000000004</v>
      </c>
      <c r="F18" s="23">
        <f>[1]SERIES!N48</f>
        <v>-0.1</v>
      </c>
      <c r="G18" s="23">
        <f>[1]SERIES!O48</f>
        <v>1.8018018018018012</v>
      </c>
      <c r="H18" s="23">
        <f>[1]SERIES!P48</f>
        <v>-0.4</v>
      </c>
      <c r="I18" s="23">
        <f>[1]SERIES!Q48</f>
        <v>-6.5</v>
      </c>
      <c r="J18" s="23">
        <f>[1]SERIES!R48</f>
        <v>127.55792324438391</v>
      </c>
      <c r="K18" s="23">
        <f>[1]SERIES!S48</f>
        <v>126.9</v>
      </c>
      <c r="L18" s="24">
        <f>[1]SERIES!T48</f>
        <v>129.69999999999999</v>
      </c>
      <c r="M18" s="28"/>
      <c r="N18" s="28"/>
      <c r="O18" s="28"/>
      <c r="P18" s="28"/>
      <c r="Q18" s="28"/>
      <c r="R18" s="28"/>
      <c r="S18" s="28"/>
      <c r="T18" s="17"/>
      <c r="U18" s="17"/>
      <c r="V18" s="17"/>
      <c r="W18" s="17"/>
      <c r="X18" s="17"/>
      <c r="Y18" s="17"/>
    </row>
    <row r="19" spans="2:25" ht="12.75" customHeight="1" x14ac:dyDescent="0.2">
      <c r="B19" s="29"/>
      <c r="C19" s="26" t="s">
        <v>8</v>
      </c>
      <c r="D19" s="23">
        <f>[1]SERIES!L49</f>
        <v>0.87527352297593097</v>
      </c>
      <c r="E19" s="23">
        <f>[1]SERIES!M49</f>
        <v>0.8</v>
      </c>
      <c r="F19" s="23">
        <f>[1]SERIES!N49</f>
        <v>-6.2</v>
      </c>
      <c r="G19" s="23">
        <f>[1]SERIES!O49</f>
        <v>6.5645514223194734</v>
      </c>
      <c r="H19" s="23">
        <f>[1]SERIES!P49</f>
        <v>7.5</v>
      </c>
      <c r="I19" s="23">
        <f>[1]SERIES!Q49</f>
        <v>1.9</v>
      </c>
      <c r="J19" s="23">
        <f>[1]SERIES!R49</f>
        <v>127.62334513602531</v>
      </c>
      <c r="K19" s="23">
        <f>[1]SERIES!S49</f>
        <v>128.1</v>
      </c>
      <c r="L19" s="24">
        <f>[1]SERIES!T49</f>
        <v>130.5</v>
      </c>
      <c r="M19" s="28"/>
      <c r="N19" s="28"/>
      <c r="O19" s="28"/>
      <c r="P19" s="28"/>
      <c r="Q19" s="28"/>
      <c r="R19" s="28"/>
      <c r="S19" s="28"/>
      <c r="T19" s="17"/>
      <c r="U19" s="17"/>
      <c r="V19" s="17"/>
      <c r="W19" s="17"/>
      <c r="X19" s="17"/>
      <c r="Y19" s="17"/>
    </row>
    <row r="20" spans="2:25" ht="12.75" customHeight="1" x14ac:dyDescent="0.2">
      <c r="B20" s="29"/>
      <c r="C20" s="26" t="s">
        <v>9</v>
      </c>
      <c r="D20" s="23">
        <f>[1]SERIES!L50</f>
        <v>0.45248868778280738</v>
      </c>
      <c r="E20" s="23">
        <f>[1]SERIES!M50</f>
        <v>3.3</v>
      </c>
      <c r="F20" s="23">
        <f>[1]SERIES!N50</f>
        <v>-1.2</v>
      </c>
      <c r="G20" s="23">
        <f>[1]SERIES!O50</f>
        <v>-0.9049773755656112</v>
      </c>
      <c r="H20" s="23">
        <f>[1]SERIES!P50</f>
        <v>-0.4</v>
      </c>
      <c r="I20" s="23">
        <f>[1]SERIES!Q50</f>
        <v>-1.1000000000000001</v>
      </c>
      <c r="J20" s="23">
        <f>[1]SERIES!R50</f>
        <v>125.1626972845538</v>
      </c>
      <c r="K20" s="23">
        <f>[1]SERIES!S50</f>
        <v>126.4</v>
      </c>
      <c r="L20" s="24">
        <f>[1]SERIES!T50</f>
        <v>131.19999999999999</v>
      </c>
      <c r="M20" s="28"/>
      <c r="N20" s="28"/>
      <c r="O20" s="28"/>
      <c r="P20" s="28"/>
      <c r="Q20" s="28"/>
      <c r="R20" s="28"/>
      <c r="S20" s="28"/>
      <c r="T20" s="17"/>
      <c r="U20" s="17"/>
      <c r="V20" s="17"/>
      <c r="W20" s="17"/>
      <c r="X20" s="17"/>
      <c r="Y20" s="17"/>
    </row>
    <row r="21" spans="2:25" ht="12.75" customHeight="1" x14ac:dyDescent="0.2">
      <c r="B21" s="29"/>
      <c r="C21" s="26" t="s">
        <v>10</v>
      </c>
      <c r="D21" s="23">
        <f>[1]SERIES!L51</f>
        <v>-2.850877192982459</v>
      </c>
      <c r="E21" s="23">
        <f>[1]SERIES!M51</f>
        <v>-3.2</v>
      </c>
      <c r="F21" s="23">
        <f>[1]SERIES!N51</f>
        <v>0.1</v>
      </c>
      <c r="G21" s="23">
        <f>[1]SERIES!O51</f>
        <v>3.5087719298245617</v>
      </c>
      <c r="H21" s="23">
        <f>[1]SERIES!P51</f>
        <v>4.0999999999999996</v>
      </c>
      <c r="I21" s="23">
        <f>[1]SERIES!Q51</f>
        <v>-1.7</v>
      </c>
      <c r="J21" s="23">
        <f>[1]SERIES!R51</f>
        <v>125.49544918164901</v>
      </c>
      <c r="K21" s="23">
        <f>[1]SERIES!S51</f>
        <v>125.8</v>
      </c>
      <c r="L21" s="24">
        <f>[1]SERIES!T51</f>
        <v>131.4</v>
      </c>
      <c r="M21" s="28"/>
      <c r="N21" s="28"/>
      <c r="O21" s="28"/>
      <c r="P21" s="28"/>
      <c r="Q21" s="28"/>
      <c r="R21" s="28"/>
      <c r="S21" s="28"/>
      <c r="T21" s="17"/>
      <c r="U21" s="17"/>
      <c r="V21" s="17"/>
      <c r="W21" s="17"/>
      <c r="X21" s="17"/>
      <c r="Y21" s="17"/>
    </row>
    <row r="22" spans="2:25" ht="12.75" customHeight="1" x14ac:dyDescent="0.2">
      <c r="B22" s="29">
        <v>2017</v>
      </c>
      <c r="C22" s="26" t="s">
        <v>11</v>
      </c>
      <c r="D22" s="23">
        <f>[1]SERIES!L52</f>
        <v>6.3157894736842124</v>
      </c>
      <c r="E22" s="23">
        <f>[1]SERIES!M52</f>
        <v>4.8</v>
      </c>
      <c r="F22" s="23">
        <f>[1]SERIES!N52</f>
        <v>2.7</v>
      </c>
      <c r="G22" s="23">
        <f>[1]SERIES!O52</f>
        <v>2.1052631578947381</v>
      </c>
      <c r="H22" s="23">
        <f>[1]SERIES!P52</f>
        <v>0.9</v>
      </c>
      <c r="I22" s="23">
        <f>[1]SERIES!Q52</f>
        <v>-3.1</v>
      </c>
      <c r="J22" s="23">
        <f>[1]SERIES!R52</f>
        <v>127.93637196802801</v>
      </c>
      <c r="K22" s="23">
        <f>[1]SERIES!S52</f>
        <v>127.3</v>
      </c>
      <c r="L22" s="24">
        <f>[1]SERIES!T52</f>
        <v>131.80000000000001</v>
      </c>
      <c r="M22" s="28"/>
      <c r="N22" s="28"/>
      <c r="O22" s="28"/>
      <c r="P22" s="28"/>
      <c r="Q22" s="28"/>
      <c r="R22" s="28"/>
      <c r="S22" s="28"/>
      <c r="T22" s="17"/>
      <c r="U22" s="17"/>
      <c r="V22" s="17"/>
      <c r="W22" s="17"/>
      <c r="X22" s="17"/>
      <c r="Y22" s="17"/>
    </row>
    <row r="23" spans="2:25" ht="12.75" customHeight="1" x14ac:dyDescent="0.2">
      <c r="B23" s="29"/>
      <c r="C23" s="26" t="s">
        <v>8</v>
      </c>
      <c r="D23" s="23">
        <f>[1]SERIES!L53</f>
        <v>3.97489539748954</v>
      </c>
      <c r="E23" s="23">
        <f>[1]SERIES!M53</f>
        <v>0</v>
      </c>
      <c r="F23" s="23">
        <f>[1]SERIES!N53</f>
        <v>-2.2999999999999998</v>
      </c>
      <c r="G23" s="23">
        <f>[1]SERIES!O53</f>
        <v>9.6234309623430967</v>
      </c>
      <c r="H23" s="23">
        <f>[1]SERIES!P53</f>
        <v>8</v>
      </c>
      <c r="I23" s="23">
        <f>[1]SERIES!Q53</f>
        <v>9.3000000000000007</v>
      </c>
      <c r="J23" s="23">
        <f>[1]SERIES!R53</f>
        <v>129.55293552235759</v>
      </c>
      <c r="K23" s="23">
        <f>[1]SERIES!S53</f>
        <v>128</v>
      </c>
      <c r="L23" s="24">
        <f>[1]SERIES!T53</f>
        <v>134.19999999999999</v>
      </c>
      <c r="M23" s="28"/>
      <c r="N23" s="28"/>
      <c r="O23" s="28"/>
      <c r="P23" s="28"/>
      <c r="Q23" s="28"/>
      <c r="R23" s="28"/>
      <c r="S23" s="28"/>
      <c r="T23" s="17"/>
      <c r="U23" s="17"/>
      <c r="V23" s="17"/>
      <c r="W23" s="17"/>
      <c r="X23" s="17"/>
      <c r="Y23" s="17"/>
    </row>
    <row r="24" spans="2:25" ht="12.75" customHeight="1" x14ac:dyDescent="0.2">
      <c r="B24" s="29"/>
      <c r="C24" s="26" t="s">
        <v>9</v>
      </c>
      <c r="D24" s="23">
        <f>[1]SERIES!L54</f>
        <v>9.8947368421052655</v>
      </c>
      <c r="E24" s="23">
        <f>[1]SERIES!M54</f>
        <v>7.9</v>
      </c>
      <c r="F24" s="23">
        <f>[1]SERIES!N54</f>
        <v>7.5</v>
      </c>
      <c r="G24" s="23">
        <f>[1]SERIES!O54</f>
        <v>2.1052631578947398</v>
      </c>
      <c r="H24" s="23">
        <f>[1]SERIES!P54</f>
        <v>1.5</v>
      </c>
      <c r="I24" s="23">
        <f>[1]SERIES!Q54</f>
        <v>7.7</v>
      </c>
      <c r="J24" s="23">
        <f>[1]SERIES!R54</f>
        <v>129.04125319860279</v>
      </c>
      <c r="K24" s="23">
        <f>[1]SERIES!S54</f>
        <v>128.4</v>
      </c>
      <c r="L24" s="24">
        <f>[1]SERIES!T54</f>
        <v>136.9</v>
      </c>
      <c r="M24" s="28"/>
      <c r="N24" s="28"/>
      <c r="O24" s="28"/>
      <c r="P24" s="28"/>
      <c r="Q24" s="28"/>
      <c r="R24" s="28"/>
      <c r="S24" s="28"/>
      <c r="T24" s="17"/>
      <c r="U24" s="17"/>
      <c r="V24" s="17"/>
      <c r="W24" s="17"/>
      <c r="X24" s="17"/>
      <c r="Y24" s="17"/>
    </row>
    <row r="25" spans="2:25" ht="12.75" customHeight="1" x14ac:dyDescent="0.2">
      <c r="B25" s="29"/>
      <c r="C25" s="26" t="s">
        <v>10</v>
      </c>
      <c r="D25" s="23">
        <f>[1]SERIES!L55</f>
        <v>1.9480519480519494</v>
      </c>
      <c r="E25" s="23">
        <f>[1]SERIES!M55</f>
        <v>-1.2</v>
      </c>
      <c r="F25" s="23">
        <f>[1]SERIES!N55</f>
        <v>5.3</v>
      </c>
      <c r="G25" s="23">
        <f>[1]SERIES!O55</f>
        <v>9.7402597402597397</v>
      </c>
      <c r="H25" s="23">
        <f>[1]SERIES!P55</f>
        <v>8.1999999999999993</v>
      </c>
      <c r="I25" s="23">
        <f>[1]SERIES!Q55</f>
        <v>5.2</v>
      </c>
      <c r="J25" s="23">
        <f>[1]SERIES!R55</f>
        <v>128.94357912801323</v>
      </c>
      <c r="K25" s="23">
        <f>[1]SERIES!S55</f>
        <v>127.7</v>
      </c>
      <c r="L25" s="24">
        <f>[1]SERIES!T55</f>
        <v>135.4</v>
      </c>
      <c r="M25" s="28"/>
      <c r="N25" s="28"/>
      <c r="O25" s="28"/>
      <c r="P25" s="28"/>
      <c r="Q25" s="28"/>
      <c r="R25" s="28"/>
      <c r="S25" s="28"/>
      <c r="T25" s="17"/>
      <c r="U25" s="17"/>
      <c r="V25" s="17"/>
      <c r="W25" s="17"/>
      <c r="X25" s="17"/>
      <c r="Y25" s="17"/>
    </row>
    <row r="26" spans="2:25" ht="12.75" customHeight="1" x14ac:dyDescent="0.2">
      <c r="B26" s="29">
        <v>2018</v>
      </c>
      <c r="C26" s="26" t="s">
        <v>11</v>
      </c>
      <c r="D26" s="23">
        <f>[1]SERIES!L56</f>
        <v>11.25</v>
      </c>
      <c r="E26" s="23">
        <f>[1]SERIES!M56</f>
        <v>10.8</v>
      </c>
      <c r="F26" s="23">
        <f>[1]SERIES!N56</f>
        <v>7.1</v>
      </c>
      <c r="G26" s="23">
        <f>[1]SERIES!O56</f>
        <v>7.7083333333333357</v>
      </c>
      <c r="H26" s="23">
        <f>[1]SERIES!P56</f>
        <v>5</v>
      </c>
      <c r="I26" s="23">
        <f>[1]SERIES!Q56</f>
        <v>1.9</v>
      </c>
      <c r="J26" s="23">
        <f>[1]SERIES!R56</f>
        <v>131.23942088649486</v>
      </c>
      <c r="K26" s="23">
        <f>[1]SERIES!S56</f>
        <v>130.5</v>
      </c>
      <c r="L26" s="24">
        <f>[1]SERIES!T56</f>
        <v>134.9</v>
      </c>
      <c r="M26" s="28"/>
      <c r="N26" s="28"/>
      <c r="O26" s="28"/>
      <c r="P26" s="28"/>
      <c r="Q26" s="28"/>
      <c r="R26" s="28"/>
      <c r="S26" s="28"/>
      <c r="T26" s="17"/>
      <c r="U26" s="17"/>
      <c r="V26" s="17"/>
      <c r="W26" s="17"/>
      <c r="X26" s="17"/>
      <c r="Y26" s="17"/>
    </row>
    <row r="27" spans="2:25" ht="12.75" customHeight="1" x14ac:dyDescent="0.2">
      <c r="B27" s="29"/>
      <c r="C27" s="26" t="s">
        <v>8</v>
      </c>
      <c r="D27" s="23">
        <f>[1]SERIES!L57</f>
        <v>3.9256198347107443</v>
      </c>
      <c r="E27" s="23">
        <f>[1]SERIES!M57</f>
        <v>4.4000000000000004</v>
      </c>
      <c r="F27" s="23">
        <f>[1]SERIES!N57</f>
        <v>0.4</v>
      </c>
      <c r="G27" s="23">
        <f>[1]SERIES!O57</f>
        <v>9.9173553719008289</v>
      </c>
      <c r="H27" s="23">
        <f>[1]SERIES!P57</f>
        <v>9.5</v>
      </c>
      <c r="I27" s="23">
        <f>[1]SERIES!Q57</f>
        <v>10.7</v>
      </c>
      <c r="J27" s="23">
        <f>[1]SERIES!R57</f>
        <v>129.62806992172301</v>
      </c>
      <c r="K27" s="23">
        <f>[1]SERIES!S57</f>
        <v>129.9</v>
      </c>
      <c r="L27" s="24">
        <f>[1]SERIES!T57</f>
        <v>135.5</v>
      </c>
      <c r="M27" s="28"/>
      <c r="N27" s="28"/>
      <c r="O27" s="28"/>
      <c r="P27" s="28"/>
      <c r="Q27" s="28"/>
      <c r="R27" s="28"/>
      <c r="S27" s="28"/>
      <c r="T27" s="17"/>
      <c r="U27" s="17"/>
      <c r="V27" s="17"/>
      <c r="W27" s="17"/>
      <c r="X27" s="17"/>
      <c r="Y27" s="17"/>
    </row>
    <row r="28" spans="2:25" ht="12.75" customHeight="1" x14ac:dyDescent="0.2">
      <c r="B28" s="29"/>
      <c r="C28" s="26" t="s">
        <v>9</v>
      </c>
      <c r="D28" s="23">
        <f>[1]SERIES!L58</f>
        <v>6.302521008403362</v>
      </c>
      <c r="E28" s="23">
        <f>[1]SERIES!M58</f>
        <v>6.4</v>
      </c>
      <c r="F28" s="23">
        <f>[1]SERIES!N58</f>
        <v>5.9</v>
      </c>
      <c r="G28" s="23">
        <f>[1]SERIES!O58</f>
        <v>3.5714285714285712</v>
      </c>
      <c r="H28" s="23">
        <f>[1]SERIES!P58</f>
        <v>1.1000000000000001</v>
      </c>
      <c r="I28" s="23">
        <f>[1]SERIES!Q58</f>
        <v>7.1</v>
      </c>
      <c r="J28" s="23">
        <f>[1]SERIES!R58</f>
        <v>128.39545946265864</v>
      </c>
      <c r="K28" s="23">
        <f>[1]SERIES!S58</f>
        <v>127.8</v>
      </c>
      <c r="L28" s="24">
        <f>[1]SERIES!T58</f>
        <v>136.19999999999999</v>
      </c>
      <c r="M28" s="28"/>
      <c r="N28" s="28"/>
      <c r="O28" s="28"/>
      <c r="P28" s="28"/>
      <c r="Q28" s="28"/>
      <c r="R28" s="28"/>
      <c r="S28" s="28"/>
      <c r="T28" s="17"/>
      <c r="U28" s="17"/>
      <c r="V28" s="17"/>
      <c r="W28" s="17"/>
      <c r="X28" s="17"/>
      <c r="Y28" s="17"/>
    </row>
    <row r="29" spans="2:25" ht="12.75" customHeight="1" x14ac:dyDescent="0.2">
      <c r="B29" s="29"/>
      <c r="C29" s="26" t="s">
        <v>10</v>
      </c>
      <c r="D29" s="23">
        <f>[1]SERIES!L59</f>
        <v>3.3195020746887955</v>
      </c>
      <c r="E29" s="23">
        <f>[1]SERIES!M59</f>
        <v>-0.7</v>
      </c>
      <c r="F29" s="23">
        <f>[1]SERIES!N59</f>
        <v>3.1</v>
      </c>
      <c r="G29" s="23">
        <f>[1]SERIES!O59</f>
        <v>6.8464730290456455</v>
      </c>
      <c r="H29" s="23">
        <f>[1]SERIES!P59</f>
        <v>5.5</v>
      </c>
      <c r="I29" s="23">
        <f>[1]SERIES!Q59</f>
        <v>2.9</v>
      </c>
      <c r="J29" s="23">
        <f>[1]SERIES!R59</f>
        <v>128.48504022320716</v>
      </c>
      <c r="K29" s="23">
        <f>[1]SERIES!S59</f>
        <v>127</v>
      </c>
      <c r="L29" s="24">
        <f>[1]SERIES!T59</f>
        <v>133.9</v>
      </c>
      <c r="M29" s="28"/>
      <c r="N29" s="28"/>
      <c r="O29" s="28"/>
      <c r="P29" s="28"/>
      <c r="Q29" s="28"/>
      <c r="R29" s="28"/>
      <c r="S29" s="28"/>
      <c r="T29" s="17"/>
      <c r="U29" s="17"/>
      <c r="V29" s="17"/>
      <c r="W29" s="17"/>
      <c r="X29" s="17"/>
      <c r="Y29" s="17"/>
    </row>
    <row r="30" spans="2:25" ht="12.75" customHeight="1" x14ac:dyDescent="0.2">
      <c r="B30" s="29">
        <v>2019</v>
      </c>
      <c r="C30" s="26" t="s">
        <v>11</v>
      </c>
      <c r="D30" s="23">
        <v>10.266940451745381</v>
      </c>
      <c r="E30" s="23">
        <v>7.7</v>
      </c>
      <c r="F30" s="23">
        <v>4.4000000000000004</v>
      </c>
      <c r="G30" s="23">
        <v>1.8480492813141662</v>
      </c>
      <c r="H30" s="23">
        <v>1.3</v>
      </c>
      <c r="I30" s="23">
        <v>-2.7</v>
      </c>
      <c r="J30" s="23">
        <v>129.07340352302526</v>
      </c>
      <c r="K30" s="23">
        <v>128.30000000000001</v>
      </c>
      <c r="L30" s="24">
        <v>132.5</v>
      </c>
      <c r="M30" s="28"/>
      <c r="N30" s="28"/>
      <c r="O30" s="28"/>
      <c r="P30" s="28"/>
      <c r="Q30" s="28"/>
      <c r="R30" s="28"/>
      <c r="S30" s="28"/>
      <c r="T30" s="17"/>
      <c r="U30" s="17"/>
      <c r="V30" s="17"/>
      <c r="W30" s="17"/>
      <c r="X30" s="17"/>
      <c r="Y30" s="17"/>
    </row>
    <row r="31" spans="2:25" ht="12.75" customHeight="1" x14ac:dyDescent="0.2">
      <c r="B31" s="29"/>
      <c r="C31" s="26" t="s">
        <v>8</v>
      </c>
      <c r="D31" s="23">
        <v>9.6192384769539103</v>
      </c>
      <c r="E31" s="23">
        <v>6.3</v>
      </c>
      <c r="F31" s="23">
        <v>-2.5</v>
      </c>
      <c r="G31" s="23">
        <v>12.625250501002006</v>
      </c>
      <c r="H31" s="23">
        <v>9.3000000000000007</v>
      </c>
      <c r="I31" s="23">
        <v>5.6</v>
      </c>
      <c r="J31" s="23">
        <v>132.27018916329763</v>
      </c>
      <c r="K31" s="23">
        <v>130.4</v>
      </c>
      <c r="L31" s="24">
        <v>132.9</v>
      </c>
      <c r="M31" s="28"/>
      <c r="N31" s="28"/>
      <c r="O31" s="28"/>
      <c r="P31" s="28"/>
      <c r="Q31" s="28"/>
      <c r="R31" s="28"/>
      <c r="S31" s="28"/>
      <c r="T31" s="17"/>
      <c r="U31" s="17"/>
      <c r="V31" s="17"/>
      <c r="W31" s="17"/>
      <c r="X31" s="17"/>
      <c r="Y31" s="17"/>
    </row>
    <row r="32" spans="2:25" ht="12.75" customHeight="1" x14ac:dyDescent="0.2">
      <c r="B32" s="29"/>
      <c r="C32" s="26" t="s">
        <v>9</v>
      </c>
      <c r="D32" s="23">
        <v>11.434511434511434</v>
      </c>
      <c r="E32" s="23">
        <v>9.4</v>
      </c>
      <c r="F32" s="23">
        <v>4.5</v>
      </c>
      <c r="G32" s="23">
        <v>7.276507276507278</v>
      </c>
      <c r="H32" s="23">
        <v>4.0999999999999996</v>
      </c>
      <c r="I32" s="23">
        <v>4.7</v>
      </c>
      <c r="J32" s="23">
        <v>131.16016830751022</v>
      </c>
      <c r="K32" s="23">
        <v>129.69999999999999</v>
      </c>
      <c r="L32" s="24">
        <v>135</v>
      </c>
      <c r="M32" s="28"/>
      <c r="N32" s="28"/>
      <c r="O32" s="28"/>
      <c r="P32" s="28"/>
      <c r="Q32" s="28"/>
      <c r="R32" s="28"/>
      <c r="S32" s="28"/>
      <c r="T32" s="17"/>
      <c r="U32" s="17"/>
      <c r="V32" s="17"/>
      <c r="W32" s="17"/>
      <c r="X32" s="17"/>
      <c r="Y32" s="17"/>
    </row>
    <row r="33" spans="2:25" ht="12.75" customHeight="1" x14ac:dyDescent="0.2">
      <c r="B33" s="29"/>
      <c r="C33" s="26" t="s">
        <v>10</v>
      </c>
      <c r="D33" s="23">
        <v>4.9462365591397859</v>
      </c>
      <c r="E33" s="23">
        <v>-0.5</v>
      </c>
      <c r="F33" s="23">
        <v>0.2</v>
      </c>
      <c r="G33" s="23">
        <v>7.0967741935483861</v>
      </c>
      <c r="H33" s="23">
        <v>3</v>
      </c>
      <c r="I33" s="23">
        <v>-2.7</v>
      </c>
      <c r="J33" s="23">
        <v>129.07603824115711</v>
      </c>
      <c r="K33" s="23">
        <v>126.3</v>
      </c>
      <c r="L33" s="24">
        <v>131.1</v>
      </c>
      <c r="M33" s="28"/>
      <c r="N33" s="28"/>
      <c r="O33" s="28"/>
      <c r="P33" s="28"/>
      <c r="Q33" s="28"/>
      <c r="R33" s="28"/>
      <c r="S33" s="28"/>
      <c r="T33" s="17"/>
      <c r="U33" s="17"/>
      <c r="V33" s="17"/>
      <c r="W33" s="17"/>
      <c r="X33" s="17"/>
      <c r="Y33" s="17"/>
    </row>
    <row r="34" spans="2:25" ht="12.75" customHeight="1" x14ac:dyDescent="0.2">
      <c r="B34" s="29">
        <v>2020</v>
      </c>
      <c r="C34" s="26" t="s">
        <v>11</v>
      </c>
      <c r="D34" s="23">
        <v>9.2672413793103452</v>
      </c>
      <c r="E34" s="23">
        <v>6</v>
      </c>
      <c r="F34" s="23">
        <v>1.9</v>
      </c>
      <c r="G34" s="23">
        <v>2.5862068965517224</v>
      </c>
      <c r="H34" s="23">
        <v>-0.2</v>
      </c>
      <c r="I34" s="23">
        <v>-5.9</v>
      </c>
      <c r="J34" s="23">
        <v>129.00143674405672</v>
      </c>
      <c r="K34" s="23">
        <v>127.3</v>
      </c>
      <c r="L34" s="24">
        <v>130.6</v>
      </c>
      <c r="M34" s="28"/>
      <c r="N34" s="28"/>
      <c r="O34" s="28"/>
      <c r="P34" s="28"/>
      <c r="Q34" s="28"/>
      <c r="R34" s="28"/>
      <c r="S34" s="28"/>
      <c r="T34" s="17"/>
      <c r="U34" s="17"/>
      <c r="V34" s="17"/>
      <c r="W34" s="17"/>
      <c r="X34" s="17"/>
      <c r="Y34" s="17"/>
    </row>
    <row r="35" spans="2:25" ht="12.75" customHeight="1" x14ac:dyDescent="0.2">
      <c r="B35" s="29"/>
      <c r="C35" s="26" t="s">
        <v>8</v>
      </c>
      <c r="D35" s="23">
        <v>-31.967213114754102</v>
      </c>
      <c r="E35" s="23">
        <v>-33.200000000000003</v>
      </c>
      <c r="F35" s="23">
        <v>-36.299999999999997</v>
      </c>
      <c r="G35" s="23">
        <v>-63.661202185792348</v>
      </c>
      <c r="H35" s="23">
        <v>-65.2</v>
      </c>
      <c r="I35" s="23">
        <v>-72</v>
      </c>
      <c r="J35" s="23">
        <v>94.829995806718131</v>
      </c>
      <c r="K35" s="23">
        <v>94.1</v>
      </c>
      <c r="L35" s="24">
        <v>95.5</v>
      </c>
      <c r="M35" s="28"/>
      <c r="N35" s="28"/>
      <c r="O35" s="28"/>
      <c r="P35" s="28"/>
      <c r="Q35" s="28"/>
      <c r="R35" s="28"/>
      <c r="S35" s="28"/>
      <c r="T35" s="17"/>
      <c r="U35" s="17"/>
      <c r="V35" s="17"/>
      <c r="W35" s="17"/>
      <c r="X35" s="17"/>
      <c r="Y35" s="17"/>
    </row>
    <row r="36" spans="2:25" ht="12.75" customHeight="1" x14ac:dyDescent="0.2">
      <c r="B36" s="29"/>
      <c r="C36" s="26" t="s">
        <v>9</v>
      </c>
      <c r="D36" s="23">
        <v>-62.38532110091743</v>
      </c>
      <c r="E36" s="23">
        <v>-63.5</v>
      </c>
      <c r="F36" s="23">
        <v>-62.8</v>
      </c>
      <c r="G36" s="23">
        <v>-48.853211009174302</v>
      </c>
      <c r="H36" s="23">
        <v>-48.3</v>
      </c>
      <c r="I36" s="23">
        <v>-47.2</v>
      </c>
      <c r="J36" s="23">
        <v>90.358877935420423</v>
      </c>
      <c r="K36" s="23">
        <v>90.3</v>
      </c>
      <c r="L36" s="24">
        <v>95.5</v>
      </c>
      <c r="M36" s="28"/>
      <c r="N36" s="28"/>
      <c r="O36" s="28"/>
      <c r="P36" s="28"/>
      <c r="Q36" s="28"/>
      <c r="R36" s="28"/>
      <c r="S36" s="28"/>
      <c r="T36" s="17"/>
      <c r="U36" s="17"/>
      <c r="V36" s="17"/>
      <c r="W36" s="17"/>
      <c r="X36" s="17"/>
      <c r="Y36" s="17"/>
    </row>
    <row r="37" spans="2:25" ht="12.75" customHeight="1" x14ac:dyDescent="0.2">
      <c r="B37" s="29"/>
      <c r="C37" s="26" t="s">
        <v>10</v>
      </c>
      <c r="D37" s="23">
        <v>-43.111111111111114</v>
      </c>
      <c r="E37" s="23">
        <v>-41.9</v>
      </c>
      <c r="F37" s="23">
        <v>-38.799999999999997</v>
      </c>
      <c r="G37" s="23">
        <v>-39.777777777777771</v>
      </c>
      <c r="H37" s="23">
        <v>-41.3</v>
      </c>
      <c r="I37" s="23">
        <v>-41.3</v>
      </c>
      <c r="J37" s="23">
        <v>99.333664023140884</v>
      </c>
      <c r="K37" s="23">
        <v>99.4</v>
      </c>
      <c r="L37" s="24">
        <v>105.5</v>
      </c>
      <c r="M37" s="28"/>
      <c r="N37" s="28"/>
      <c r="O37" s="28"/>
      <c r="P37" s="28"/>
      <c r="Q37" s="28"/>
      <c r="R37" s="28"/>
      <c r="S37" s="28"/>
      <c r="T37" s="17"/>
      <c r="U37" s="17"/>
      <c r="V37" s="17"/>
      <c r="W37" s="17"/>
      <c r="X37" s="17"/>
      <c r="Y37" s="17"/>
    </row>
    <row r="38" spans="2:25" ht="12.75" customHeight="1" x14ac:dyDescent="0.2">
      <c r="B38" s="29">
        <v>2021</v>
      </c>
      <c r="C38" s="26" t="s">
        <v>11</v>
      </c>
      <c r="D38" s="23">
        <v>-29.772727272727273</v>
      </c>
      <c r="E38" s="23">
        <v>-28.5</v>
      </c>
      <c r="F38" s="23">
        <v>-32</v>
      </c>
      <c r="G38" s="23">
        <v>-29.772727272727273</v>
      </c>
      <c r="H38" s="23">
        <v>-31.2</v>
      </c>
      <c r="I38" s="23">
        <v>-36.5</v>
      </c>
      <c r="J38" s="23">
        <v>106.65178469460321</v>
      </c>
      <c r="K38" s="23">
        <v>106.8</v>
      </c>
      <c r="L38" s="24">
        <v>109.3</v>
      </c>
      <c r="M38" s="28"/>
      <c r="N38" s="28"/>
      <c r="O38" s="28"/>
      <c r="P38" s="28"/>
      <c r="Q38" s="28"/>
      <c r="R38" s="28"/>
      <c r="S38" s="28"/>
      <c r="T38" s="17"/>
      <c r="U38" s="17"/>
      <c r="V38" s="17"/>
      <c r="W38" s="17"/>
      <c r="X38" s="17"/>
      <c r="Y38" s="17"/>
    </row>
    <row r="39" spans="2:25" ht="12.75" customHeight="1" x14ac:dyDescent="0.2">
      <c r="B39" s="29"/>
      <c r="C39" s="26" t="s">
        <v>8</v>
      </c>
      <c r="D39" s="23">
        <v>-24.683544303797468</v>
      </c>
      <c r="E39" s="23">
        <v>-26.1</v>
      </c>
      <c r="F39" s="23">
        <v>-30.2</v>
      </c>
      <c r="G39" s="23">
        <v>-20.253164556962027</v>
      </c>
      <c r="H39" s="23">
        <v>-21.2</v>
      </c>
      <c r="I39" s="23">
        <v>-21.6</v>
      </c>
      <c r="J39" s="23">
        <v>111.219503925087</v>
      </c>
      <c r="K39" s="23">
        <v>110.7</v>
      </c>
      <c r="L39" s="24">
        <v>114.8</v>
      </c>
      <c r="M39" s="28"/>
      <c r="N39" s="28"/>
      <c r="O39" s="28"/>
      <c r="P39" s="28"/>
      <c r="Q39" s="28"/>
      <c r="R39" s="28"/>
      <c r="S39" s="28"/>
      <c r="T39" s="17"/>
      <c r="U39" s="17"/>
      <c r="V39" s="17"/>
      <c r="W39" s="17"/>
      <c r="X39" s="17"/>
      <c r="Y39" s="17"/>
    </row>
    <row r="40" spans="2:25" ht="12.75" customHeight="1" x14ac:dyDescent="0.2">
      <c r="B40" s="29"/>
      <c r="C40" s="26" t="s">
        <v>9</v>
      </c>
      <c r="D40" s="23">
        <v>-3.6480686695278948</v>
      </c>
      <c r="E40" s="23">
        <v>-4.7</v>
      </c>
      <c r="F40" s="23">
        <v>-8.3000000000000007</v>
      </c>
      <c r="G40" s="23">
        <v>3.6480686695278983</v>
      </c>
      <c r="H40" s="23">
        <v>1.1000000000000001</v>
      </c>
      <c r="I40" s="23">
        <v>-0.9</v>
      </c>
      <c r="J40" s="23">
        <v>125.28432071531424</v>
      </c>
      <c r="K40" s="23">
        <v>124.4</v>
      </c>
      <c r="L40" s="24">
        <v>128.9</v>
      </c>
      <c r="M40" s="28"/>
      <c r="N40" s="28"/>
      <c r="O40" s="28"/>
      <c r="P40" s="28"/>
      <c r="Q40" s="28"/>
      <c r="R40" s="28"/>
      <c r="S40" s="28"/>
      <c r="T40" s="17"/>
      <c r="U40" s="17"/>
      <c r="V40" s="17"/>
      <c r="W40" s="17"/>
      <c r="X40" s="17"/>
      <c r="Y40" s="17"/>
    </row>
    <row r="41" spans="2:25" ht="12.75" customHeight="1" x14ac:dyDescent="0.2">
      <c r="B41" s="29"/>
      <c r="C41" s="26" t="s">
        <v>10</v>
      </c>
      <c r="D41" s="23">
        <v>-5.3941908713692968</v>
      </c>
      <c r="E41" s="23">
        <v>-6.8</v>
      </c>
      <c r="F41" s="23">
        <v>-2.2999999999999998</v>
      </c>
      <c r="G41" s="23">
        <v>2.0746887966805012</v>
      </c>
      <c r="H41" s="23">
        <v>2.2999999999999998</v>
      </c>
      <c r="I41" s="23">
        <v>-2.6</v>
      </c>
      <c r="J41" s="23">
        <v>124.24326205501619</v>
      </c>
      <c r="K41" s="23">
        <v>124.1</v>
      </c>
      <c r="L41" s="24">
        <v>130.30000000000001</v>
      </c>
      <c r="M41" s="28"/>
      <c r="N41" s="28"/>
      <c r="O41" s="28"/>
      <c r="P41" s="28"/>
      <c r="Q41" s="28"/>
      <c r="R41" s="28"/>
      <c r="S41" s="28"/>
      <c r="T41" s="17"/>
      <c r="U41" s="17"/>
      <c r="V41" s="17"/>
      <c r="W41" s="17"/>
      <c r="X41" s="17"/>
      <c r="Y41" s="17"/>
    </row>
    <row r="42" spans="2:25" ht="12.75" customHeight="1" x14ac:dyDescent="0.2">
      <c r="B42" s="29">
        <v>2022</v>
      </c>
      <c r="C42" s="26" t="s">
        <v>11</v>
      </c>
      <c r="D42" s="23">
        <v>10.572687224669604</v>
      </c>
      <c r="E42" s="23">
        <v>8.8000000000000007</v>
      </c>
      <c r="F42" s="23">
        <v>-2</v>
      </c>
      <c r="G42" s="23">
        <v>1.3215859030837009</v>
      </c>
      <c r="H42" s="23">
        <v>-0.8</v>
      </c>
      <c r="I42" s="23">
        <v>-12.8</v>
      </c>
      <c r="J42" s="23">
        <v>128.99865352422248</v>
      </c>
      <c r="K42" s="23">
        <v>128</v>
      </c>
      <c r="L42" s="24">
        <v>127</v>
      </c>
      <c r="M42" s="28"/>
      <c r="N42" s="28"/>
      <c r="O42" s="28"/>
      <c r="P42" s="28"/>
      <c r="Q42" s="28"/>
      <c r="R42" s="28"/>
      <c r="S42" s="28"/>
      <c r="T42" s="17"/>
      <c r="U42" s="17"/>
      <c r="V42" s="17"/>
      <c r="W42" s="17"/>
      <c r="X42" s="17"/>
      <c r="Y42" s="17"/>
    </row>
    <row r="43" spans="2:25" ht="12.75" customHeight="1" x14ac:dyDescent="0.2">
      <c r="B43" s="29"/>
      <c r="C43" s="26" t="s">
        <v>8</v>
      </c>
      <c r="D43" s="23">
        <v>-2.2132796780684068</v>
      </c>
      <c r="E43" s="23">
        <v>-6</v>
      </c>
      <c r="F43" s="23">
        <v>-14.4</v>
      </c>
      <c r="G43" s="23">
        <v>-2.0120724346076422</v>
      </c>
      <c r="H43" s="23">
        <v>-6.3</v>
      </c>
      <c r="I43" s="23">
        <v>-16.100000000000001</v>
      </c>
      <c r="J43" s="23">
        <v>123.98150543980515</v>
      </c>
      <c r="K43" s="23">
        <v>121.6</v>
      </c>
      <c r="L43" s="24">
        <v>121.9</v>
      </c>
      <c r="M43" s="28"/>
      <c r="N43" s="28"/>
      <c r="O43" s="28"/>
      <c r="P43" s="28"/>
      <c r="Q43" s="28"/>
      <c r="R43" s="28"/>
      <c r="S43" s="28"/>
      <c r="T43" s="17"/>
      <c r="U43" s="17"/>
      <c r="V43" s="17"/>
      <c r="W43" s="17"/>
      <c r="X43" s="17"/>
      <c r="Y43" s="17"/>
    </row>
    <row r="44" spans="2:25" ht="12.75" customHeight="1" x14ac:dyDescent="0.2">
      <c r="B44" s="29"/>
      <c r="C44" s="26" t="s">
        <v>9</v>
      </c>
      <c r="D44" s="23">
        <v>13.025210084033615</v>
      </c>
      <c r="E44" s="23">
        <v>10.9</v>
      </c>
      <c r="F44" s="23">
        <v>1.3</v>
      </c>
      <c r="G44" s="23">
        <v>6.0924369747899192</v>
      </c>
      <c r="H44" s="23">
        <v>1.4</v>
      </c>
      <c r="I44" s="23">
        <v>-4.2</v>
      </c>
      <c r="J44" s="23">
        <v>131.27605419524855</v>
      </c>
      <c r="K44" s="23">
        <v>129.30000000000001</v>
      </c>
      <c r="L44" s="24">
        <v>131</v>
      </c>
      <c r="M44" s="28"/>
      <c r="N44" s="28"/>
      <c r="O44" s="28"/>
      <c r="P44" s="28"/>
      <c r="Q44" s="28"/>
      <c r="R44" s="28"/>
      <c r="S44" s="28"/>
      <c r="T44" s="17"/>
      <c r="U44" s="17"/>
      <c r="V44" s="17"/>
      <c r="W44" s="17"/>
      <c r="X44" s="17"/>
      <c r="Y44" s="17"/>
    </row>
    <row r="45" spans="2:25" ht="12.75" customHeight="1" x14ac:dyDescent="0.2">
      <c r="B45" s="29"/>
      <c r="C45" s="26" t="s">
        <v>10</v>
      </c>
      <c r="D45" s="23">
        <v>2.4896265560165993</v>
      </c>
      <c r="E45" s="23">
        <v>-0.3</v>
      </c>
      <c r="F45" s="23">
        <v>-2.2999999999999998</v>
      </c>
      <c r="G45" s="23">
        <v>1.4522821576763505</v>
      </c>
      <c r="H45" s="23">
        <v>-0.4</v>
      </c>
      <c r="I45" s="23">
        <v>-11.8</v>
      </c>
      <c r="J45" s="23">
        <v>126.53960416855669</v>
      </c>
      <c r="K45" s="23">
        <v>125.3</v>
      </c>
      <c r="L45" s="24">
        <v>127.2</v>
      </c>
      <c r="M45" s="28"/>
      <c r="N45" s="28"/>
      <c r="O45" s="28"/>
      <c r="P45" s="28"/>
      <c r="Q45" s="28"/>
      <c r="R45" s="28"/>
      <c r="S45" s="28"/>
      <c r="T45" s="17"/>
      <c r="U45" s="17"/>
      <c r="V45" s="17"/>
      <c r="W45" s="17"/>
      <c r="X45" s="17"/>
      <c r="Y45" s="17"/>
    </row>
    <row r="46" spans="2:25" ht="12.75" customHeight="1" x14ac:dyDescent="0.2">
      <c r="B46" s="29">
        <v>2023</v>
      </c>
      <c r="C46" s="26" t="s">
        <v>11</v>
      </c>
      <c r="D46" s="23">
        <v>11.666666666666663</v>
      </c>
      <c r="E46" s="23">
        <v>10.5</v>
      </c>
      <c r="F46" s="23">
        <v>1.1000000000000001</v>
      </c>
      <c r="G46" s="23">
        <v>2.9166666666666679</v>
      </c>
      <c r="H46" s="23">
        <v>0.4</v>
      </c>
      <c r="I46" s="23">
        <v>-9.8000000000000007</v>
      </c>
      <c r="J46" s="23">
        <v>129.84465628627925</v>
      </c>
      <c r="K46" s="23">
        <v>128.9</v>
      </c>
      <c r="L46" s="24">
        <v>129</v>
      </c>
      <c r="M46" s="28"/>
      <c r="N46" s="28"/>
      <c r="O46" s="28"/>
      <c r="P46" s="28"/>
      <c r="Q46" s="28"/>
      <c r="R46" s="28"/>
      <c r="S46" s="28"/>
      <c r="T46" s="17"/>
      <c r="U46" s="17"/>
      <c r="V46" s="17"/>
      <c r="W46" s="17"/>
      <c r="X46" s="17"/>
      <c r="Y46" s="17"/>
    </row>
    <row r="47" spans="2:25" ht="12.75" customHeight="1" x14ac:dyDescent="0.2">
      <c r="B47" s="29"/>
      <c r="C47" s="26" t="s">
        <v>8</v>
      </c>
      <c r="D47" s="23">
        <v>5.3648068669527884</v>
      </c>
      <c r="E47" s="23">
        <v>6.7</v>
      </c>
      <c r="F47" s="23">
        <v>-1.5</v>
      </c>
      <c r="G47" s="23">
        <v>10.300429184549357</v>
      </c>
      <c r="H47" s="23">
        <v>9.8000000000000007</v>
      </c>
      <c r="I47" s="23">
        <v>3.4</v>
      </c>
      <c r="J47" s="23">
        <v>130.2033253449591</v>
      </c>
      <c r="K47" s="23">
        <v>130.69999999999999</v>
      </c>
      <c r="L47" s="24">
        <v>132.5</v>
      </c>
      <c r="M47" s="28"/>
      <c r="N47" s="28"/>
      <c r="O47" s="28"/>
      <c r="P47" s="28"/>
      <c r="Q47" s="28"/>
      <c r="R47" s="28"/>
      <c r="S47" s="28"/>
      <c r="T47" s="17"/>
      <c r="U47" s="17"/>
      <c r="V47" s="17"/>
      <c r="W47" s="17"/>
      <c r="X47" s="17"/>
      <c r="Y47" s="17"/>
    </row>
    <row r="48" spans="2:25" ht="12.75" customHeight="1" x14ac:dyDescent="0.2">
      <c r="B48" s="29"/>
      <c r="C48" s="26" t="s">
        <v>9</v>
      </c>
      <c r="D48" s="23">
        <v>14.316702819956618</v>
      </c>
      <c r="E48" s="23">
        <v>11.3</v>
      </c>
      <c r="F48" s="23">
        <v>6.9</v>
      </c>
      <c r="G48" s="23">
        <v>11.496746203904554</v>
      </c>
      <c r="H48" s="23">
        <v>7.9</v>
      </c>
      <c r="I48" s="23">
        <v>5.2</v>
      </c>
      <c r="J48" s="23">
        <v>133.38863883166485</v>
      </c>
      <c r="K48" s="23">
        <v>131.5</v>
      </c>
      <c r="L48" s="24">
        <v>135.9</v>
      </c>
      <c r="M48" s="28"/>
      <c r="N48" s="28"/>
      <c r="O48" s="28"/>
      <c r="P48" s="28"/>
      <c r="Q48" s="28"/>
      <c r="R48" s="28"/>
      <c r="S48" s="28"/>
      <c r="T48" s="17"/>
      <c r="U48" s="17"/>
      <c r="V48" s="17"/>
      <c r="W48" s="17"/>
      <c r="X48" s="17"/>
      <c r="Y48" s="17"/>
    </row>
    <row r="49" spans="2:25" ht="12.75" customHeight="1" x14ac:dyDescent="0.2">
      <c r="B49" s="29"/>
      <c r="C49" s="26" t="s">
        <v>10</v>
      </c>
      <c r="D49" s="23">
        <v>9.4827586206896566</v>
      </c>
      <c r="E49" s="23">
        <v>10.1</v>
      </c>
      <c r="F49" s="23">
        <v>3.6</v>
      </c>
      <c r="G49" s="23">
        <v>9.2672413793103434</v>
      </c>
      <c r="H49" s="23">
        <v>10.1</v>
      </c>
      <c r="I49" s="23">
        <v>0.3</v>
      </c>
      <c r="J49" s="23">
        <v>131.17882995610685</v>
      </c>
      <c r="K49" s="23">
        <v>131.80000000000001</v>
      </c>
      <c r="L49" s="24">
        <v>133.19999999999999</v>
      </c>
      <c r="M49" s="28"/>
      <c r="N49" s="28"/>
      <c r="O49" s="28"/>
      <c r="P49" s="28"/>
      <c r="Q49" s="28"/>
      <c r="R49" s="28"/>
      <c r="S49" s="28"/>
      <c r="T49" s="17"/>
      <c r="U49" s="17"/>
      <c r="V49" s="17"/>
      <c r="W49" s="17"/>
      <c r="X49" s="17"/>
      <c r="Y49" s="17"/>
    </row>
    <row r="50" spans="2:25" ht="12.75" customHeight="1" x14ac:dyDescent="0.2">
      <c r="B50" s="29">
        <v>2024</v>
      </c>
      <c r="C50" s="26" t="s">
        <v>11</v>
      </c>
      <c r="D50" s="23">
        <v>16.155419222903884</v>
      </c>
      <c r="E50" s="23">
        <v>15.3</v>
      </c>
      <c r="F50" s="23">
        <v>8.1</v>
      </c>
      <c r="G50" s="23">
        <v>9.6114519427402847</v>
      </c>
      <c r="H50" s="23">
        <v>7.1</v>
      </c>
      <c r="I50" s="23">
        <v>-1.6</v>
      </c>
      <c r="J50" s="23">
        <v>133.36121799617914</v>
      </c>
      <c r="K50" s="23">
        <v>132.5</v>
      </c>
      <c r="L50" s="24">
        <v>134</v>
      </c>
      <c r="M50" s="28"/>
      <c r="N50" s="28"/>
      <c r="O50" s="28"/>
      <c r="P50" s="28"/>
      <c r="Q50" s="28"/>
      <c r="R50" s="28"/>
      <c r="S50" s="28"/>
      <c r="T50" s="17"/>
      <c r="U50" s="17"/>
      <c r="V50" s="17"/>
      <c r="W50" s="17"/>
      <c r="X50" s="17"/>
      <c r="Y50" s="17"/>
    </row>
    <row r="51" spans="2:25" ht="12.75" customHeight="1" x14ac:dyDescent="0.2">
      <c r="B51" s="29"/>
      <c r="C51" s="26" t="s">
        <v>8</v>
      </c>
      <c r="D51" s="23">
        <v>6.1983471074380159</v>
      </c>
      <c r="E51" s="23">
        <v>6.5</v>
      </c>
      <c r="F51" s="23">
        <v>3</v>
      </c>
      <c r="G51" s="23">
        <v>12.190082644628099</v>
      </c>
      <c r="H51" s="23">
        <v>12.9</v>
      </c>
      <c r="I51" s="23">
        <v>9.3000000000000007</v>
      </c>
      <c r="J51" s="23">
        <v>131.05213992414218</v>
      </c>
      <c r="K51" s="23">
        <v>131.6</v>
      </c>
      <c r="L51" s="24">
        <v>136</v>
      </c>
      <c r="M51" s="28"/>
      <c r="N51" s="28"/>
      <c r="O51" s="28"/>
      <c r="P51" s="28"/>
      <c r="Q51" s="28"/>
      <c r="R51" s="28"/>
      <c r="S51" s="28"/>
      <c r="T51" s="17"/>
      <c r="U51" s="17"/>
      <c r="V51" s="17"/>
      <c r="W51" s="17"/>
      <c r="X51" s="17"/>
      <c r="Y51" s="17"/>
    </row>
    <row r="52" spans="2:25" ht="12.75" customHeight="1" x14ac:dyDescent="0.2">
      <c r="B52" s="29"/>
      <c r="C52" s="26" t="s">
        <v>9</v>
      </c>
      <c r="D52" s="23">
        <v>16.42710472279261</v>
      </c>
      <c r="E52" s="23">
        <v>14.4</v>
      </c>
      <c r="F52" s="23">
        <v>9.6</v>
      </c>
      <c r="G52" s="23">
        <v>16.42710472279261</v>
      </c>
      <c r="H52" s="23">
        <v>13.2</v>
      </c>
      <c r="I52" s="23">
        <v>8.9</v>
      </c>
      <c r="J52" s="23">
        <v>135.59717315070111</v>
      </c>
      <c r="K52" s="23">
        <v>134.19999999999999</v>
      </c>
      <c r="L52" s="24">
        <v>138</v>
      </c>
      <c r="M52" s="28"/>
      <c r="N52" s="28"/>
      <c r="O52" s="28"/>
      <c r="P52" s="28"/>
      <c r="Q52" s="28"/>
      <c r="R52" s="28"/>
      <c r="S52" s="28"/>
      <c r="T52" s="17"/>
      <c r="U52" s="17"/>
      <c r="V52" s="17"/>
      <c r="W52" s="17"/>
      <c r="X52" s="17"/>
      <c r="Y52" s="17"/>
    </row>
    <row r="53" spans="2:25" ht="12.75" customHeight="1" x14ac:dyDescent="0.2">
      <c r="B53" s="29"/>
      <c r="C53" s="26" t="s">
        <v>10</v>
      </c>
      <c r="D53" s="23">
        <v>12.396694214876034</v>
      </c>
      <c r="E53" s="23">
        <v>9.9</v>
      </c>
      <c r="F53" s="23">
        <v>6.5</v>
      </c>
      <c r="G53" s="23">
        <v>21.074380165289256</v>
      </c>
      <c r="H53" s="23">
        <v>16.600000000000001</v>
      </c>
      <c r="I53" s="23">
        <v>6.8</v>
      </c>
      <c r="J53" s="23">
        <v>135.76320144752151</v>
      </c>
      <c r="K53" s="23">
        <v>133.80000000000001</v>
      </c>
      <c r="L53" s="24">
        <v>136.30000000000001</v>
      </c>
      <c r="M53" s="28"/>
      <c r="N53" s="28"/>
      <c r="O53" s="28"/>
      <c r="P53" s="28"/>
      <c r="Q53" s="28"/>
      <c r="R53" s="28"/>
      <c r="S53" s="28"/>
      <c r="T53" s="17"/>
      <c r="U53" s="17"/>
      <c r="V53" s="17"/>
      <c r="W53" s="17"/>
      <c r="X53" s="17"/>
      <c r="Y53" s="17"/>
    </row>
    <row r="54" spans="2:25" ht="12.75" customHeight="1" x14ac:dyDescent="0.2">
      <c r="B54" s="29">
        <v>2025</v>
      </c>
      <c r="C54" s="26" t="s">
        <v>11</v>
      </c>
      <c r="D54" s="23">
        <v>20.641282565130261</v>
      </c>
      <c r="E54" s="23">
        <v>18.2</v>
      </c>
      <c r="F54" s="23">
        <v>11.3</v>
      </c>
      <c r="G54" s="23">
        <v>16.032064128256515</v>
      </c>
      <c r="H54" s="23">
        <v>12.7</v>
      </c>
      <c r="I54" s="23">
        <v>4.0999999999999996</v>
      </c>
      <c r="J54" s="23">
        <v>136.78594663612398</v>
      </c>
      <c r="K54" s="23">
        <v>135.19999999999999</v>
      </c>
      <c r="L54" s="24">
        <v>137</v>
      </c>
      <c r="M54" s="28"/>
      <c r="N54" s="28"/>
      <c r="O54" s="28"/>
      <c r="P54" s="28"/>
      <c r="Q54" s="28"/>
      <c r="R54" s="28"/>
      <c r="S54" s="28"/>
      <c r="T54" s="17"/>
      <c r="U54" s="17"/>
      <c r="V54" s="17"/>
      <c r="W54" s="17"/>
      <c r="X54" s="17"/>
      <c r="Y54" s="17"/>
    </row>
    <row r="55" spans="2:25" ht="12.75" customHeight="1" x14ac:dyDescent="0.2">
      <c r="B55" s="15"/>
      <c r="C55" s="37" t="s">
        <v>8</v>
      </c>
      <c r="D55" s="35">
        <v>10.4</v>
      </c>
      <c r="E55" s="35">
        <v>8</v>
      </c>
      <c r="F55" s="35">
        <v>4.5</v>
      </c>
      <c r="G55" s="35">
        <v>15.4</v>
      </c>
      <c r="H55" s="35">
        <v>14.2</v>
      </c>
      <c r="I55" s="35">
        <v>11.2</v>
      </c>
      <c r="J55" s="35">
        <v>133.4</v>
      </c>
      <c r="K55" s="35">
        <v>132.5</v>
      </c>
      <c r="L55" s="36">
        <v>137.1</v>
      </c>
      <c r="M55" s="28"/>
      <c r="N55" s="28"/>
      <c r="O55" s="28"/>
      <c r="P55" s="28"/>
      <c r="Q55" s="28"/>
      <c r="R55" s="28"/>
      <c r="S55" s="28"/>
      <c r="T55" s="17"/>
      <c r="U55" s="17"/>
      <c r="V55" s="17"/>
      <c r="W55" s="17"/>
      <c r="X55" s="17"/>
      <c r="Y55" s="17"/>
    </row>
    <row r="56" spans="2:25" ht="12.75" customHeight="1" x14ac:dyDescent="0.2">
      <c r="B56" s="12"/>
      <c r="C56" s="34"/>
      <c r="D56" s="11"/>
      <c r="E56" s="11"/>
      <c r="F56" s="11"/>
      <c r="G56" s="11"/>
      <c r="H56" s="11"/>
      <c r="I56" s="11"/>
      <c r="J56" s="11"/>
      <c r="K56" s="11"/>
      <c r="L56" s="11"/>
    </row>
    <row r="57" spans="2:25" ht="24" customHeight="1" x14ac:dyDescent="0.2">
      <c r="B57" s="25"/>
      <c r="C57" s="26"/>
      <c r="D57" s="23"/>
      <c r="E57" s="23"/>
      <c r="F57" s="23"/>
      <c r="G57" s="23"/>
      <c r="H57" s="23"/>
      <c r="I57" s="23"/>
      <c r="J57" s="23"/>
      <c r="K57" s="23"/>
      <c r="L57" s="23"/>
    </row>
    <row r="58" spans="2:25" ht="20.25" customHeight="1" x14ac:dyDescent="0.2">
      <c r="B58" s="46" t="s">
        <v>1</v>
      </c>
      <c r="C58" s="46"/>
      <c r="D58" s="46"/>
      <c r="E58" s="46"/>
    </row>
    <row r="59" spans="2:25" ht="25.5" customHeight="1" x14ac:dyDescent="0.2">
      <c r="B59" s="46" t="s">
        <v>18</v>
      </c>
      <c r="C59" s="46"/>
      <c r="D59" s="46"/>
      <c r="E59" s="46"/>
      <c r="F59" s="44"/>
      <c r="G59" s="44"/>
      <c r="H59" s="44"/>
      <c r="I59" s="44"/>
      <c r="J59" s="44"/>
      <c r="K59" s="44"/>
      <c r="L59" s="44"/>
    </row>
    <row r="60" spans="2:25" ht="22.5" customHeight="1" x14ac:dyDescent="0.2">
      <c r="B60" s="46" t="s">
        <v>19</v>
      </c>
      <c r="C60" s="46"/>
      <c r="D60" s="46"/>
      <c r="E60" s="46"/>
      <c r="F60" s="44"/>
      <c r="G60" s="44"/>
      <c r="H60" s="44"/>
      <c r="I60" s="44"/>
      <c r="J60" s="44"/>
      <c r="K60" s="44"/>
      <c r="L60" s="44"/>
    </row>
    <row r="61" spans="2:25" ht="24" customHeight="1" x14ac:dyDescent="0.2">
      <c r="B61" s="46" t="s">
        <v>20</v>
      </c>
      <c r="C61" s="46"/>
      <c r="D61" s="46"/>
      <c r="E61" s="46"/>
      <c r="F61" s="44"/>
      <c r="G61" s="44"/>
      <c r="H61" s="44"/>
      <c r="I61" s="44"/>
      <c r="J61" s="44"/>
      <c r="K61" s="44"/>
      <c r="L61" s="44"/>
    </row>
    <row r="62" spans="2:25" ht="12.75" customHeight="1" x14ac:dyDescent="0.2">
      <c r="B62" s="46" t="s">
        <v>21</v>
      </c>
      <c r="C62" s="46"/>
      <c r="D62" s="46"/>
      <c r="E62" s="46"/>
      <c r="F62" s="44"/>
      <c r="G62" s="44"/>
      <c r="H62" s="44"/>
      <c r="I62" s="44"/>
      <c r="J62" s="44"/>
      <c r="K62" s="44"/>
      <c r="L62" s="44"/>
    </row>
    <row r="63" spans="2:25" ht="23.1" customHeight="1" x14ac:dyDescent="0.2">
      <c r="B63" s="46" t="s">
        <v>22</v>
      </c>
      <c r="C63" s="46"/>
      <c r="D63" s="46"/>
      <c r="E63" s="46"/>
      <c r="F63" s="44"/>
      <c r="G63" s="44"/>
      <c r="H63" s="44"/>
      <c r="I63" s="44"/>
      <c r="J63" s="44"/>
      <c r="K63" s="44"/>
      <c r="L63" s="44"/>
    </row>
    <row r="64" spans="2:25" x14ac:dyDescent="0.2">
      <c r="B64" s="30"/>
      <c r="C64" s="33"/>
      <c r="D64" s="33"/>
      <c r="E64" s="33"/>
    </row>
    <row r="65" spans="2:12" x14ac:dyDescent="0.2">
      <c r="B65" s="47" t="s">
        <v>23</v>
      </c>
      <c r="C65" s="44"/>
      <c r="D65" s="44"/>
      <c r="E65" s="44"/>
      <c r="F65" s="44"/>
      <c r="G65" s="44"/>
      <c r="H65" s="44"/>
      <c r="I65" s="44"/>
      <c r="J65" s="44"/>
      <c r="K65" s="44"/>
      <c r="L65" s="44"/>
    </row>
    <row r="66" spans="2:12" x14ac:dyDescent="0.2">
      <c r="B66" s="16"/>
      <c r="C66" s="18"/>
    </row>
    <row r="67" spans="2:12" s="38" customFormat="1" x14ac:dyDescent="0.2">
      <c r="D67" s="39"/>
      <c r="E67" s="39"/>
      <c r="F67" s="39"/>
      <c r="G67" s="39"/>
      <c r="H67" s="39"/>
      <c r="I67" s="40"/>
      <c r="J67" s="39"/>
      <c r="K67" s="39"/>
      <c r="L67" s="39"/>
    </row>
    <row r="68" spans="2:12" s="38" customFormat="1" x14ac:dyDescent="0.2">
      <c r="D68" s="39"/>
      <c r="E68" s="39"/>
      <c r="F68" s="39"/>
      <c r="G68" s="39"/>
      <c r="H68" s="39"/>
      <c r="I68" s="40"/>
      <c r="J68" s="39"/>
      <c r="K68" s="39"/>
      <c r="L68" s="39"/>
    </row>
    <row r="69" spans="2:12" s="38" customFormat="1" x14ac:dyDescent="0.2">
      <c r="D69" s="39"/>
      <c r="E69" s="39"/>
      <c r="F69" s="39"/>
      <c r="G69" s="39"/>
      <c r="H69" s="39"/>
      <c r="I69" s="40"/>
      <c r="J69" s="39"/>
      <c r="K69" s="39"/>
      <c r="L69" s="39"/>
    </row>
    <row r="70" spans="2:12" s="38" customFormat="1" x14ac:dyDescent="0.2">
      <c r="D70" s="39"/>
      <c r="E70" s="39"/>
      <c r="F70" s="39"/>
      <c r="G70" s="39"/>
      <c r="H70" s="39"/>
      <c r="I70" s="40"/>
      <c r="J70" s="39"/>
      <c r="K70" s="39"/>
      <c r="L70" s="39"/>
    </row>
    <row r="71" spans="2:12" s="38" customFormat="1" x14ac:dyDescent="0.2">
      <c r="D71" s="39"/>
      <c r="E71" s="39"/>
      <c r="F71" s="39"/>
      <c r="G71" s="39"/>
      <c r="H71" s="39"/>
      <c r="I71" s="40"/>
      <c r="J71" s="39"/>
      <c r="K71" s="39"/>
      <c r="L71" s="39"/>
    </row>
    <row r="72" spans="2:12" s="38" customFormat="1" x14ac:dyDescent="0.2"/>
    <row r="73" spans="2:12" s="38" customFormat="1" x14ac:dyDescent="0.2">
      <c r="D73" s="41"/>
      <c r="E73" s="41"/>
      <c r="F73" s="41"/>
      <c r="G73" s="41"/>
      <c r="H73" s="41"/>
      <c r="I73" s="41"/>
      <c r="J73" s="41"/>
      <c r="K73" s="41"/>
      <c r="L73" s="41"/>
    </row>
    <row r="74" spans="2:12" s="38" customFormat="1" x14ac:dyDescent="0.2">
      <c r="D74" s="41"/>
      <c r="E74" s="41"/>
      <c r="F74" s="41"/>
      <c r="G74" s="41"/>
      <c r="H74" s="41"/>
      <c r="I74" s="41"/>
      <c r="J74" s="41"/>
      <c r="K74" s="41"/>
      <c r="L74" s="41"/>
    </row>
    <row r="75" spans="2:12" s="38" customFormat="1" x14ac:dyDescent="0.2">
      <c r="D75" s="41"/>
      <c r="E75" s="41"/>
      <c r="F75" s="41"/>
      <c r="G75" s="41"/>
      <c r="H75" s="41"/>
      <c r="I75" s="41"/>
      <c r="J75" s="41"/>
      <c r="K75" s="41"/>
      <c r="L75" s="41"/>
    </row>
    <row r="76" spans="2:12" s="38" customFormat="1" x14ac:dyDescent="0.2">
      <c r="D76" s="41"/>
      <c r="E76" s="41"/>
      <c r="F76" s="41"/>
      <c r="G76" s="41"/>
      <c r="H76" s="41"/>
      <c r="I76" s="41"/>
      <c r="J76" s="41"/>
      <c r="K76" s="41"/>
      <c r="L76" s="41"/>
    </row>
    <row r="77" spans="2:12" s="38" customFormat="1" x14ac:dyDescent="0.2">
      <c r="D77" s="41"/>
      <c r="E77" s="41"/>
      <c r="F77" s="41"/>
      <c r="G77" s="41"/>
      <c r="H77" s="41"/>
      <c r="I77" s="41"/>
      <c r="J77" s="41"/>
      <c r="K77" s="41"/>
      <c r="L77" s="41"/>
    </row>
    <row r="78" spans="2:12" s="38" customFormat="1" x14ac:dyDescent="0.2"/>
  </sheetData>
  <mergeCells count="11">
    <mergeCell ref="B65:L65"/>
    <mergeCell ref="B59:L59"/>
    <mergeCell ref="B60:L60"/>
    <mergeCell ref="B61:L61"/>
    <mergeCell ref="B62:L62"/>
    <mergeCell ref="B63:L63"/>
    <mergeCell ref="B1:L1"/>
    <mergeCell ref="D4:F4"/>
    <mergeCell ref="G4:I4"/>
    <mergeCell ref="J4:L4"/>
    <mergeCell ref="B58:E58"/>
  </mergeCells>
  <phoneticPr fontId="4" type="noConversion"/>
  <pageMargins left="0.75" right="0.75" top="1" bottom="1" header="0.5" footer="0.5"/>
  <pageSetup orientation="landscape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A32"/>
  <sheetViews>
    <sheetView showGridLines="0" zoomScaleNormal="100" workbookViewId="0"/>
  </sheetViews>
  <sheetFormatPr baseColWidth="10" defaultRowHeight="11.25" x14ac:dyDescent="0.2"/>
  <cols>
    <col min="1" max="3" width="13.140625" style="31" customWidth="1"/>
    <col min="4" max="7" width="10.28515625" style="31" customWidth="1"/>
    <col min="8" max="252" width="11.42578125" style="31"/>
    <col min="253" max="254" width="12.140625" style="31" customWidth="1"/>
    <col min="255" max="259" width="13.140625" style="31" customWidth="1"/>
    <col min="260" max="263" width="10.28515625" style="31" customWidth="1"/>
    <col min="264" max="508" width="11.42578125" style="31"/>
    <col min="509" max="510" width="12.140625" style="31" customWidth="1"/>
    <col min="511" max="515" width="13.140625" style="31" customWidth="1"/>
    <col min="516" max="519" width="10.28515625" style="31" customWidth="1"/>
    <col min="520" max="764" width="11.42578125" style="31"/>
    <col min="765" max="766" width="12.140625" style="31" customWidth="1"/>
    <col min="767" max="771" width="13.140625" style="31" customWidth="1"/>
    <col min="772" max="775" width="10.28515625" style="31" customWidth="1"/>
    <col min="776" max="1020" width="11.42578125" style="31"/>
    <col min="1021" max="1022" width="12.140625" style="31" customWidth="1"/>
    <col min="1023" max="1027" width="13.140625" style="31" customWidth="1"/>
    <col min="1028" max="1031" width="10.28515625" style="31" customWidth="1"/>
    <col min="1032" max="1276" width="11.42578125" style="31"/>
    <col min="1277" max="1278" width="12.140625" style="31" customWidth="1"/>
    <col min="1279" max="1283" width="13.140625" style="31" customWidth="1"/>
    <col min="1284" max="1287" width="10.28515625" style="31" customWidth="1"/>
    <col min="1288" max="1532" width="11.42578125" style="31"/>
    <col min="1533" max="1534" width="12.140625" style="31" customWidth="1"/>
    <col min="1535" max="1539" width="13.140625" style="31" customWidth="1"/>
    <col min="1540" max="1543" width="10.28515625" style="31" customWidth="1"/>
    <col min="1544" max="1788" width="11.42578125" style="31"/>
    <col min="1789" max="1790" width="12.140625" style="31" customWidth="1"/>
    <col min="1791" max="1795" width="13.140625" style="31" customWidth="1"/>
    <col min="1796" max="1799" width="10.28515625" style="31" customWidth="1"/>
    <col min="1800" max="2044" width="11.42578125" style="31"/>
    <col min="2045" max="2046" width="12.140625" style="31" customWidth="1"/>
    <col min="2047" max="2051" width="13.140625" style="31" customWidth="1"/>
    <col min="2052" max="2055" width="10.28515625" style="31" customWidth="1"/>
    <col min="2056" max="2300" width="11.42578125" style="31"/>
    <col min="2301" max="2302" width="12.140625" style="31" customWidth="1"/>
    <col min="2303" max="2307" width="13.140625" style="31" customWidth="1"/>
    <col min="2308" max="2311" width="10.28515625" style="31" customWidth="1"/>
    <col min="2312" max="2556" width="11.42578125" style="31"/>
    <col min="2557" max="2558" width="12.140625" style="31" customWidth="1"/>
    <col min="2559" max="2563" width="13.140625" style="31" customWidth="1"/>
    <col min="2564" max="2567" width="10.28515625" style="31" customWidth="1"/>
    <col min="2568" max="2812" width="11.42578125" style="31"/>
    <col min="2813" max="2814" width="12.140625" style="31" customWidth="1"/>
    <col min="2815" max="2819" width="13.140625" style="31" customWidth="1"/>
    <col min="2820" max="2823" width="10.28515625" style="31" customWidth="1"/>
    <col min="2824" max="3068" width="11.42578125" style="31"/>
    <col min="3069" max="3070" width="12.140625" style="31" customWidth="1"/>
    <col min="3071" max="3075" width="13.140625" style="31" customWidth="1"/>
    <col min="3076" max="3079" width="10.28515625" style="31" customWidth="1"/>
    <col min="3080" max="3324" width="11.42578125" style="31"/>
    <col min="3325" max="3326" width="12.140625" style="31" customWidth="1"/>
    <col min="3327" max="3331" width="13.140625" style="31" customWidth="1"/>
    <col min="3332" max="3335" width="10.28515625" style="31" customWidth="1"/>
    <col min="3336" max="3580" width="11.42578125" style="31"/>
    <col min="3581" max="3582" width="12.140625" style="31" customWidth="1"/>
    <col min="3583" max="3587" width="13.140625" style="31" customWidth="1"/>
    <col min="3588" max="3591" width="10.28515625" style="31" customWidth="1"/>
    <col min="3592" max="3836" width="11.42578125" style="31"/>
    <col min="3837" max="3838" width="12.140625" style="31" customWidth="1"/>
    <col min="3839" max="3843" width="13.140625" style="31" customWidth="1"/>
    <col min="3844" max="3847" width="10.28515625" style="31" customWidth="1"/>
    <col min="3848" max="4092" width="11.42578125" style="31"/>
    <col min="4093" max="4094" width="12.140625" style="31" customWidth="1"/>
    <col min="4095" max="4099" width="13.140625" style="31" customWidth="1"/>
    <col min="4100" max="4103" width="10.28515625" style="31" customWidth="1"/>
    <col min="4104" max="4348" width="11.42578125" style="31"/>
    <col min="4349" max="4350" width="12.140625" style="31" customWidth="1"/>
    <col min="4351" max="4355" width="13.140625" style="31" customWidth="1"/>
    <col min="4356" max="4359" width="10.28515625" style="31" customWidth="1"/>
    <col min="4360" max="4604" width="11.42578125" style="31"/>
    <col min="4605" max="4606" width="12.140625" style="31" customWidth="1"/>
    <col min="4607" max="4611" width="13.140625" style="31" customWidth="1"/>
    <col min="4612" max="4615" width="10.28515625" style="31" customWidth="1"/>
    <col min="4616" max="4860" width="11.42578125" style="31"/>
    <col min="4861" max="4862" width="12.140625" style="31" customWidth="1"/>
    <col min="4863" max="4867" width="13.140625" style="31" customWidth="1"/>
    <col min="4868" max="4871" width="10.28515625" style="31" customWidth="1"/>
    <col min="4872" max="5116" width="11.42578125" style="31"/>
    <col min="5117" max="5118" width="12.140625" style="31" customWidth="1"/>
    <col min="5119" max="5123" width="13.140625" style="31" customWidth="1"/>
    <col min="5124" max="5127" width="10.28515625" style="31" customWidth="1"/>
    <col min="5128" max="5372" width="11.42578125" style="31"/>
    <col min="5373" max="5374" width="12.140625" style="31" customWidth="1"/>
    <col min="5375" max="5379" width="13.140625" style="31" customWidth="1"/>
    <col min="5380" max="5383" width="10.28515625" style="31" customWidth="1"/>
    <col min="5384" max="5628" width="11.42578125" style="31"/>
    <col min="5629" max="5630" width="12.140625" style="31" customWidth="1"/>
    <col min="5631" max="5635" width="13.140625" style="31" customWidth="1"/>
    <col min="5636" max="5639" width="10.28515625" style="31" customWidth="1"/>
    <col min="5640" max="5884" width="11.42578125" style="31"/>
    <col min="5885" max="5886" width="12.140625" style="31" customWidth="1"/>
    <col min="5887" max="5891" width="13.140625" style="31" customWidth="1"/>
    <col min="5892" max="5895" width="10.28515625" style="31" customWidth="1"/>
    <col min="5896" max="6140" width="11.42578125" style="31"/>
    <col min="6141" max="6142" width="12.140625" style="31" customWidth="1"/>
    <col min="6143" max="6147" width="13.140625" style="31" customWidth="1"/>
    <col min="6148" max="6151" width="10.28515625" style="31" customWidth="1"/>
    <col min="6152" max="6396" width="11.42578125" style="31"/>
    <col min="6397" max="6398" width="12.140625" style="31" customWidth="1"/>
    <col min="6399" max="6403" width="13.140625" style="31" customWidth="1"/>
    <col min="6404" max="6407" width="10.28515625" style="31" customWidth="1"/>
    <col min="6408" max="6652" width="11.42578125" style="31"/>
    <col min="6653" max="6654" width="12.140625" style="31" customWidth="1"/>
    <col min="6655" max="6659" width="13.140625" style="31" customWidth="1"/>
    <col min="6660" max="6663" width="10.28515625" style="31" customWidth="1"/>
    <col min="6664" max="6908" width="11.42578125" style="31"/>
    <col min="6909" max="6910" width="12.140625" style="31" customWidth="1"/>
    <col min="6911" max="6915" width="13.140625" style="31" customWidth="1"/>
    <col min="6916" max="6919" width="10.28515625" style="31" customWidth="1"/>
    <col min="6920" max="7164" width="11.42578125" style="31"/>
    <col min="7165" max="7166" width="12.140625" style="31" customWidth="1"/>
    <col min="7167" max="7171" width="13.140625" style="31" customWidth="1"/>
    <col min="7172" max="7175" width="10.28515625" style="31" customWidth="1"/>
    <col min="7176" max="7420" width="11.42578125" style="31"/>
    <col min="7421" max="7422" width="12.140625" style="31" customWidth="1"/>
    <col min="7423" max="7427" width="13.140625" style="31" customWidth="1"/>
    <col min="7428" max="7431" width="10.28515625" style="31" customWidth="1"/>
    <col min="7432" max="7676" width="11.42578125" style="31"/>
    <col min="7677" max="7678" width="12.140625" style="31" customWidth="1"/>
    <col min="7679" max="7683" width="13.140625" style="31" customWidth="1"/>
    <col min="7684" max="7687" width="10.28515625" style="31" customWidth="1"/>
    <col min="7688" max="7932" width="11.42578125" style="31"/>
    <col min="7933" max="7934" width="12.140625" style="31" customWidth="1"/>
    <col min="7935" max="7939" width="13.140625" style="31" customWidth="1"/>
    <col min="7940" max="7943" width="10.28515625" style="31" customWidth="1"/>
    <col min="7944" max="8188" width="11.42578125" style="31"/>
    <col min="8189" max="8190" width="12.140625" style="31" customWidth="1"/>
    <col min="8191" max="8195" width="13.140625" style="31" customWidth="1"/>
    <col min="8196" max="8199" width="10.28515625" style="31" customWidth="1"/>
    <col min="8200" max="8444" width="11.42578125" style="31"/>
    <col min="8445" max="8446" width="12.140625" style="31" customWidth="1"/>
    <col min="8447" max="8451" width="13.140625" style="31" customWidth="1"/>
    <col min="8452" max="8455" width="10.28515625" style="31" customWidth="1"/>
    <col min="8456" max="8700" width="11.42578125" style="31"/>
    <col min="8701" max="8702" width="12.140625" style="31" customWidth="1"/>
    <col min="8703" max="8707" width="13.140625" style="31" customWidth="1"/>
    <col min="8708" max="8711" width="10.28515625" style="31" customWidth="1"/>
    <col min="8712" max="8956" width="11.42578125" style="31"/>
    <col min="8957" max="8958" width="12.140625" style="31" customWidth="1"/>
    <col min="8959" max="8963" width="13.140625" style="31" customWidth="1"/>
    <col min="8964" max="8967" width="10.28515625" style="31" customWidth="1"/>
    <col min="8968" max="9212" width="11.42578125" style="31"/>
    <col min="9213" max="9214" width="12.140625" style="31" customWidth="1"/>
    <col min="9215" max="9219" width="13.140625" style="31" customWidth="1"/>
    <col min="9220" max="9223" width="10.28515625" style="31" customWidth="1"/>
    <col min="9224" max="9468" width="11.42578125" style="31"/>
    <col min="9469" max="9470" width="12.140625" style="31" customWidth="1"/>
    <col min="9471" max="9475" width="13.140625" style="31" customWidth="1"/>
    <col min="9476" max="9479" width="10.28515625" style="31" customWidth="1"/>
    <col min="9480" max="9724" width="11.42578125" style="31"/>
    <col min="9725" max="9726" width="12.140625" style="31" customWidth="1"/>
    <col min="9727" max="9731" width="13.140625" style="31" customWidth="1"/>
    <col min="9732" max="9735" width="10.28515625" style="31" customWidth="1"/>
    <col min="9736" max="9980" width="11.42578125" style="31"/>
    <col min="9981" max="9982" width="12.140625" style="31" customWidth="1"/>
    <col min="9983" max="9987" width="13.140625" style="31" customWidth="1"/>
    <col min="9988" max="9991" width="10.28515625" style="31" customWidth="1"/>
    <col min="9992" max="10236" width="11.42578125" style="31"/>
    <col min="10237" max="10238" width="12.140625" style="31" customWidth="1"/>
    <col min="10239" max="10243" width="13.140625" style="31" customWidth="1"/>
    <col min="10244" max="10247" width="10.28515625" style="31" customWidth="1"/>
    <col min="10248" max="10492" width="11.42578125" style="31"/>
    <col min="10493" max="10494" width="12.140625" style="31" customWidth="1"/>
    <col min="10495" max="10499" width="13.140625" style="31" customWidth="1"/>
    <col min="10500" max="10503" width="10.28515625" style="31" customWidth="1"/>
    <col min="10504" max="10748" width="11.42578125" style="31"/>
    <col min="10749" max="10750" width="12.140625" style="31" customWidth="1"/>
    <col min="10751" max="10755" width="13.140625" style="31" customWidth="1"/>
    <col min="10756" max="10759" width="10.28515625" style="31" customWidth="1"/>
    <col min="10760" max="11004" width="11.42578125" style="31"/>
    <col min="11005" max="11006" width="12.140625" style="31" customWidth="1"/>
    <col min="11007" max="11011" width="13.140625" style="31" customWidth="1"/>
    <col min="11012" max="11015" width="10.28515625" style="31" customWidth="1"/>
    <col min="11016" max="11260" width="11.42578125" style="31"/>
    <col min="11261" max="11262" width="12.140625" style="31" customWidth="1"/>
    <col min="11263" max="11267" width="13.140625" style="31" customWidth="1"/>
    <col min="11268" max="11271" width="10.28515625" style="31" customWidth="1"/>
    <col min="11272" max="11516" width="11.42578125" style="31"/>
    <col min="11517" max="11518" width="12.140625" style="31" customWidth="1"/>
    <col min="11519" max="11523" width="13.140625" style="31" customWidth="1"/>
    <col min="11524" max="11527" width="10.28515625" style="31" customWidth="1"/>
    <col min="11528" max="11772" width="11.42578125" style="31"/>
    <col min="11773" max="11774" width="12.140625" style="31" customWidth="1"/>
    <col min="11775" max="11779" width="13.140625" style="31" customWidth="1"/>
    <col min="11780" max="11783" width="10.28515625" style="31" customWidth="1"/>
    <col min="11784" max="12028" width="11.42578125" style="31"/>
    <col min="12029" max="12030" width="12.140625" style="31" customWidth="1"/>
    <col min="12031" max="12035" width="13.140625" style="31" customWidth="1"/>
    <col min="12036" max="12039" width="10.28515625" style="31" customWidth="1"/>
    <col min="12040" max="12284" width="11.42578125" style="31"/>
    <col min="12285" max="12286" width="12.140625" style="31" customWidth="1"/>
    <col min="12287" max="12291" width="13.140625" style="31" customWidth="1"/>
    <col min="12292" max="12295" width="10.28515625" style="31" customWidth="1"/>
    <col min="12296" max="12540" width="11.42578125" style="31"/>
    <col min="12541" max="12542" width="12.140625" style="31" customWidth="1"/>
    <col min="12543" max="12547" width="13.140625" style="31" customWidth="1"/>
    <col min="12548" max="12551" width="10.28515625" style="31" customWidth="1"/>
    <col min="12552" max="12796" width="11.42578125" style="31"/>
    <col min="12797" max="12798" width="12.140625" style="31" customWidth="1"/>
    <col min="12799" max="12803" width="13.140625" style="31" customWidth="1"/>
    <col min="12804" max="12807" width="10.28515625" style="31" customWidth="1"/>
    <col min="12808" max="13052" width="11.42578125" style="31"/>
    <col min="13053" max="13054" width="12.140625" style="31" customWidth="1"/>
    <col min="13055" max="13059" width="13.140625" style="31" customWidth="1"/>
    <col min="13060" max="13063" width="10.28515625" style="31" customWidth="1"/>
    <col min="13064" max="13308" width="11.42578125" style="31"/>
    <col min="13309" max="13310" width="12.140625" style="31" customWidth="1"/>
    <col min="13311" max="13315" width="13.140625" style="31" customWidth="1"/>
    <col min="13316" max="13319" width="10.28515625" style="31" customWidth="1"/>
    <col min="13320" max="13564" width="11.42578125" style="31"/>
    <col min="13565" max="13566" width="12.140625" style="31" customWidth="1"/>
    <col min="13567" max="13571" width="13.140625" style="31" customWidth="1"/>
    <col min="13572" max="13575" width="10.28515625" style="31" customWidth="1"/>
    <col min="13576" max="13820" width="11.42578125" style="31"/>
    <col min="13821" max="13822" width="12.140625" style="31" customWidth="1"/>
    <col min="13823" max="13827" width="13.140625" style="31" customWidth="1"/>
    <col min="13828" max="13831" width="10.28515625" style="31" customWidth="1"/>
    <col min="13832" max="14076" width="11.42578125" style="31"/>
    <col min="14077" max="14078" width="12.140625" style="31" customWidth="1"/>
    <col min="14079" max="14083" width="13.140625" style="31" customWidth="1"/>
    <col min="14084" max="14087" width="10.28515625" style="31" customWidth="1"/>
    <col min="14088" max="14332" width="11.42578125" style="31"/>
    <col min="14333" max="14334" width="12.140625" style="31" customWidth="1"/>
    <col min="14335" max="14339" width="13.140625" style="31" customWidth="1"/>
    <col min="14340" max="14343" width="10.28515625" style="31" customWidth="1"/>
    <col min="14344" max="14588" width="11.42578125" style="31"/>
    <col min="14589" max="14590" width="12.140625" style="31" customWidth="1"/>
    <col min="14591" max="14595" width="13.140625" style="31" customWidth="1"/>
    <col min="14596" max="14599" width="10.28515625" style="31" customWidth="1"/>
    <col min="14600" max="14844" width="11.42578125" style="31"/>
    <col min="14845" max="14846" width="12.140625" style="31" customWidth="1"/>
    <col min="14847" max="14851" width="13.140625" style="31" customWidth="1"/>
    <col min="14852" max="14855" width="10.28515625" style="31" customWidth="1"/>
    <col min="14856" max="15100" width="11.42578125" style="31"/>
    <col min="15101" max="15102" width="12.140625" style="31" customWidth="1"/>
    <col min="15103" max="15107" width="13.140625" style="31" customWidth="1"/>
    <col min="15108" max="15111" width="10.28515625" style="31" customWidth="1"/>
    <col min="15112" max="15356" width="11.42578125" style="31"/>
    <col min="15357" max="15358" width="12.140625" style="31" customWidth="1"/>
    <col min="15359" max="15363" width="13.140625" style="31" customWidth="1"/>
    <col min="15364" max="15367" width="10.28515625" style="31" customWidth="1"/>
    <col min="15368" max="15612" width="11.42578125" style="31"/>
    <col min="15613" max="15614" width="12.140625" style="31" customWidth="1"/>
    <col min="15615" max="15619" width="13.140625" style="31" customWidth="1"/>
    <col min="15620" max="15623" width="10.28515625" style="31" customWidth="1"/>
    <col min="15624" max="15868" width="11.42578125" style="31"/>
    <col min="15869" max="15870" width="12.140625" style="31" customWidth="1"/>
    <col min="15871" max="15875" width="13.140625" style="31" customWidth="1"/>
    <col min="15876" max="15879" width="10.28515625" style="31" customWidth="1"/>
    <col min="15880" max="16124" width="11.42578125" style="31"/>
    <col min="16125" max="16126" width="12.140625" style="31" customWidth="1"/>
    <col min="16127" max="16131" width="13.140625" style="31" customWidth="1"/>
    <col min="16132" max="16135" width="10.28515625" style="31" customWidth="1"/>
    <col min="16136" max="16380" width="11.42578125" style="31"/>
    <col min="16381" max="16384" width="11.42578125" style="31" customWidth="1"/>
  </cols>
  <sheetData>
    <row r="32" s="32" customFormat="1" ht="12.75" x14ac:dyDescent="0.2"/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>
    <pageSetUpPr fitToPage="1"/>
  </sheetPr>
  <dimension ref="B1:L28"/>
  <sheetViews>
    <sheetView showGridLines="0" view="pageBreakPreview" zoomScaleNormal="100" workbookViewId="0">
      <selection activeCell="M10" sqref="M10"/>
    </sheetView>
  </sheetViews>
  <sheetFormatPr baseColWidth="10" defaultColWidth="11.42578125" defaultRowHeight="12.75" x14ac:dyDescent="0.2"/>
  <cols>
    <col min="1" max="10" width="11.42578125" style="4"/>
    <col min="11" max="11" width="6.140625" style="4" customWidth="1"/>
    <col min="12" max="16384" width="11.42578125" style="4"/>
  </cols>
  <sheetData>
    <row r="1" spans="2:12" x14ac:dyDescent="0.2">
      <c r="L1" s="5"/>
    </row>
    <row r="6" spans="2:12" x14ac:dyDescent="0.2">
      <c r="B6" s="6"/>
    </row>
    <row r="9" spans="2:12" x14ac:dyDescent="0.2">
      <c r="B9" s="6"/>
    </row>
    <row r="10" spans="2:12" x14ac:dyDescent="0.2">
      <c r="B10" s="6"/>
    </row>
    <row r="11" spans="2:12" x14ac:dyDescent="0.2">
      <c r="B11" s="6"/>
    </row>
    <row r="12" spans="2:12" x14ac:dyDescent="0.2">
      <c r="B12" s="6"/>
    </row>
    <row r="13" spans="2:12" x14ac:dyDescent="0.2">
      <c r="B13" s="6"/>
    </row>
    <row r="14" spans="2:12" x14ac:dyDescent="0.2">
      <c r="B14" s="6"/>
    </row>
    <row r="15" spans="2:12" x14ac:dyDescent="0.2">
      <c r="B15" s="6"/>
    </row>
    <row r="16" spans="2:12" x14ac:dyDescent="0.2">
      <c r="B16" s="6"/>
    </row>
    <row r="17" spans="2:2" x14ac:dyDescent="0.2">
      <c r="B17" s="6"/>
    </row>
    <row r="18" spans="2:2" x14ac:dyDescent="0.2">
      <c r="B18" s="6"/>
    </row>
    <row r="19" spans="2:2" ht="13.9" customHeight="1" x14ac:dyDescent="0.2">
      <c r="B19" s="6"/>
    </row>
    <row r="20" spans="2:2" x14ac:dyDescent="0.2">
      <c r="B20" s="6"/>
    </row>
    <row r="25" spans="2:2" x14ac:dyDescent="0.2">
      <c r="B25" s="6"/>
    </row>
    <row r="26" spans="2:2" x14ac:dyDescent="0.2">
      <c r="B26" s="6"/>
    </row>
    <row r="27" spans="2:2" x14ac:dyDescent="0.2">
      <c r="B27" s="6"/>
    </row>
    <row r="28" spans="2:2" x14ac:dyDescent="0.2">
      <c r="B28" s="6"/>
    </row>
  </sheetData>
  <printOptions horizontalCentered="1" verticalCentered="1"/>
  <pageMargins left="0" right="0" top="0.19685039370078741" bottom="0.19685039370078741" header="0" footer="0"/>
  <pageSetup paperSize="9" scale="85" orientation="portrait" r:id="rId1"/>
  <headerFooter alignWithMargins="0">
    <oddFooter>&amp;C- &amp;8&amp;P -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>
    <pageSetUpPr fitToPage="1"/>
  </sheetPr>
  <dimension ref="B1:L30"/>
  <sheetViews>
    <sheetView showGridLines="0" view="pageBreakPreview" zoomScaleNormal="100" workbookViewId="0"/>
  </sheetViews>
  <sheetFormatPr baseColWidth="10" defaultRowHeight="12.75" x14ac:dyDescent="0.2"/>
  <cols>
    <col min="11" max="11" width="6.140625" customWidth="1"/>
  </cols>
  <sheetData>
    <row r="1" spans="2:12" x14ac:dyDescent="0.2">
      <c r="L1" s="48"/>
    </row>
    <row r="2" spans="2:12" x14ac:dyDescent="0.2">
      <c r="L2" s="48"/>
    </row>
    <row r="8" spans="2:12" x14ac:dyDescent="0.2">
      <c r="B8" s="1"/>
    </row>
    <row r="11" spans="2:12" x14ac:dyDescent="0.2">
      <c r="B11" s="1"/>
    </row>
    <row r="12" spans="2:12" x14ac:dyDescent="0.2">
      <c r="B12" s="1"/>
    </row>
    <row r="13" spans="2:12" x14ac:dyDescent="0.2">
      <c r="B13" s="1"/>
    </row>
    <row r="14" spans="2:12" x14ac:dyDescent="0.2">
      <c r="B14" s="1"/>
    </row>
    <row r="15" spans="2:12" x14ac:dyDescent="0.2">
      <c r="B15" s="1"/>
    </row>
    <row r="16" spans="2:12" x14ac:dyDescent="0.2">
      <c r="B16" s="1"/>
    </row>
    <row r="17" spans="2:2" x14ac:dyDescent="0.2">
      <c r="B17" s="1"/>
    </row>
    <row r="18" spans="2:2" x14ac:dyDescent="0.2">
      <c r="B18" s="1"/>
    </row>
    <row r="19" spans="2:2" x14ac:dyDescent="0.2">
      <c r="B19" s="1"/>
    </row>
    <row r="20" spans="2:2" x14ac:dyDescent="0.2">
      <c r="B20" s="1"/>
    </row>
    <row r="21" spans="2:2" ht="13.9" customHeight="1" x14ac:dyDescent="0.2">
      <c r="B21" s="1"/>
    </row>
    <row r="22" spans="2:2" x14ac:dyDescent="0.2">
      <c r="B22" s="1"/>
    </row>
    <row r="27" spans="2:2" x14ac:dyDescent="0.2">
      <c r="B27" s="1"/>
    </row>
    <row r="28" spans="2:2" x14ac:dyDescent="0.2">
      <c r="B28" s="1"/>
    </row>
    <row r="29" spans="2:2" x14ac:dyDescent="0.2">
      <c r="B29" s="1"/>
    </row>
    <row r="30" spans="2:2" x14ac:dyDescent="0.2">
      <c r="B30" s="1"/>
    </row>
  </sheetData>
  <mergeCells count="1">
    <mergeCell ref="L1:L2"/>
  </mergeCells>
  <printOptions horizontalCentered="1" verticalCentered="1"/>
  <pageMargins left="0" right="0" top="0.19685039370078741" bottom="0.19685039370078741" header="0" footer="0"/>
  <pageSetup paperSize="9" scale="83" orientation="portrait" r:id="rId1"/>
  <headerFooter alignWithMargins="0">
    <oddFooter>&amp;C- &amp;8&amp;P -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0</xdr:col>
                <xdr:colOff>9525</xdr:colOff>
                <xdr:row>0</xdr:row>
                <xdr:rowOff>0</xdr:rowOff>
              </from>
              <to>
                <xdr:col>10</xdr:col>
                <xdr:colOff>314325</xdr:colOff>
                <xdr:row>53</xdr:row>
                <xdr:rowOff>57150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C74BF5155FB73F4FA04F0797179B1259" ma:contentTypeVersion="11" ma:contentTypeDescription="Crear nuevo documento." ma:contentTypeScope="" ma:versionID="c003c545366b0b25d861bb22bfd9cb52">
  <xsd:schema xmlns:xsd="http://www.w3.org/2001/XMLSchema" xmlns:xs="http://www.w3.org/2001/XMLSchema" xmlns:p="http://schemas.microsoft.com/office/2006/metadata/properties" xmlns:ns2="ca4175ca-945b-40be-a326-b81dedadba44" xmlns:ns3="1d55d500-becb-492f-9652-bf67faeac772" targetNamespace="http://schemas.microsoft.com/office/2006/metadata/properties" ma:root="true" ma:fieldsID="cde91a057691f803cf513f90f2abd2be" ns2:_="" ns3:_="">
    <xsd:import namespace="ca4175ca-945b-40be-a326-b81dedadba44"/>
    <xsd:import namespace="1d55d500-becb-492f-9652-bf67faeac77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a4175ca-945b-40be-a326-b81dedadba4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Etiquetas de imagen" ma:readOnly="false" ma:fieldId="{5cf76f15-5ced-4ddc-b409-7134ff3c332f}" ma:taxonomyMulti="true" ma:sspId="7346039f-02cc-4ba4-a79b-23b6212a2d0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d55d500-becb-492f-9652-bf67faeac772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abcd67b3-b4e9-4d40-a55e-83548c371beb}" ma:internalName="TaxCatchAll" ma:showField="CatchAllData" ma:web="1d55d500-becb-492f-9652-bf67faeac77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d55d500-becb-492f-9652-bf67faeac772" xsi:nil="true"/>
    <lcf76f155ced4ddcb4097134ff3c332f xmlns="ca4175ca-945b-40be-a326-b81dedadba44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73D7C1FA-B72C-4BE7-8DBC-69C2BC6B87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a4175ca-945b-40be-a326-b81dedadba44"/>
    <ds:schemaRef ds:uri="1d55d500-becb-492f-9652-bf67faeac77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EFAC456-8843-4B9B-B9EF-DF5048A9AD5B}">
  <ds:schemaRefs>
    <ds:schemaRef ds:uri="http://schemas.microsoft.com/office/2006/metadata/properties"/>
    <ds:schemaRef ds:uri="http://schemas.microsoft.com/office/infopath/2007/PartnerControls"/>
    <ds:schemaRef ds:uri="1d55d500-becb-492f-9652-bf67faeac772"/>
    <ds:schemaRef ds:uri="ca4175ca-945b-40be-a326-b81dedadba44"/>
  </ds:schemaRefs>
</ds:datastoreItem>
</file>

<file path=customXml/itemProps3.xml><?xml version="1.0" encoding="utf-8"?>
<ds:datastoreItem xmlns:ds="http://schemas.openxmlformats.org/officeDocument/2006/customXml" ds:itemID="{EA75FB7F-4FAE-4E35-94E1-C230969534F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Índice</vt:lpstr>
      <vt:lpstr>ICEA</vt:lpstr>
      <vt:lpstr>GRÁFICO</vt:lpstr>
      <vt:lpstr>NOTA METODOLÓGICA</vt:lpstr>
      <vt:lpstr>CUESTIONARIO</vt:lpstr>
      <vt:lpstr>CUESTIONARIO!Área_de_impresión</vt:lpstr>
      <vt:lpstr>'NOTA METODOLÓGICA'!Área_de_impresión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instalar</dc:creator>
  <cp:lastModifiedBy>Delgado Rodriguez, Jorge</cp:lastModifiedBy>
  <cp:lastPrinted>2014-04-15T09:18:04Z</cp:lastPrinted>
  <dcterms:created xsi:type="dcterms:W3CDTF">2012-05-10T11:28:50Z</dcterms:created>
  <dcterms:modified xsi:type="dcterms:W3CDTF">2025-04-22T12:20:06Z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0x010100C74BF5155FB73F4FA04F0797179B1259</vt:lpwstr>
  </property>
  <property fmtid="{D5CDD505-2E9C-101B-9397-08002B2CF9AE}" pid="3" name="MediaServiceImageTags">
    <vt:lpwstr/>
  </property>
</Properties>
</file>