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M:\SG DE PADRON\DDE\WEB\WEB2026\6.F.Educación\2. Enseñanza universitaria\1. Autónoma\"/>
    </mc:Choice>
  </mc:AlternateContent>
  <xr:revisionPtr revIDLastSave="0" documentId="13_ncr:1_{E028DF3A-DBD1-4697-815E-6ACA86F946D2}" xr6:coauthVersionLast="47" xr6:coauthVersionMax="47" xr10:uidLastSave="{00000000-0000-0000-0000-000000000000}"/>
  <bookViews>
    <workbookView xWindow="22932" yWindow="-108" windowWidth="23256" windowHeight="12456" xr2:uid="{00000000-000D-0000-FFFF-FFFF00000000}"/>
  </bookViews>
  <sheets>
    <sheet name="F21004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 l="1"/>
  <c r="E33" i="1"/>
  <c r="C31" i="1"/>
  <c r="C33" i="1"/>
  <c r="D104" i="1"/>
  <c r="D105" i="1"/>
  <c r="D103" i="1"/>
  <c r="D79" i="1"/>
  <c r="D80" i="1"/>
  <c r="D78" i="1"/>
  <c r="D55" i="1"/>
  <c r="D54" i="1"/>
  <c r="D53" i="1"/>
  <c r="D29" i="1"/>
  <c r="D30" i="1"/>
  <c r="D31" i="1"/>
  <c r="D28" i="1"/>
  <c r="E105" i="1"/>
  <c r="C105" i="1"/>
  <c r="E104" i="1"/>
  <c r="C104" i="1"/>
  <c r="E103" i="1"/>
  <c r="C103" i="1"/>
  <c r="E80" i="1"/>
  <c r="C80" i="1"/>
  <c r="E79" i="1"/>
  <c r="C79" i="1"/>
  <c r="E78" i="1"/>
  <c r="C78" i="1"/>
  <c r="E55" i="1"/>
  <c r="C55" i="1"/>
  <c r="E54" i="1"/>
  <c r="C54" i="1"/>
  <c r="E53" i="1"/>
  <c r="C53" i="1"/>
  <c r="E31" i="1"/>
  <c r="E30" i="1"/>
  <c r="C30" i="1"/>
  <c r="E29" i="1"/>
  <c r="C29" i="1"/>
  <c r="E28" i="1"/>
  <c r="C28" i="1"/>
</calcChain>
</file>

<file path=xl/sharedStrings.xml><?xml version="1.0" encoding="utf-8"?>
<sst xmlns="http://schemas.openxmlformats.org/spreadsheetml/2006/main" count="233" uniqueCount="31">
  <si>
    <t>Aprobados</t>
  </si>
  <si>
    <t>Ambos sexos</t>
  </si>
  <si>
    <t>Mujeres</t>
  </si>
  <si>
    <t>Acceso a 
Banco Datos</t>
  </si>
  <si>
    <t>Índice</t>
  </si>
  <si>
    <t>Datos</t>
  </si>
  <si>
    <t>Presentados</t>
  </si>
  <si>
    <t>SOLO FASE GENERAL</t>
  </si>
  <si>
    <t>SOLO FASE ESPECÍFICA</t>
  </si>
  <si>
    <t>FASE GENERAL Y ESPECÍFICA</t>
  </si>
  <si>
    <t>% de Aprobados sobre presentados</t>
  </si>
  <si>
    <t>Alumnos</t>
  </si>
  <si>
    <t xml:space="preserve">   PAU genérica convocatoria ordinaria</t>
  </si>
  <si>
    <t xml:space="preserve">   PAU genérica convocatoria extraordinaria</t>
  </si>
  <si>
    <t xml:space="preserve">   PAU para mayores de 25 años</t>
  </si>
  <si>
    <t xml:space="preserve">   PAU para mayores de 45 años</t>
  </si>
  <si>
    <t xml:space="preserve">   Acceso para mayores de 40 años con experiencia laboral</t>
  </si>
  <si>
    <t>EDUCACIÓN. EDUCACIÓN UNIVERSITARIA. UNIVERSIDAD AUTÓNOMA DE MADRID</t>
  </si>
  <si>
    <t>Si desea participar en nuestra encuesta de satisfacción, pinche aquí</t>
  </si>
  <si>
    <t>FUENTE: Sistema Integrado de Información Universitaria (SIIU). Ministerio de Ciencia, Innovación y Universidades</t>
  </si>
  <si>
    <t>Hombres</t>
  </si>
  <si>
    <t>NOTAS: 1.Tipo de matrícula:
- Fase general y específica: incluye a los estudiantes que se matriculan/presentan/aprueban conjuntamente a la fase general y a la fase específica
- Sólo fase general: incluye a los estudiantes que se matriculan/presentan/ aprueban únicamente a la fase general.
- Sólo fase específica: incluye a los estudiantes que se matriculan/presentan/aprueban únicamente a la fase específica.
El tipo de matrícula de los estudiantes extranjeros se presenta en función al criterio aportado por cada comunidad autónoma y por la UNED
              2. Tipos de estudio para el acceso a las PAU genéricas:
- Acceso mediante posesión del Título de Bachiller o equivalente.
- FP y artísticas: Acceso mediante posesión del Título Superior de Formación Profesional, de Técnico Superior de Artes Plásticas y Diseño o de Técnico Deportivo Superior o títulos equivalentes.
- Extranjeros con acuerdos internacionales: Estudiantes de otros sistemas educativos con los que España haya suscrito acuerdos internacionales y cumplan los requisitos exigidos en su respectivo país para el acceso a la universidad.
- Extranjeros previa solicitud de homologación: Alumnado procedente de sistemas educativos extranjeros, previa solicitud de homologación del título de origen al título español de bachiller.
            3. Matriculados: Recuento de las matriculaciones que se realizan en las pruebas de acceso a la universidad.
- Estudiantes que se matriculan en la fase general: estudiantes que se matriculan en la fase general y específica y estudiantes que se matriculan solo en la fase general.
- Estudiantes que se matriculan en la fase específica: estudiantes que se matriculan en la fase general y específica y estudiantes que se matriculan solo en la fase específica.
            4. Presentados: Recuento de los presentados en las pruebas de acceso a la universidad.
Los estudiantes que participan en sólo la fase específica (voluntaria) se consideran presentados cuando se hayan presentado en al menos una de las materias de dicha fase.
            5. Aprobados: Recuento de los aprobados en las pruebas de acceso a la universidad.
Los estudiantes que aprueban la fase general (incluye: fase general y específica y sólo fase general) se consideran aptos para el acceso a una enseñanza de grado.
Los estudiantes que participan en sólo la fase específica (voluntaria) se consideran aprobados cuando hayan obtenido al menos un cinco en alguna de las materias en las que se presente.
            6. (..): Dato omitido para preservar el secreto estadístico.</t>
  </si>
  <si>
    <t>..</t>
  </si>
  <si>
    <t>Matriculados</t>
  </si>
  <si>
    <t>MATRICULADOS</t>
  </si>
  <si>
    <t>PRESENTADOS</t>
  </si>
  <si>
    <t>APROBADOS</t>
  </si>
  <si>
    <t>% APROBADOS SOBRE PRESENTADOS</t>
  </si>
  <si>
    <t>TOTAL</t>
  </si>
  <si>
    <t xml:space="preserve">4. Prueba de Acceso a la Universidad. Alumnado matriculado, presentado y aprobado por Procedimiento de acceso y Convocatoria según Sexo </t>
  </si>
  <si>
    <t xml:space="preserve"> En el año 2025 el modelo de la PAU cambió, lo que supone una ruptura en la serie temporal que hace que los datos no sean comparables con los de los años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</si>
</sst>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8"/>
      <name val="Arial"/>
      <family val="2"/>
    </font>
    <font>
      <sz val="8"/>
      <name val="Arial"/>
      <family val="2"/>
    </font>
    <font>
      <b/>
      <sz val="8"/>
      <color indexed="8"/>
      <name val="Arial"/>
      <family val="2"/>
    </font>
    <font>
      <sz val="8"/>
      <color indexed="16"/>
      <name val="Arial"/>
      <family val="2"/>
    </font>
    <font>
      <i/>
      <sz val="8"/>
      <name val="Arial"/>
      <family val="2"/>
    </font>
    <font>
      <b/>
      <sz val="7"/>
      <color indexed="61"/>
      <name val="Arial"/>
      <family val="2"/>
    </font>
    <font>
      <b/>
      <u/>
      <sz val="8"/>
      <color indexed="9"/>
      <name val="Arial"/>
      <family val="2"/>
    </font>
    <font>
      <u/>
      <sz val="10"/>
      <color indexed="12"/>
      <name val="Arial"/>
      <family val="2"/>
    </font>
    <font>
      <b/>
      <sz val="10"/>
      <name val="Arial"/>
      <family val="2"/>
    </font>
    <font>
      <sz val="8"/>
      <name val="Arial"/>
      <family val="2"/>
    </font>
    <font>
      <u/>
      <sz val="10"/>
      <color indexed="12"/>
      <name val="Courier"/>
    </font>
    <font>
      <b/>
      <u/>
      <sz val="8"/>
      <name val="Arial"/>
      <family val="2"/>
    </font>
  </fonts>
  <fills count="4">
    <fill>
      <patternFill patternType="none"/>
    </fill>
    <fill>
      <patternFill patternType="gray125"/>
    </fill>
    <fill>
      <patternFill patternType="solid">
        <fgColor indexed="47"/>
        <bgColor indexed="64"/>
      </patternFill>
    </fill>
    <fill>
      <patternFill patternType="solid">
        <fgColor indexed="52"/>
        <bgColor indexed="64"/>
      </patternFill>
    </fill>
  </fills>
  <borders count="17">
    <border>
      <left/>
      <right/>
      <top/>
      <bottom/>
      <diagonal/>
    </border>
    <border>
      <left style="thin">
        <color indexed="22"/>
      </left>
      <right/>
      <top style="thin">
        <color indexed="22"/>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ck">
        <color indexed="16"/>
      </left>
      <right style="thick">
        <color indexed="16"/>
      </right>
      <top style="thick">
        <color indexed="16"/>
      </top>
      <bottom style="thick">
        <color indexed="16"/>
      </bottom>
      <diagonal/>
    </border>
    <border>
      <left style="thick">
        <color indexed="53"/>
      </left>
      <right style="thick">
        <color indexed="53"/>
      </right>
      <top style="thick">
        <color indexed="53"/>
      </top>
      <bottom style="thick">
        <color indexed="53"/>
      </bottom>
      <diagonal/>
    </border>
    <border>
      <left style="thin">
        <color indexed="22"/>
      </left>
      <right/>
      <top/>
      <bottom/>
      <diagonal/>
    </border>
    <border>
      <left/>
      <right/>
      <top style="thin">
        <color indexed="22"/>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style="thin">
        <color indexed="22"/>
      </top>
      <bottom/>
      <diagonal/>
    </border>
    <border>
      <left/>
      <right style="thin">
        <color theme="0" tint="-0.24994659260841701"/>
      </right>
      <top/>
      <bottom/>
      <diagonal/>
    </border>
    <border>
      <left style="thick">
        <color indexed="53"/>
      </left>
      <right/>
      <top style="thick">
        <color indexed="53"/>
      </top>
      <bottom style="thick">
        <color indexed="53"/>
      </bottom>
      <diagonal/>
    </border>
    <border>
      <left/>
      <right style="thick">
        <color indexed="53"/>
      </right>
      <top style="thick">
        <color indexed="53"/>
      </top>
      <bottom style="thick">
        <color indexed="53"/>
      </bottom>
      <diagonal/>
    </border>
    <border>
      <left/>
      <right/>
      <top style="thick">
        <color indexed="53"/>
      </top>
      <bottom style="thick">
        <color indexed="53"/>
      </bottom>
      <diagonal/>
    </border>
  </borders>
  <cellStyleXfs count="3">
    <xf numFmtId="0" fontId="0" fillId="0" borderId="0"/>
    <xf numFmtId="0" fontId="8"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cellStyleXfs>
  <cellXfs count="57">
    <xf numFmtId="0" fontId="0" fillId="0" borderId="0" xfId="0"/>
    <xf numFmtId="0" fontId="2" fillId="0" borderId="0" xfId="0" applyFont="1"/>
    <xf numFmtId="0" fontId="3" fillId="0" borderId="0" xfId="0" applyFont="1" applyFill="1" applyAlignment="1">
      <alignment horizontal="left"/>
    </xf>
    <xf numFmtId="0" fontId="2" fillId="0" borderId="1" xfId="0" applyFont="1" applyBorder="1"/>
    <xf numFmtId="0" fontId="2" fillId="0" borderId="2" xfId="0" applyFont="1" applyBorder="1" applyAlignment="1">
      <alignment horizontal="right"/>
    </xf>
    <xf numFmtId="0" fontId="1" fillId="0" borderId="0" xfId="0" applyFont="1" applyBorder="1" applyAlignment="1">
      <alignment horizontal="right"/>
    </xf>
    <xf numFmtId="0" fontId="2" fillId="0" borderId="3" xfId="0" applyFont="1" applyFill="1" applyBorder="1" applyAlignment="1">
      <alignment horizontal="left"/>
    </xf>
    <xf numFmtId="0" fontId="1" fillId="0" borderId="4" xfId="0" applyFont="1" applyBorder="1" applyAlignment="1">
      <alignment horizontal="right"/>
    </xf>
    <xf numFmtId="0" fontId="2" fillId="0" borderId="5" xfId="0" applyFont="1" applyBorder="1" applyAlignment="1">
      <alignment horizontal="right"/>
    </xf>
    <xf numFmtId="0" fontId="5" fillId="0" borderId="0" xfId="0" applyFont="1" applyBorder="1" applyAlignment="1">
      <alignment horizontal="right"/>
    </xf>
    <xf numFmtId="0" fontId="2" fillId="0" borderId="0" xfId="0" applyFont="1" applyAlignment="1">
      <alignment wrapText="1"/>
    </xf>
    <xf numFmtId="0" fontId="6" fillId="2" borderId="6" xfId="0" applyFont="1" applyFill="1" applyBorder="1" applyAlignment="1">
      <alignment horizontal="center" wrapText="1"/>
    </xf>
    <xf numFmtId="0" fontId="7" fillId="3" borderId="7" xfId="1" applyFont="1" applyFill="1" applyBorder="1" applyAlignment="1" applyProtection="1">
      <alignment horizontal="center"/>
    </xf>
    <xf numFmtId="3" fontId="1" fillId="0" borderId="0" xfId="0" applyNumberFormat="1" applyFont="1" applyBorder="1" applyAlignment="1">
      <alignment horizontal="right"/>
    </xf>
    <xf numFmtId="0" fontId="2" fillId="0" borderId="8" xfId="0" applyFont="1" applyBorder="1"/>
    <xf numFmtId="3" fontId="10" fillId="0" borderId="0" xfId="0" applyNumberFormat="1" applyFont="1" applyBorder="1" applyAlignment="1">
      <alignment horizontal="right"/>
    </xf>
    <xf numFmtId="2" fontId="1" fillId="0" borderId="0" xfId="0" applyNumberFormat="1" applyFont="1" applyBorder="1" applyAlignment="1">
      <alignment horizontal="right"/>
    </xf>
    <xf numFmtId="2" fontId="2" fillId="0" borderId="0" xfId="0" applyNumberFormat="1" applyFont="1" applyBorder="1" applyAlignment="1">
      <alignment horizontal="right"/>
    </xf>
    <xf numFmtId="3" fontId="10" fillId="0" borderId="2" xfId="0" applyNumberFormat="1" applyFont="1" applyBorder="1" applyAlignment="1">
      <alignment horizontal="right"/>
    </xf>
    <xf numFmtId="0" fontId="1" fillId="0" borderId="8" xfId="0" applyFont="1" applyBorder="1"/>
    <xf numFmtId="3" fontId="1" fillId="0" borderId="2" xfId="0" applyNumberFormat="1" applyFont="1" applyBorder="1" applyAlignment="1">
      <alignment horizontal="right"/>
    </xf>
    <xf numFmtId="0" fontId="1" fillId="0" borderId="0" xfId="0" applyFont="1"/>
    <xf numFmtId="0" fontId="1" fillId="0" borderId="8" xfId="0" applyFont="1" applyBorder="1" applyAlignment="1">
      <alignment horizontal="left"/>
    </xf>
    <xf numFmtId="0" fontId="2" fillId="0" borderId="0" xfId="0" applyFont="1" applyAlignment="1">
      <alignment horizontal="right"/>
    </xf>
    <xf numFmtId="0" fontId="1" fillId="2" borderId="4" xfId="0" applyFont="1" applyFill="1" applyBorder="1" applyAlignment="1">
      <alignment horizontal="right"/>
    </xf>
    <xf numFmtId="0" fontId="4" fillId="0" borderId="9" xfId="0" applyFont="1" applyFill="1" applyBorder="1" applyAlignment="1">
      <alignment horizontal="right"/>
    </xf>
    <xf numFmtId="0" fontId="1" fillId="2" borderId="5" xfId="0" applyFont="1" applyFill="1" applyBorder="1" applyAlignment="1">
      <alignment horizontal="right"/>
    </xf>
    <xf numFmtId="1" fontId="2" fillId="0" borderId="2" xfId="0" applyNumberFormat="1" applyFont="1" applyBorder="1" applyAlignment="1">
      <alignment horizontal="right"/>
    </xf>
    <xf numFmtId="0" fontId="4" fillId="0" borderId="12" xfId="0" applyFont="1" applyFill="1" applyBorder="1" applyAlignment="1">
      <alignment horizontal="left"/>
    </xf>
    <xf numFmtId="3" fontId="2" fillId="0" borderId="0" xfId="0" applyNumberFormat="1" applyFont="1" applyBorder="1" applyAlignment="1">
      <alignment horizontal="right"/>
    </xf>
    <xf numFmtId="0" fontId="2" fillId="0" borderId="13" xfId="0" applyFont="1" applyBorder="1" applyAlignment="1">
      <alignment horizontal="right"/>
    </xf>
    <xf numFmtId="2" fontId="1" fillId="0" borderId="13" xfId="0" applyNumberFormat="1" applyFont="1" applyBorder="1" applyAlignment="1">
      <alignment horizontal="right"/>
    </xf>
    <xf numFmtId="2" fontId="2" fillId="0" borderId="13" xfId="0" applyNumberFormat="1" applyFont="1" applyBorder="1" applyAlignment="1">
      <alignment horizontal="right"/>
    </xf>
    <xf numFmtId="3" fontId="1" fillId="0" borderId="13" xfId="0" applyNumberFormat="1" applyFont="1" applyBorder="1" applyAlignment="1">
      <alignment horizontal="right"/>
    </xf>
    <xf numFmtId="3" fontId="10" fillId="0" borderId="13" xfId="0" applyNumberFormat="1" applyFont="1" applyBorder="1" applyAlignment="1">
      <alignment horizontal="right"/>
    </xf>
    <xf numFmtId="3" fontId="2" fillId="0" borderId="13" xfId="0" applyNumberFormat="1" applyFont="1" applyBorder="1" applyAlignment="1">
      <alignment horizontal="right"/>
    </xf>
    <xf numFmtId="3" fontId="9" fillId="0" borderId="0" xfId="0" applyNumberFormat="1" applyFont="1"/>
    <xf numFmtId="3" fontId="0" fillId="0" borderId="0" xfId="0" applyNumberFormat="1"/>
    <xf numFmtId="0" fontId="1" fillId="0" borderId="0" xfId="0" applyFont="1" applyAlignment="1">
      <alignment horizontal="left"/>
    </xf>
    <xf numFmtId="3" fontId="2" fillId="0" borderId="0" xfId="0" applyNumberFormat="1" applyFont="1" applyAlignment="1">
      <alignment horizontal="right"/>
    </xf>
    <xf numFmtId="3" fontId="2" fillId="0" borderId="2" xfId="0" applyNumberFormat="1" applyFont="1" applyBorder="1" applyAlignment="1">
      <alignment horizontal="right"/>
    </xf>
    <xf numFmtId="0" fontId="1" fillId="0" borderId="0" xfId="0" applyFont="1" applyAlignment="1" applyProtection="1">
      <alignment horizontal="left" vertical="top"/>
    </xf>
    <xf numFmtId="0" fontId="1" fillId="0" borderId="0" xfId="0" applyFont="1" applyAlignment="1">
      <alignment horizontal="right"/>
    </xf>
    <xf numFmtId="0" fontId="2" fillId="0" borderId="9" xfId="0" applyFont="1" applyBorder="1" applyAlignment="1">
      <alignment horizontal="left" wrapText="1"/>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2" fillId="3" borderId="14" xfId="2" applyFont="1" applyFill="1" applyBorder="1" applyAlignment="1" applyProtection="1">
      <alignment horizontal="center" vertical="center"/>
    </xf>
    <xf numFmtId="0" fontId="12" fillId="3" borderId="16" xfId="2" applyFont="1" applyFill="1" applyBorder="1" applyAlignment="1" applyProtection="1">
      <alignment horizontal="center" vertical="center"/>
    </xf>
    <xf numFmtId="0" fontId="12" fillId="3" borderId="15" xfId="2" applyFont="1" applyFill="1" applyBorder="1" applyAlignment="1" applyProtection="1">
      <alignment horizontal="center" vertical="center"/>
    </xf>
    <xf numFmtId="0" fontId="2" fillId="0" borderId="1" xfId="0" applyFont="1" applyFill="1" applyBorder="1" applyAlignment="1">
      <alignment horizontal="left" wrapText="1"/>
    </xf>
    <xf numFmtId="0" fontId="2" fillId="0" borderId="9" xfId="0" applyFont="1" applyFill="1" applyBorder="1" applyAlignment="1">
      <alignment horizontal="left" wrapText="1"/>
    </xf>
    <xf numFmtId="0" fontId="2" fillId="0" borderId="12" xfId="0" applyFont="1" applyFill="1" applyBorder="1" applyAlignment="1">
      <alignment horizontal="left" wrapText="1"/>
    </xf>
    <xf numFmtId="0" fontId="2" fillId="0" borderId="4" xfId="0" applyFont="1" applyFill="1" applyBorder="1" applyAlignment="1">
      <alignment horizontal="center" wrapText="1"/>
    </xf>
    <xf numFmtId="0" fontId="2" fillId="0" borderId="3" xfId="0" applyFont="1" applyFill="1" applyBorder="1" applyAlignment="1">
      <alignment horizontal="center" wrapText="1"/>
    </xf>
    <xf numFmtId="0" fontId="2" fillId="0" borderId="5" xfId="0" applyFont="1" applyFill="1" applyBorder="1" applyAlignment="1">
      <alignment horizontal="center" wrapText="1"/>
    </xf>
  </cellXfs>
  <cellStyles count="3">
    <cellStyle name="Hipervínculo" xfId="1" builtinId="8"/>
    <cellStyle name="Hipervínculo 2" xfId="2" xr:uid="{AF25B189-917B-4C7A-9410-2E308727939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madrid.es/CSEBD_WBINTER/seleccionSerie.html?numSerie=0603010000045" TargetMode="External"/><Relationship Id="rId2" Type="http://schemas.openxmlformats.org/officeDocument/2006/relationships/hyperlink" Target="https://encuesta.com/survey/gOrRgSLLQv/" TargetMode="External"/><Relationship Id="rId1" Type="http://schemas.openxmlformats.org/officeDocument/2006/relationships/hyperlink" Target="https://encuesta.com/survey/gOrRgSLLQv/servicio-de-estadistica-municipal-de-madrid" TargetMode="External"/><Relationship Id="rId5" Type="http://schemas.openxmlformats.org/officeDocument/2006/relationships/printerSettings" Target="../printerSettings/printerSettings1.bin"/><Relationship Id="rId4" Type="http://schemas.openxmlformats.org/officeDocument/2006/relationships/hyperlink" Target="https://www-s.madrid.es/CSEBD_WBINTER/arbo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2"/>
  <sheetViews>
    <sheetView showGridLines="0" tabSelected="1" zoomScaleNormal="100" workbookViewId="0">
      <selection activeCell="B3" sqref="B3"/>
    </sheetView>
  </sheetViews>
  <sheetFormatPr baseColWidth="10" defaultColWidth="9.109375" defaultRowHeight="10.199999999999999" x14ac:dyDescent="0.2"/>
  <cols>
    <col min="1" max="1" width="11" style="1"/>
    <col min="2" max="2" width="58.44140625" style="1" customWidth="1"/>
    <col min="3" max="4" width="20.33203125" style="23" customWidth="1"/>
    <col min="5" max="5" width="20.33203125" style="1" customWidth="1"/>
    <col min="6" max="6" width="10.6640625" style="1" customWidth="1"/>
    <col min="7" max="7" width="28" style="1" customWidth="1"/>
    <col min="8" max="16384" width="9.109375" style="1"/>
  </cols>
  <sheetData>
    <row r="1" spans="1:9" ht="10.8" thickBot="1" x14ac:dyDescent="0.25">
      <c r="B1" s="9"/>
      <c r="C1" s="9"/>
      <c r="D1" s="9"/>
      <c r="E1" s="9"/>
    </row>
    <row r="2" spans="1:9" ht="20.399999999999999" thickTop="1" thickBot="1" x14ac:dyDescent="0.25">
      <c r="A2" s="11" t="s">
        <v>3</v>
      </c>
      <c r="B2" s="41" t="s">
        <v>17</v>
      </c>
    </row>
    <row r="3" spans="1:9" ht="15.6" customHeight="1" thickTop="1" thickBot="1" x14ac:dyDescent="0.25">
      <c r="A3" s="12" t="s">
        <v>4</v>
      </c>
      <c r="B3" s="2"/>
      <c r="C3" s="48" t="s">
        <v>18</v>
      </c>
      <c r="D3" s="49"/>
      <c r="E3" s="50"/>
    </row>
    <row r="4" spans="1:9" ht="22.2" customHeight="1" thickTop="1" thickBot="1" x14ac:dyDescent="0.25">
      <c r="A4" s="12" t="s">
        <v>5</v>
      </c>
      <c r="B4" s="38" t="s">
        <v>29</v>
      </c>
    </row>
    <row r="5" spans="1:9" ht="14.4" customHeight="1" thickTop="1" x14ac:dyDescent="0.2">
      <c r="B5" s="44"/>
      <c r="C5" s="46" t="s">
        <v>11</v>
      </c>
      <c r="D5" s="46"/>
      <c r="E5" s="47"/>
    </row>
    <row r="6" spans="1:9" ht="14.4" customHeight="1" x14ac:dyDescent="0.2">
      <c r="B6" s="45"/>
      <c r="C6" s="24" t="s">
        <v>1</v>
      </c>
      <c r="D6" s="24" t="s">
        <v>2</v>
      </c>
      <c r="E6" s="26" t="s">
        <v>20</v>
      </c>
    </row>
    <row r="7" spans="1:9" x14ac:dyDescent="0.2">
      <c r="B7" s="3"/>
      <c r="C7" s="25"/>
      <c r="D7" s="25"/>
      <c r="E7" s="28"/>
    </row>
    <row r="8" spans="1:9" ht="13.2" customHeight="1" x14ac:dyDescent="0.2">
      <c r="B8" s="22">
        <v>2025</v>
      </c>
      <c r="C8" s="5"/>
      <c r="D8" s="5"/>
      <c r="E8" s="4"/>
    </row>
    <row r="9" spans="1:9" ht="18" customHeight="1" x14ac:dyDescent="0.2">
      <c r="B9" s="19" t="s">
        <v>28</v>
      </c>
      <c r="C9" s="42"/>
      <c r="E9" s="4"/>
    </row>
    <row r="10" spans="1:9" ht="22.2" customHeight="1" x14ac:dyDescent="0.2">
      <c r="B10" s="19" t="s">
        <v>24</v>
      </c>
      <c r="C10" s="13">
        <v>11688</v>
      </c>
      <c r="D10" s="13">
        <v>6298</v>
      </c>
      <c r="E10" s="20">
        <v>5390</v>
      </c>
    </row>
    <row r="11" spans="1:9" s="21" customFormat="1" ht="11.4" customHeight="1" x14ac:dyDescent="0.2">
      <c r="A11" s="1"/>
      <c r="B11" s="14" t="s">
        <v>12</v>
      </c>
      <c r="C11" s="15">
        <v>9855</v>
      </c>
      <c r="D11" s="15">
        <v>5344</v>
      </c>
      <c r="E11" s="18">
        <v>4511</v>
      </c>
      <c r="F11" s="1"/>
      <c r="G11" s="1"/>
      <c r="H11" s="15"/>
      <c r="I11" s="15"/>
    </row>
    <row r="12" spans="1:9" ht="11.4" customHeight="1" x14ac:dyDescent="0.2">
      <c r="B12" s="14" t="s">
        <v>13</v>
      </c>
      <c r="C12" s="15">
        <v>1650</v>
      </c>
      <c r="D12" s="15">
        <v>837</v>
      </c>
      <c r="E12" s="18">
        <v>813</v>
      </c>
      <c r="H12" s="15"/>
      <c r="I12" s="15"/>
    </row>
    <row r="13" spans="1:9" ht="11.4" customHeight="1" x14ac:dyDescent="0.2">
      <c r="B13" s="14" t="s">
        <v>14</v>
      </c>
      <c r="C13" s="15">
        <v>145</v>
      </c>
      <c r="D13" s="15">
        <v>93</v>
      </c>
      <c r="E13" s="18">
        <v>52</v>
      </c>
      <c r="H13" s="15"/>
      <c r="I13" s="15"/>
    </row>
    <row r="14" spans="1:9" ht="11.4" customHeight="1" x14ac:dyDescent="0.2">
      <c r="B14" s="14" t="s">
        <v>15</v>
      </c>
      <c r="C14" s="15" t="s">
        <v>22</v>
      </c>
      <c r="D14" s="15" t="s">
        <v>22</v>
      </c>
      <c r="E14" s="18" t="s">
        <v>22</v>
      </c>
      <c r="F14" s="21"/>
      <c r="G14" s="21"/>
      <c r="H14" s="15"/>
      <c r="I14" s="15"/>
    </row>
    <row r="15" spans="1:9" ht="11.4" customHeight="1" x14ac:dyDescent="0.2">
      <c r="B15" s="14" t="s">
        <v>16</v>
      </c>
      <c r="C15" s="15">
        <v>38</v>
      </c>
      <c r="D15" s="15">
        <v>24</v>
      </c>
      <c r="E15" s="18">
        <v>14</v>
      </c>
      <c r="H15" s="15"/>
      <c r="I15" s="15"/>
    </row>
    <row r="16" spans="1:9" ht="21.6" customHeight="1" x14ac:dyDescent="0.25">
      <c r="A16" s="21"/>
      <c r="B16" s="19" t="s">
        <v>25</v>
      </c>
      <c r="C16" s="13">
        <v>11528</v>
      </c>
      <c r="D16" s="13">
        <v>6204</v>
      </c>
      <c r="E16" s="20">
        <v>5324</v>
      </c>
      <c r="F16" s="36"/>
      <c r="G16" s="36"/>
      <c r="H16" s="13"/>
      <c r="I16" s="13"/>
    </row>
    <row r="17" spans="1:9" s="21" customFormat="1" ht="10.8" customHeight="1" x14ac:dyDescent="0.2">
      <c r="A17" s="1"/>
      <c r="B17" s="14" t="s">
        <v>12</v>
      </c>
      <c r="C17" s="15">
        <v>9798</v>
      </c>
      <c r="D17" s="15">
        <v>5313</v>
      </c>
      <c r="E17" s="18">
        <v>4485</v>
      </c>
      <c r="F17" s="1"/>
      <c r="G17" s="1"/>
      <c r="H17" s="15"/>
      <c r="I17" s="15"/>
    </row>
    <row r="18" spans="1:9" ht="10.8" customHeight="1" x14ac:dyDescent="0.2">
      <c r="B18" s="14" t="s">
        <v>13</v>
      </c>
      <c r="C18" s="15">
        <v>1603</v>
      </c>
      <c r="D18" s="15">
        <v>811</v>
      </c>
      <c r="E18" s="18">
        <v>792</v>
      </c>
      <c r="H18" s="15"/>
      <c r="I18" s="15"/>
    </row>
    <row r="19" spans="1:9" ht="10.8" customHeight="1" x14ac:dyDescent="0.2">
      <c r="B19" s="14" t="s">
        <v>14</v>
      </c>
      <c r="C19" s="15">
        <v>94</v>
      </c>
      <c r="D19" s="15">
        <v>61</v>
      </c>
      <c r="E19" s="18">
        <v>33</v>
      </c>
      <c r="H19" s="15"/>
      <c r="I19" s="15"/>
    </row>
    <row r="20" spans="1:9" ht="10.8" customHeight="1" x14ac:dyDescent="0.2">
      <c r="B20" s="14" t="s">
        <v>15</v>
      </c>
      <c r="C20" s="15" t="s">
        <v>22</v>
      </c>
      <c r="D20" s="15" t="s">
        <v>22</v>
      </c>
      <c r="E20" s="18" t="s">
        <v>22</v>
      </c>
      <c r="H20" s="15"/>
      <c r="I20" s="15"/>
    </row>
    <row r="21" spans="1:9" ht="10.8" customHeight="1" x14ac:dyDescent="0.2">
      <c r="B21" s="14" t="s">
        <v>16</v>
      </c>
      <c r="C21" s="15">
        <v>33</v>
      </c>
      <c r="D21" s="15">
        <v>19</v>
      </c>
      <c r="E21" s="27">
        <v>14</v>
      </c>
      <c r="H21" s="15"/>
      <c r="I21" s="15"/>
    </row>
    <row r="22" spans="1:9" ht="21" customHeight="1" x14ac:dyDescent="0.2">
      <c r="B22" s="19" t="s">
        <v>26</v>
      </c>
      <c r="C22" s="13">
        <v>10501</v>
      </c>
      <c r="D22" s="13">
        <v>5646</v>
      </c>
      <c r="E22" s="20">
        <v>4855</v>
      </c>
      <c r="H22" s="13"/>
      <c r="I22" s="13"/>
    </row>
    <row r="23" spans="1:9" s="21" customFormat="1" ht="10.199999999999999" customHeight="1" x14ac:dyDescent="0.25">
      <c r="A23" s="1"/>
      <c r="B23" s="14" t="s">
        <v>12</v>
      </c>
      <c r="C23" s="15">
        <v>9308</v>
      </c>
      <c r="D23" s="15">
        <v>5027</v>
      </c>
      <c r="E23" s="18">
        <v>4281</v>
      </c>
      <c r="F23" s="37"/>
      <c r="G23" s="37"/>
      <c r="H23" s="15"/>
      <c r="I23" s="15"/>
    </row>
    <row r="24" spans="1:9" ht="10.199999999999999" customHeight="1" x14ac:dyDescent="0.25">
      <c r="B24" s="14" t="s">
        <v>13</v>
      </c>
      <c r="C24" s="15">
        <v>1131</v>
      </c>
      <c r="D24" s="15">
        <v>581</v>
      </c>
      <c r="E24" s="18">
        <v>550</v>
      </c>
      <c r="F24" s="37"/>
      <c r="G24" s="37"/>
      <c r="H24" s="15"/>
      <c r="I24" s="15"/>
    </row>
    <row r="25" spans="1:9" ht="10.199999999999999" customHeight="1" x14ac:dyDescent="0.2">
      <c r="B25" s="14" t="s">
        <v>14</v>
      </c>
      <c r="C25" s="15">
        <v>46</v>
      </c>
      <c r="D25" s="15">
        <v>27</v>
      </c>
      <c r="E25" s="18">
        <v>19</v>
      </c>
      <c r="H25" s="15"/>
      <c r="I25" s="15"/>
    </row>
    <row r="26" spans="1:9" ht="10.199999999999999" customHeight="1" x14ac:dyDescent="0.2">
      <c r="B26" s="14" t="s">
        <v>15</v>
      </c>
      <c r="C26" s="15" t="s">
        <v>22</v>
      </c>
      <c r="D26" s="15" t="s">
        <v>22</v>
      </c>
      <c r="E26" s="18" t="s">
        <v>22</v>
      </c>
      <c r="F26" s="21"/>
      <c r="G26" s="21"/>
      <c r="H26" s="15"/>
      <c r="I26" s="15"/>
    </row>
    <row r="27" spans="1:9" ht="10.199999999999999" customHeight="1" x14ac:dyDescent="0.2">
      <c r="B27" s="14" t="s">
        <v>16</v>
      </c>
      <c r="C27" s="15">
        <v>16</v>
      </c>
      <c r="D27" s="15">
        <v>11</v>
      </c>
      <c r="E27" s="18">
        <v>5</v>
      </c>
      <c r="H27" s="15"/>
      <c r="I27" s="15"/>
    </row>
    <row r="28" spans="1:9" ht="20.399999999999999" customHeight="1" x14ac:dyDescent="0.2">
      <c r="B28" s="19" t="s">
        <v>27</v>
      </c>
      <c r="C28" s="16">
        <f t="shared" ref="C28:E31" si="0">C22*100/C16</f>
        <v>91.091256072172101</v>
      </c>
      <c r="D28" s="16">
        <f t="shared" si="0"/>
        <v>91.005802707930371</v>
      </c>
      <c r="E28" s="31">
        <f t="shared" si="0"/>
        <v>91.190833959429</v>
      </c>
      <c r="H28" s="16"/>
      <c r="I28" s="16"/>
    </row>
    <row r="29" spans="1:9" s="21" customFormat="1" ht="13.2" customHeight="1" x14ac:dyDescent="0.2">
      <c r="A29" s="1"/>
      <c r="B29" s="14" t="s">
        <v>12</v>
      </c>
      <c r="C29" s="17">
        <f t="shared" si="0"/>
        <v>94.998979383547663</v>
      </c>
      <c r="D29" s="17">
        <f t="shared" si="0"/>
        <v>94.616977225672883</v>
      </c>
      <c r="E29" s="32">
        <f t="shared" si="0"/>
        <v>95.451505016722408</v>
      </c>
      <c r="H29" s="17"/>
      <c r="I29" s="17"/>
    </row>
    <row r="30" spans="1:9" ht="13.2" customHeight="1" x14ac:dyDescent="0.2">
      <c r="B30" s="14" t="s">
        <v>13</v>
      </c>
      <c r="C30" s="17">
        <f t="shared" si="0"/>
        <v>70.555208983156575</v>
      </c>
      <c r="D30" s="17">
        <f t="shared" si="0"/>
        <v>71.639950678175097</v>
      </c>
      <c r="E30" s="32">
        <f t="shared" si="0"/>
        <v>69.444444444444443</v>
      </c>
      <c r="H30" s="17"/>
      <c r="I30" s="17"/>
    </row>
    <row r="31" spans="1:9" ht="13.2" customHeight="1" x14ac:dyDescent="0.2">
      <c r="B31" s="14" t="s">
        <v>14</v>
      </c>
      <c r="C31" s="17">
        <f t="shared" si="0"/>
        <v>48.936170212765958</v>
      </c>
      <c r="D31" s="17">
        <f t="shared" si="0"/>
        <v>44.26229508196721</v>
      </c>
      <c r="E31" s="32">
        <f t="shared" si="0"/>
        <v>57.575757575757578</v>
      </c>
      <c r="H31" s="17"/>
      <c r="I31" s="17"/>
    </row>
    <row r="32" spans="1:9" ht="13.2" customHeight="1" x14ac:dyDescent="0.2">
      <c r="B32" s="14" t="s">
        <v>15</v>
      </c>
      <c r="C32" s="15" t="s">
        <v>22</v>
      </c>
      <c r="D32" s="15" t="s">
        <v>22</v>
      </c>
      <c r="E32" s="18" t="s">
        <v>22</v>
      </c>
      <c r="F32" s="10"/>
      <c r="G32" s="10"/>
      <c r="H32" s="17"/>
      <c r="I32" s="17"/>
    </row>
    <row r="33" spans="1:9" ht="13.2" customHeight="1" x14ac:dyDescent="0.2">
      <c r="B33" s="14" t="s">
        <v>16</v>
      </c>
      <c r="C33" s="17">
        <f>C27*100/C21</f>
        <v>48.484848484848484</v>
      </c>
      <c r="D33" s="17">
        <f>D27*100/D21</f>
        <v>57.89473684210526</v>
      </c>
      <c r="E33" s="32">
        <f>E27*100/E21</f>
        <v>35.714285714285715</v>
      </c>
      <c r="F33" s="10"/>
      <c r="G33" s="10"/>
      <c r="H33" s="17"/>
      <c r="I33" s="17"/>
    </row>
    <row r="34" spans="1:9" ht="19.8" customHeight="1" x14ac:dyDescent="0.2">
      <c r="B34" s="19" t="s">
        <v>7</v>
      </c>
      <c r="C34" s="5"/>
      <c r="D34" s="5"/>
      <c r="E34" s="30"/>
      <c r="F34" s="21"/>
      <c r="G34" s="21"/>
      <c r="H34" s="5"/>
      <c r="I34" s="5"/>
    </row>
    <row r="35" spans="1:9" ht="21.6" customHeight="1" x14ac:dyDescent="0.2">
      <c r="B35" s="19" t="s">
        <v>23</v>
      </c>
      <c r="C35" s="13">
        <v>686</v>
      </c>
      <c r="D35" s="13">
        <v>338</v>
      </c>
      <c r="E35" s="33">
        <v>348</v>
      </c>
      <c r="H35" s="13"/>
      <c r="I35" s="13"/>
    </row>
    <row r="36" spans="1:9" s="21" customFormat="1" ht="10.8" customHeight="1" x14ac:dyDescent="0.2">
      <c r="A36" s="1"/>
      <c r="B36" s="14" t="s">
        <v>12</v>
      </c>
      <c r="C36" s="15">
        <v>386</v>
      </c>
      <c r="D36" s="15">
        <v>195</v>
      </c>
      <c r="E36" s="34">
        <v>191</v>
      </c>
      <c r="F36" s="1"/>
      <c r="G36" s="1"/>
      <c r="H36" s="15"/>
      <c r="I36" s="15"/>
    </row>
    <row r="37" spans="1:9" ht="10.8" customHeight="1" x14ac:dyDescent="0.2">
      <c r="B37" s="14" t="s">
        <v>13</v>
      </c>
      <c r="C37" s="15">
        <v>300</v>
      </c>
      <c r="D37" s="15">
        <v>143</v>
      </c>
      <c r="E37" s="34">
        <v>157</v>
      </c>
      <c r="H37" s="15"/>
      <c r="I37" s="15"/>
    </row>
    <row r="38" spans="1:9" customFormat="1" ht="10.8" customHeight="1" x14ac:dyDescent="0.25">
      <c r="B38" s="14" t="s">
        <v>14</v>
      </c>
      <c r="C38" s="39" t="s">
        <v>22</v>
      </c>
      <c r="D38" s="39" t="s">
        <v>22</v>
      </c>
      <c r="E38" s="40" t="s">
        <v>22</v>
      </c>
    </row>
    <row r="39" spans="1:9" customFormat="1" ht="10.8" customHeight="1" x14ac:dyDescent="0.25">
      <c r="B39" s="14" t="s">
        <v>15</v>
      </c>
      <c r="C39" s="39" t="s">
        <v>22</v>
      </c>
      <c r="D39" s="39" t="s">
        <v>22</v>
      </c>
      <c r="E39" s="40" t="s">
        <v>22</v>
      </c>
    </row>
    <row r="40" spans="1:9" customFormat="1" ht="10.8" customHeight="1" x14ac:dyDescent="0.25">
      <c r="B40" s="14" t="s">
        <v>16</v>
      </c>
      <c r="C40" s="39" t="s">
        <v>22</v>
      </c>
      <c r="D40" s="39" t="s">
        <v>22</v>
      </c>
      <c r="E40" s="40" t="s">
        <v>22</v>
      </c>
    </row>
    <row r="41" spans="1:9" ht="21.6" customHeight="1" x14ac:dyDescent="0.2">
      <c r="B41" s="19" t="s">
        <v>6</v>
      </c>
      <c r="C41" s="13">
        <v>677</v>
      </c>
      <c r="D41" s="13">
        <v>334</v>
      </c>
      <c r="E41" s="33">
        <v>343</v>
      </c>
      <c r="H41" s="13"/>
      <c r="I41" s="13"/>
    </row>
    <row r="42" spans="1:9" s="21" customFormat="1" ht="11.4" customHeight="1" x14ac:dyDescent="0.2">
      <c r="A42" s="1"/>
      <c r="B42" s="14" t="s">
        <v>12</v>
      </c>
      <c r="C42" s="29">
        <v>384</v>
      </c>
      <c r="D42" s="29">
        <v>193</v>
      </c>
      <c r="E42" s="35">
        <v>191</v>
      </c>
      <c r="F42" s="1"/>
      <c r="G42" s="1"/>
      <c r="H42" s="29"/>
      <c r="I42" s="29"/>
    </row>
    <row r="43" spans="1:9" ht="11.4" customHeight="1" x14ac:dyDescent="0.2">
      <c r="B43" s="14" t="s">
        <v>13</v>
      </c>
      <c r="C43" s="29">
        <v>293</v>
      </c>
      <c r="D43" s="29">
        <v>141</v>
      </c>
      <c r="E43" s="35">
        <v>152</v>
      </c>
      <c r="H43" s="29"/>
      <c r="I43" s="29"/>
    </row>
    <row r="44" spans="1:9" customFormat="1" ht="11.4" customHeight="1" x14ac:dyDescent="0.25">
      <c r="B44" s="14" t="s">
        <v>14</v>
      </c>
      <c r="C44" s="39" t="s">
        <v>22</v>
      </c>
      <c r="D44" s="39" t="s">
        <v>22</v>
      </c>
      <c r="E44" s="40" t="s">
        <v>22</v>
      </c>
    </row>
    <row r="45" spans="1:9" customFormat="1" ht="11.4" customHeight="1" x14ac:dyDescent="0.25">
      <c r="B45" s="14" t="s">
        <v>15</v>
      </c>
      <c r="C45" s="39" t="s">
        <v>22</v>
      </c>
      <c r="D45" s="39" t="s">
        <v>22</v>
      </c>
      <c r="E45" s="40" t="s">
        <v>22</v>
      </c>
    </row>
    <row r="46" spans="1:9" customFormat="1" ht="11.4" customHeight="1" x14ac:dyDescent="0.25">
      <c r="B46" s="14" t="s">
        <v>16</v>
      </c>
      <c r="C46" s="39" t="s">
        <v>22</v>
      </c>
      <c r="D46" s="39" t="s">
        <v>22</v>
      </c>
      <c r="E46" s="40" t="s">
        <v>22</v>
      </c>
    </row>
    <row r="47" spans="1:9" ht="21" customHeight="1" x14ac:dyDescent="0.2">
      <c r="B47" s="19" t="s">
        <v>0</v>
      </c>
      <c r="C47" s="13">
        <v>508</v>
      </c>
      <c r="D47" s="13">
        <v>256</v>
      </c>
      <c r="E47" s="33">
        <v>252</v>
      </c>
      <c r="H47" s="13"/>
      <c r="I47" s="13"/>
    </row>
    <row r="48" spans="1:9" s="21" customFormat="1" ht="12" customHeight="1" x14ac:dyDescent="0.2">
      <c r="A48" s="1"/>
      <c r="B48" s="14" t="s">
        <v>12</v>
      </c>
      <c r="C48" s="29">
        <v>324</v>
      </c>
      <c r="D48" s="29">
        <v>164</v>
      </c>
      <c r="E48" s="35">
        <v>160</v>
      </c>
      <c r="F48" s="1"/>
      <c r="G48" s="1"/>
      <c r="H48" s="29"/>
      <c r="I48" s="29"/>
    </row>
    <row r="49" spans="1:9" ht="12" customHeight="1" x14ac:dyDescent="0.2">
      <c r="B49" s="14" t="s">
        <v>13</v>
      </c>
      <c r="C49" s="29">
        <v>184</v>
      </c>
      <c r="D49" s="29">
        <v>92</v>
      </c>
      <c r="E49" s="35">
        <v>92</v>
      </c>
      <c r="H49" s="29"/>
      <c r="I49" s="29"/>
    </row>
    <row r="50" spans="1:9" customFormat="1" ht="12" customHeight="1" x14ac:dyDescent="0.25">
      <c r="B50" s="14" t="s">
        <v>14</v>
      </c>
      <c r="C50" s="39" t="s">
        <v>22</v>
      </c>
      <c r="D50" s="39" t="s">
        <v>22</v>
      </c>
      <c r="E50" s="40" t="s">
        <v>22</v>
      </c>
    </row>
    <row r="51" spans="1:9" customFormat="1" ht="12" customHeight="1" x14ac:dyDescent="0.25">
      <c r="B51" s="14" t="s">
        <v>15</v>
      </c>
      <c r="C51" s="39" t="s">
        <v>22</v>
      </c>
      <c r="D51" s="39" t="s">
        <v>22</v>
      </c>
      <c r="E51" s="40" t="s">
        <v>22</v>
      </c>
    </row>
    <row r="52" spans="1:9" customFormat="1" ht="12" customHeight="1" x14ac:dyDescent="0.25">
      <c r="B52" s="14" t="s">
        <v>16</v>
      </c>
      <c r="C52" s="39" t="s">
        <v>22</v>
      </c>
      <c r="D52" s="39" t="s">
        <v>22</v>
      </c>
      <c r="E52" s="40" t="s">
        <v>22</v>
      </c>
    </row>
    <row r="53" spans="1:9" ht="20.399999999999999" customHeight="1" x14ac:dyDescent="0.2">
      <c r="B53" s="19" t="s">
        <v>10</v>
      </c>
      <c r="C53" s="16">
        <f t="shared" ref="C53:E55" si="1">C47*100/C41</f>
        <v>75.036927621861153</v>
      </c>
      <c r="D53" s="16">
        <f t="shared" si="1"/>
        <v>76.64670658682634</v>
      </c>
      <c r="E53" s="31">
        <f t="shared" si="1"/>
        <v>73.469387755102048</v>
      </c>
      <c r="H53" s="16"/>
      <c r="I53" s="16"/>
    </row>
    <row r="54" spans="1:9" s="21" customFormat="1" ht="12" customHeight="1" x14ac:dyDescent="0.2">
      <c r="A54" s="1"/>
      <c r="B54" s="14" t="s">
        <v>12</v>
      </c>
      <c r="C54" s="17">
        <f t="shared" si="1"/>
        <v>84.375</v>
      </c>
      <c r="D54" s="17">
        <f t="shared" si="1"/>
        <v>84.974093264248708</v>
      </c>
      <c r="E54" s="32">
        <f t="shared" si="1"/>
        <v>83.769633507853399</v>
      </c>
      <c r="F54" s="1"/>
      <c r="G54" s="1"/>
      <c r="H54" s="17"/>
      <c r="I54" s="17"/>
    </row>
    <row r="55" spans="1:9" ht="12" customHeight="1" x14ac:dyDescent="0.2">
      <c r="B55" s="14" t="s">
        <v>13</v>
      </c>
      <c r="C55" s="17">
        <f t="shared" si="1"/>
        <v>62.798634812286693</v>
      </c>
      <c r="D55" s="17">
        <f t="shared" si="1"/>
        <v>65.248226950354606</v>
      </c>
      <c r="E55" s="32">
        <f t="shared" si="1"/>
        <v>60.526315789473685</v>
      </c>
      <c r="H55" s="17"/>
      <c r="I55" s="17"/>
    </row>
    <row r="56" spans="1:9" customFormat="1" ht="12" customHeight="1" x14ac:dyDescent="0.25">
      <c r="B56" s="14" t="s">
        <v>14</v>
      </c>
      <c r="C56" s="39" t="s">
        <v>22</v>
      </c>
      <c r="D56" s="39" t="s">
        <v>22</v>
      </c>
      <c r="E56" s="40" t="s">
        <v>22</v>
      </c>
    </row>
    <row r="57" spans="1:9" customFormat="1" ht="12" customHeight="1" x14ac:dyDescent="0.25">
      <c r="B57" s="14" t="s">
        <v>15</v>
      </c>
      <c r="C57" s="39" t="s">
        <v>22</v>
      </c>
      <c r="D57" s="39" t="s">
        <v>22</v>
      </c>
      <c r="E57" s="40" t="s">
        <v>22</v>
      </c>
    </row>
    <row r="58" spans="1:9" customFormat="1" ht="12" customHeight="1" x14ac:dyDescent="0.25">
      <c r="B58" s="14" t="s">
        <v>16</v>
      </c>
      <c r="C58" s="39" t="s">
        <v>22</v>
      </c>
      <c r="D58" s="39" t="s">
        <v>22</v>
      </c>
      <c r="E58" s="40" t="s">
        <v>22</v>
      </c>
    </row>
    <row r="59" spans="1:9" s="10" customFormat="1" ht="18" customHeight="1" x14ac:dyDescent="0.2">
      <c r="A59" s="1"/>
      <c r="B59" s="19" t="s">
        <v>8</v>
      </c>
      <c r="C59" s="5"/>
      <c r="D59" s="5"/>
      <c r="E59" s="30"/>
      <c r="F59" s="1"/>
      <c r="G59" s="1"/>
      <c r="H59" s="5"/>
      <c r="I59" s="5"/>
    </row>
    <row r="60" spans="1:9" ht="21.6" customHeight="1" x14ac:dyDescent="0.2">
      <c r="B60" s="19" t="s">
        <v>23</v>
      </c>
      <c r="C60" s="13">
        <v>1298</v>
      </c>
      <c r="D60" s="13">
        <v>805</v>
      </c>
      <c r="E60" s="33">
        <v>493</v>
      </c>
      <c r="H60" s="13"/>
      <c r="I60" s="13"/>
    </row>
    <row r="61" spans="1:9" s="21" customFormat="1" ht="11.4" customHeight="1" x14ac:dyDescent="0.2">
      <c r="A61" s="1"/>
      <c r="B61" s="14" t="s">
        <v>12</v>
      </c>
      <c r="C61" s="29">
        <v>907</v>
      </c>
      <c r="D61" s="29">
        <v>576</v>
      </c>
      <c r="E61" s="35">
        <v>331</v>
      </c>
      <c r="F61" s="1"/>
      <c r="G61" s="1"/>
      <c r="H61" s="29"/>
      <c r="I61" s="29"/>
    </row>
    <row r="62" spans="1:9" ht="11.4" customHeight="1" x14ac:dyDescent="0.2">
      <c r="B62" s="14" t="s">
        <v>13</v>
      </c>
      <c r="C62" s="29">
        <v>391</v>
      </c>
      <c r="D62" s="29">
        <v>229</v>
      </c>
      <c r="E62" s="35">
        <v>162</v>
      </c>
      <c r="H62" s="29"/>
      <c r="I62" s="29"/>
    </row>
    <row r="63" spans="1:9" customFormat="1" ht="11.4" customHeight="1" x14ac:dyDescent="0.25">
      <c r="B63" s="14" t="s">
        <v>14</v>
      </c>
      <c r="C63" s="39" t="s">
        <v>22</v>
      </c>
      <c r="D63" s="39" t="s">
        <v>22</v>
      </c>
      <c r="E63" s="40" t="s">
        <v>22</v>
      </c>
    </row>
    <row r="64" spans="1:9" customFormat="1" ht="11.4" customHeight="1" x14ac:dyDescent="0.25">
      <c r="B64" s="14" t="s">
        <v>15</v>
      </c>
      <c r="C64" s="39" t="s">
        <v>22</v>
      </c>
      <c r="D64" s="39" t="s">
        <v>22</v>
      </c>
      <c r="E64" s="40" t="s">
        <v>22</v>
      </c>
    </row>
    <row r="65" spans="2:9" customFormat="1" ht="11.4" customHeight="1" x14ac:dyDescent="0.25">
      <c r="B65" s="14" t="s">
        <v>16</v>
      </c>
      <c r="C65" s="39" t="s">
        <v>22</v>
      </c>
      <c r="D65" s="39" t="s">
        <v>22</v>
      </c>
      <c r="E65" s="40" t="s">
        <v>22</v>
      </c>
    </row>
    <row r="66" spans="2:9" ht="24" customHeight="1" x14ac:dyDescent="0.2">
      <c r="B66" s="19" t="s">
        <v>6</v>
      </c>
      <c r="C66" s="13">
        <v>1244</v>
      </c>
      <c r="D66" s="13">
        <v>775</v>
      </c>
      <c r="E66" s="33">
        <v>469</v>
      </c>
      <c r="H66" s="13"/>
      <c r="I66" s="13"/>
    </row>
    <row r="67" spans="2:9" ht="12" customHeight="1" x14ac:dyDescent="0.2">
      <c r="B67" s="14" t="s">
        <v>12</v>
      </c>
      <c r="C67" s="29">
        <v>873</v>
      </c>
      <c r="D67" s="29">
        <v>560</v>
      </c>
      <c r="E67" s="35">
        <v>313</v>
      </c>
      <c r="H67" s="29"/>
      <c r="I67" s="29"/>
    </row>
    <row r="68" spans="2:9" ht="12" customHeight="1" x14ac:dyDescent="0.2">
      <c r="B68" s="14" t="s">
        <v>13</v>
      </c>
      <c r="C68" s="29">
        <v>371</v>
      </c>
      <c r="D68" s="29">
        <v>215</v>
      </c>
      <c r="E68" s="35">
        <v>156</v>
      </c>
      <c r="H68" s="29"/>
      <c r="I68" s="29"/>
    </row>
    <row r="69" spans="2:9" customFormat="1" ht="12" customHeight="1" x14ac:dyDescent="0.25">
      <c r="B69" s="14" t="s">
        <v>14</v>
      </c>
      <c r="C69" s="39" t="s">
        <v>22</v>
      </c>
      <c r="D69" s="39" t="s">
        <v>22</v>
      </c>
      <c r="E69" s="40" t="s">
        <v>22</v>
      </c>
    </row>
    <row r="70" spans="2:9" customFormat="1" ht="12" customHeight="1" x14ac:dyDescent="0.25">
      <c r="B70" s="14" t="s">
        <v>15</v>
      </c>
      <c r="C70" s="39" t="s">
        <v>22</v>
      </c>
      <c r="D70" s="39" t="s">
        <v>22</v>
      </c>
      <c r="E70" s="40" t="s">
        <v>22</v>
      </c>
    </row>
    <row r="71" spans="2:9" customFormat="1" ht="12" customHeight="1" x14ac:dyDescent="0.25">
      <c r="B71" s="14" t="s">
        <v>16</v>
      </c>
      <c r="C71" s="39" t="s">
        <v>22</v>
      </c>
      <c r="D71" s="39" t="s">
        <v>22</v>
      </c>
      <c r="E71" s="40" t="s">
        <v>22</v>
      </c>
    </row>
    <row r="72" spans="2:9" ht="24" customHeight="1" x14ac:dyDescent="0.2">
      <c r="B72" s="19" t="s">
        <v>0</v>
      </c>
      <c r="C72" s="13">
        <v>956</v>
      </c>
      <c r="D72" s="13">
        <v>592</v>
      </c>
      <c r="E72" s="33">
        <v>364</v>
      </c>
      <c r="H72" s="13"/>
      <c r="I72" s="13"/>
    </row>
    <row r="73" spans="2:9" ht="10.8" customHeight="1" x14ac:dyDescent="0.2">
      <c r="B73" s="14" t="s">
        <v>12</v>
      </c>
      <c r="C73" s="29">
        <v>671</v>
      </c>
      <c r="D73" s="29">
        <v>423</v>
      </c>
      <c r="E73" s="35">
        <v>248</v>
      </c>
      <c r="H73" s="29"/>
      <c r="I73" s="29"/>
    </row>
    <row r="74" spans="2:9" ht="10.8" customHeight="1" x14ac:dyDescent="0.2">
      <c r="B74" s="14" t="s">
        <v>13</v>
      </c>
      <c r="C74" s="29">
        <v>285</v>
      </c>
      <c r="D74" s="29">
        <v>169</v>
      </c>
      <c r="E74" s="35">
        <v>116</v>
      </c>
      <c r="H74" s="29"/>
      <c r="I74" s="29"/>
    </row>
    <row r="75" spans="2:9" customFormat="1" ht="10.8" customHeight="1" x14ac:dyDescent="0.25">
      <c r="B75" s="14" t="s">
        <v>14</v>
      </c>
      <c r="C75" s="39" t="s">
        <v>22</v>
      </c>
      <c r="D75" s="39" t="s">
        <v>22</v>
      </c>
      <c r="E75" s="40" t="s">
        <v>22</v>
      </c>
    </row>
    <row r="76" spans="2:9" customFormat="1" ht="10.8" customHeight="1" x14ac:dyDescent="0.25">
      <c r="B76" s="14" t="s">
        <v>15</v>
      </c>
      <c r="C76" s="39" t="s">
        <v>22</v>
      </c>
      <c r="D76" s="39" t="s">
        <v>22</v>
      </c>
      <c r="E76" s="40" t="s">
        <v>22</v>
      </c>
    </row>
    <row r="77" spans="2:9" customFormat="1" ht="10.8" customHeight="1" x14ac:dyDescent="0.25">
      <c r="B77" s="14" t="s">
        <v>16</v>
      </c>
      <c r="C77" s="39" t="s">
        <v>22</v>
      </c>
      <c r="D77" s="39" t="s">
        <v>22</v>
      </c>
      <c r="E77" s="40" t="s">
        <v>22</v>
      </c>
    </row>
    <row r="78" spans="2:9" ht="25.8" customHeight="1" x14ac:dyDescent="0.2">
      <c r="B78" s="19" t="s">
        <v>10</v>
      </c>
      <c r="C78" s="16">
        <f t="shared" ref="C78:E80" si="2">C72*100/C66</f>
        <v>76.848874598070736</v>
      </c>
      <c r="D78" s="16">
        <f t="shared" si="2"/>
        <v>76.387096774193552</v>
      </c>
      <c r="E78" s="31">
        <f t="shared" si="2"/>
        <v>77.611940298507463</v>
      </c>
      <c r="H78" s="16"/>
      <c r="I78" s="16"/>
    </row>
    <row r="79" spans="2:9" ht="10.8" customHeight="1" x14ac:dyDescent="0.2">
      <c r="B79" s="14" t="s">
        <v>12</v>
      </c>
      <c r="C79" s="17">
        <f t="shared" si="2"/>
        <v>76.861397479954178</v>
      </c>
      <c r="D79" s="17">
        <f t="shared" si="2"/>
        <v>75.535714285714292</v>
      </c>
      <c r="E79" s="32">
        <f t="shared" si="2"/>
        <v>79.233226837060698</v>
      </c>
      <c r="H79" s="17"/>
      <c r="I79" s="17"/>
    </row>
    <row r="80" spans="2:9" ht="10.8" customHeight="1" x14ac:dyDescent="0.2">
      <c r="B80" s="14" t="s">
        <v>13</v>
      </c>
      <c r="C80" s="17">
        <f t="shared" si="2"/>
        <v>76.819407008086259</v>
      </c>
      <c r="D80" s="17">
        <f t="shared" si="2"/>
        <v>78.604651162790702</v>
      </c>
      <c r="E80" s="32">
        <f t="shared" si="2"/>
        <v>74.358974358974365</v>
      </c>
      <c r="H80" s="17"/>
      <c r="I80" s="17"/>
    </row>
    <row r="81" spans="2:5" customFormat="1" ht="10.8" customHeight="1" x14ac:dyDescent="0.25">
      <c r="B81" s="14" t="s">
        <v>14</v>
      </c>
      <c r="C81" s="39" t="s">
        <v>22</v>
      </c>
      <c r="D81" s="39" t="s">
        <v>22</v>
      </c>
      <c r="E81" s="40" t="s">
        <v>22</v>
      </c>
    </row>
    <row r="82" spans="2:5" customFormat="1" ht="10.8" customHeight="1" x14ac:dyDescent="0.25">
      <c r="B82" s="14" t="s">
        <v>15</v>
      </c>
      <c r="C82" s="39" t="s">
        <v>22</v>
      </c>
      <c r="D82" s="39" t="s">
        <v>22</v>
      </c>
      <c r="E82" s="40" t="s">
        <v>22</v>
      </c>
    </row>
    <row r="83" spans="2:5" customFormat="1" ht="10.8" customHeight="1" x14ac:dyDescent="0.25">
      <c r="B83" s="14" t="s">
        <v>16</v>
      </c>
      <c r="C83" s="39" t="s">
        <v>22</v>
      </c>
      <c r="D83" s="39" t="s">
        <v>22</v>
      </c>
      <c r="E83" s="40" t="s">
        <v>22</v>
      </c>
    </row>
    <row r="84" spans="2:5" ht="21.6" customHeight="1" x14ac:dyDescent="0.2">
      <c r="B84" s="19" t="s">
        <v>9</v>
      </c>
      <c r="C84" s="5"/>
      <c r="D84" s="5"/>
      <c r="E84" s="30"/>
    </row>
    <row r="85" spans="2:5" ht="28.2" customHeight="1" x14ac:dyDescent="0.2">
      <c r="B85" s="19" t="s">
        <v>23</v>
      </c>
      <c r="C85" s="13">
        <v>9521</v>
      </c>
      <c r="D85" s="13">
        <v>5038</v>
      </c>
      <c r="E85" s="33">
        <v>4483</v>
      </c>
    </row>
    <row r="86" spans="2:5" ht="9.6" customHeight="1" x14ac:dyDescent="0.2">
      <c r="B86" s="14" t="s">
        <v>12</v>
      </c>
      <c r="C86" s="29">
        <v>8562</v>
      </c>
      <c r="D86" s="29">
        <v>4573</v>
      </c>
      <c r="E86" s="35">
        <v>3989</v>
      </c>
    </row>
    <row r="87" spans="2:5" ht="9.6" customHeight="1" x14ac:dyDescent="0.2">
      <c r="B87" s="14" t="s">
        <v>13</v>
      </c>
      <c r="C87" s="29">
        <v>959</v>
      </c>
      <c r="D87" s="29">
        <v>465</v>
      </c>
      <c r="E87" s="35">
        <v>494</v>
      </c>
    </row>
    <row r="88" spans="2:5" customFormat="1" ht="9.6" customHeight="1" x14ac:dyDescent="0.25">
      <c r="B88" s="14" t="s">
        <v>14</v>
      </c>
      <c r="C88" s="39" t="s">
        <v>22</v>
      </c>
      <c r="D88" s="39" t="s">
        <v>22</v>
      </c>
      <c r="E88" s="40" t="s">
        <v>22</v>
      </c>
    </row>
    <row r="89" spans="2:5" customFormat="1" ht="9.6" customHeight="1" x14ac:dyDescent="0.25">
      <c r="B89" s="14" t="s">
        <v>15</v>
      </c>
      <c r="C89" s="39" t="s">
        <v>22</v>
      </c>
      <c r="D89" s="39" t="s">
        <v>22</v>
      </c>
      <c r="E89" s="40" t="s">
        <v>22</v>
      </c>
    </row>
    <row r="90" spans="2:5" customFormat="1" ht="9.6" customHeight="1" x14ac:dyDescent="0.25">
      <c r="B90" s="14" t="s">
        <v>16</v>
      </c>
      <c r="C90" s="39" t="s">
        <v>22</v>
      </c>
      <c r="D90" s="39" t="s">
        <v>22</v>
      </c>
      <c r="E90" s="40" t="s">
        <v>22</v>
      </c>
    </row>
    <row r="91" spans="2:5" ht="22.8" customHeight="1" x14ac:dyDescent="0.2">
      <c r="B91" s="19" t="s">
        <v>6</v>
      </c>
      <c r="C91" s="13">
        <v>9480</v>
      </c>
      <c r="D91" s="13">
        <v>5015</v>
      </c>
      <c r="E91" s="33">
        <v>4465</v>
      </c>
    </row>
    <row r="92" spans="2:5" ht="10.8" customHeight="1" x14ac:dyDescent="0.2">
      <c r="B92" s="14" t="s">
        <v>12</v>
      </c>
      <c r="C92" s="29">
        <v>8541</v>
      </c>
      <c r="D92" s="29">
        <v>4560</v>
      </c>
      <c r="E92" s="35">
        <v>3981</v>
      </c>
    </row>
    <row r="93" spans="2:5" ht="10.8" customHeight="1" x14ac:dyDescent="0.2">
      <c r="B93" s="14" t="s">
        <v>13</v>
      </c>
      <c r="C93" s="29">
        <v>939</v>
      </c>
      <c r="D93" s="29">
        <v>455</v>
      </c>
      <c r="E93" s="35">
        <v>484</v>
      </c>
    </row>
    <row r="94" spans="2:5" customFormat="1" ht="10.8" customHeight="1" x14ac:dyDescent="0.25">
      <c r="B94" s="14" t="s">
        <v>14</v>
      </c>
      <c r="C94" s="39" t="s">
        <v>22</v>
      </c>
      <c r="D94" s="39" t="s">
        <v>22</v>
      </c>
      <c r="E94" s="40" t="s">
        <v>22</v>
      </c>
    </row>
    <row r="95" spans="2:5" customFormat="1" ht="10.8" customHeight="1" x14ac:dyDescent="0.25">
      <c r="B95" s="14" t="s">
        <v>15</v>
      </c>
      <c r="C95" s="39" t="s">
        <v>22</v>
      </c>
      <c r="D95" s="39" t="s">
        <v>22</v>
      </c>
      <c r="E95" s="40" t="s">
        <v>22</v>
      </c>
    </row>
    <row r="96" spans="2:5" customFormat="1" ht="10.8" customHeight="1" x14ac:dyDescent="0.25">
      <c r="B96" s="14" t="s">
        <v>16</v>
      </c>
      <c r="C96" s="39" t="s">
        <v>22</v>
      </c>
      <c r="D96" s="39" t="s">
        <v>22</v>
      </c>
      <c r="E96" s="40" t="s">
        <v>22</v>
      </c>
    </row>
    <row r="97" spans="2:5" ht="21.6" customHeight="1" x14ac:dyDescent="0.2">
      <c r="B97" s="19" t="s">
        <v>0</v>
      </c>
      <c r="C97" s="13">
        <v>8975</v>
      </c>
      <c r="D97" s="13">
        <v>4760</v>
      </c>
      <c r="E97" s="33">
        <v>4215</v>
      </c>
    </row>
    <row r="98" spans="2:5" ht="11.4" customHeight="1" x14ac:dyDescent="0.2">
      <c r="B98" s="14" t="s">
        <v>12</v>
      </c>
      <c r="C98" s="29">
        <v>8313</v>
      </c>
      <c r="D98" s="29">
        <v>4440</v>
      </c>
      <c r="E98" s="35">
        <v>3873</v>
      </c>
    </row>
    <row r="99" spans="2:5" ht="11.4" customHeight="1" x14ac:dyDescent="0.2">
      <c r="B99" s="14" t="s">
        <v>13</v>
      </c>
      <c r="C99" s="29">
        <v>662</v>
      </c>
      <c r="D99" s="29">
        <v>320</v>
      </c>
      <c r="E99" s="35">
        <v>342</v>
      </c>
    </row>
    <row r="100" spans="2:5" customFormat="1" ht="11.4" customHeight="1" x14ac:dyDescent="0.25">
      <c r="B100" s="14" t="s">
        <v>14</v>
      </c>
      <c r="C100" s="39" t="s">
        <v>22</v>
      </c>
      <c r="D100" s="39" t="s">
        <v>22</v>
      </c>
      <c r="E100" s="40" t="s">
        <v>22</v>
      </c>
    </row>
    <row r="101" spans="2:5" customFormat="1" ht="11.4" customHeight="1" x14ac:dyDescent="0.25">
      <c r="B101" s="14" t="s">
        <v>15</v>
      </c>
      <c r="C101" s="39" t="s">
        <v>22</v>
      </c>
      <c r="D101" s="39" t="s">
        <v>22</v>
      </c>
      <c r="E101" s="40" t="s">
        <v>22</v>
      </c>
    </row>
    <row r="102" spans="2:5" customFormat="1" ht="11.4" customHeight="1" x14ac:dyDescent="0.25">
      <c r="B102" s="14" t="s">
        <v>16</v>
      </c>
      <c r="C102" s="39" t="s">
        <v>22</v>
      </c>
      <c r="D102" s="39" t="s">
        <v>22</v>
      </c>
      <c r="E102" s="40" t="s">
        <v>22</v>
      </c>
    </row>
    <row r="103" spans="2:5" ht="24.6" customHeight="1" x14ac:dyDescent="0.2">
      <c r="B103" s="19" t="s">
        <v>10</v>
      </c>
      <c r="C103" s="16">
        <f t="shared" ref="C103:E105" si="3">C97*100/C91</f>
        <v>94.672995780590711</v>
      </c>
      <c r="D103" s="16">
        <f t="shared" si="3"/>
        <v>94.915254237288138</v>
      </c>
      <c r="E103" s="31">
        <f t="shared" si="3"/>
        <v>94.400895856662927</v>
      </c>
    </row>
    <row r="104" spans="2:5" ht="11.4" customHeight="1" x14ac:dyDescent="0.2">
      <c r="B104" s="14" t="s">
        <v>12</v>
      </c>
      <c r="C104" s="17">
        <f t="shared" si="3"/>
        <v>97.330523357920612</v>
      </c>
      <c r="D104" s="17">
        <f t="shared" si="3"/>
        <v>97.368421052631575</v>
      </c>
      <c r="E104" s="32">
        <f t="shared" si="3"/>
        <v>97.287113790504904</v>
      </c>
    </row>
    <row r="105" spans="2:5" ht="11.4" customHeight="1" x14ac:dyDescent="0.2">
      <c r="B105" s="14" t="s">
        <v>13</v>
      </c>
      <c r="C105" s="17">
        <f t="shared" si="3"/>
        <v>70.500532481363152</v>
      </c>
      <c r="D105" s="17">
        <f t="shared" si="3"/>
        <v>70.329670329670336</v>
      </c>
      <c r="E105" s="32">
        <f t="shared" si="3"/>
        <v>70.661157024793383</v>
      </c>
    </row>
    <row r="106" spans="2:5" customFormat="1" ht="11.4" customHeight="1" x14ac:dyDescent="0.25">
      <c r="B106" s="14" t="s">
        <v>14</v>
      </c>
      <c r="C106" s="39" t="s">
        <v>22</v>
      </c>
      <c r="D106" s="39" t="s">
        <v>22</v>
      </c>
      <c r="E106" s="40" t="s">
        <v>22</v>
      </c>
    </row>
    <row r="107" spans="2:5" customFormat="1" ht="11.4" customHeight="1" x14ac:dyDescent="0.25">
      <c r="B107" s="14" t="s">
        <v>15</v>
      </c>
      <c r="C107" s="39" t="s">
        <v>22</v>
      </c>
      <c r="D107" s="39" t="s">
        <v>22</v>
      </c>
      <c r="E107" s="40" t="s">
        <v>22</v>
      </c>
    </row>
    <row r="108" spans="2:5" customFormat="1" ht="11.4" customHeight="1" x14ac:dyDescent="0.25">
      <c r="B108" s="14" t="s">
        <v>16</v>
      </c>
      <c r="C108" s="39" t="s">
        <v>22</v>
      </c>
      <c r="D108" s="39" t="s">
        <v>22</v>
      </c>
      <c r="E108" s="40" t="s">
        <v>22</v>
      </c>
    </row>
    <row r="109" spans="2:5" x14ac:dyDescent="0.2">
      <c r="B109" s="6"/>
      <c r="C109" s="7"/>
      <c r="D109" s="7"/>
      <c r="E109" s="8"/>
    </row>
    <row r="110" spans="2:5" ht="243" customHeight="1" x14ac:dyDescent="0.2">
      <c r="B110" s="51" t="s">
        <v>21</v>
      </c>
      <c r="C110" s="52"/>
      <c r="D110" s="52"/>
      <c r="E110" s="53"/>
    </row>
    <row r="111" spans="2:5" ht="15.6" customHeight="1" x14ac:dyDescent="0.2">
      <c r="B111" s="55" t="s">
        <v>30</v>
      </c>
      <c r="C111" s="54"/>
      <c r="D111" s="54"/>
      <c r="E111" s="56"/>
    </row>
    <row r="112" spans="2:5" x14ac:dyDescent="0.2">
      <c r="B112" s="43" t="s">
        <v>19</v>
      </c>
      <c r="C112" s="43"/>
      <c r="D112" s="43"/>
      <c r="E112" s="43"/>
    </row>
  </sheetData>
  <mergeCells count="6">
    <mergeCell ref="B112:E112"/>
    <mergeCell ref="B5:B6"/>
    <mergeCell ref="C5:E5"/>
    <mergeCell ref="C3:E3"/>
    <mergeCell ref="B110:E110"/>
    <mergeCell ref="B111:E111"/>
  </mergeCells>
  <phoneticPr fontId="0" type="noConversion"/>
  <hyperlinks>
    <hyperlink ref="C3" r:id="rId1" display="Encuesta de satisfacción" xr:uid="{FAEA324E-3335-4E08-B5B2-F33BD899A390}"/>
    <hyperlink ref="C3:D3" r:id="rId2" display="Si desea participar en nuestra encuesta de satisfacción, pinche aquí" xr:uid="{425CC8CC-73DA-4C97-ABF6-BC9816654740}"/>
    <hyperlink ref="A4" r:id="rId3" xr:uid="{7E98948D-88C0-4005-BC04-BC8E649A7723}"/>
    <hyperlink ref="A3" r:id="rId4" xr:uid="{35610888-5F51-4158-A578-8AD762D6BA18}"/>
  </hyperlinks>
  <pageMargins left="0.75" right="0.75" top="1" bottom="1" header="0.5" footer="0.5"/>
  <pageSetup orientation="landscape" horizontalDpi="300" verticalDpi="300"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F2100426</vt:lpstr>
    </vt:vector>
  </TitlesOfParts>
  <Company>AYUNTAMIENTO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IAM</dc:creator>
  <cp:lastModifiedBy>Roman Cortell, Maria Jose</cp:lastModifiedBy>
  <cp:lastPrinted>2019-05-29T11:40:02Z</cp:lastPrinted>
  <dcterms:created xsi:type="dcterms:W3CDTF">2008-10-06T08:27:28Z</dcterms:created>
  <dcterms:modified xsi:type="dcterms:W3CDTF">2026-06-22T08:58:21Z</dcterms:modified>
</cp:coreProperties>
</file>