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M:\SG DE PADRON\DDE\WEB\WEB2026\6.F.Educación\2. Enseñanza universitaria\2. Complutense\"/>
    </mc:Choice>
  </mc:AlternateContent>
  <xr:revisionPtr revIDLastSave="0" documentId="13_ncr:1_{192E1FE9-B50C-46AF-B45E-4A3795F13954}" xr6:coauthVersionLast="47" xr6:coauthVersionMax="47" xr10:uidLastSave="{00000000-0000-0000-0000-000000000000}"/>
  <bookViews>
    <workbookView xWindow="-108" yWindow="-108" windowWidth="23256" windowHeight="12456" xr2:uid="{00000000-000D-0000-FFFF-FFFF00000000}"/>
  </bookViews>
  <sheets>
    <sheet name="F22004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04" i="1" l="1"/>
  <c r="E105" i="1"/>
  <c r="E103" i="1"/>
  <c r="E79" i="1"/>
  <c r="E80" i="1"/>
  <c r="E78" i="1"/>
  <c r="E54" i="1"/>
  <c r="E55" i="1"/>
  <c r="E53" i="1"/>
  <c r="E29" i="1"/>
  <c r="E30" i="1"/>
  <c r="E31" i="1"/>
  <c r="E32" i="1"/>
  <c r="E33" i="1"/>
  <c r="E28" i="1"/>
  <c r="D103" i="1"/>
  <c r="D104" i="1"/>
  <c r="D105" i="1"/>
  <c r="C104" i="1"/>
  <c r="C105" i="1"/>
  <c r="C103" i="1"/>
  <c r="D78" i="1"/>
  <c r="D79" i="1"/>
  <c r="D80" i="1"/>
  <c r="C79" i="1"/>
  <c r="C80" i="1"/>
  <c r="C78" i="1"/>
  <c r="D53" i="1"/>
  <c r="D54" i="1"/>
  <c r="D55" i="1"/>
  <c r="C54" i="1"/>
  <c r="C55" i="1"/>
  <c r="C53" i="1"/>
  <c r="D28" i="1"/>
  <c r="D29" i="1"/>
  <c r="D30" i="1"/>
  <c r="D31" i="1"/>
  <c r="D32" i="1"/>
  <c r="D33" i="1"/>
  <c r="C29" i="1"/>
  <c r="C30" i="1"/>
  <c r="C31" i="1"/>
  <c r="C32" i="1"/>
  <c r="C33" i="1"/>
  <c r="C28" i="1"/>
</calcChain>
</file>

<file path=xl/sharedStrings.xml><?xml version="1.0" encoding="utf-8"?>
<sst xmlns="http://schemas.openxmlformats.org/spreadsheetml/2006/main" count="221" uniqueCount="31">
  <si>
    <t>Aprobados</t>
  </si>
  <si>
    <t>Ambos sexos</t>
  </si>
  <si>
    <t>Mujeres</t>
  </si>
  <si>
    <t>Acceso a 
Banco Datos</t>
  </si>
  <si>
    <t>Índice</t>
  </si>
  <si>
    <t>Datos</t>
  </si>
  <si>
    <t>Presentados</t>
  </si>
  <si>
    <t>SOLO FASE GENERAL</t>
  </si>
  <si>
    <t>SOLO FASE ESPECÍFICA</t>
  </si>
  <si>
    <t>FASE GENERAL Y ESPECÍFICA</t>
  </si>
  <si>
    <t>% de Aprobados sobre presentados</t>
  </si>
  <si>
    <t>Alumnos</t>
  </si>
  <si>
    <t xml:space="preserve">   PAU genérica convocatoria ordinaria</t>
  </si>
  <si>
    <t xml:space="preserve">   PAU genérica convocatoria extraordinaria</t>
  </si>
  <si>
    <t xml:space="preserve">   PAU para mayores de 25 años</t>
  </si>
  <si>
    <t xml:space="preserve">   PAU para mayores de 45 años</t>
  </si>
  <si>
    <t xml:space="preserve">   Acceso para mayores de 40 años con experiencia laboral</t>
  </si>
  <si>
    <t>EDUCACIÓN. EDUCACIÓN UNIVERSITARIA. UNIVERSIDAD COMPLUTENSE DE MADRID</t>
  </si>
  <si>
    <t>Si desea participar en nuestra encuesta de satisfacción, pinche aquí</t>
  </si>
  <si>
    <t>FUENTE: Sistema Integrado de Información Universitaria (SIIU). Ministerio de Ciencia, Innovación y Universidades</t>
  </si>
  <si>
    <t>Hombres</t>
  </si>
  <si>
    <t>NOTAS: 1.Tipo de matrícula:
- Fase general y específica: incluye a los estudiantes que se matriculan/presentan/aprueban conjuntamente a la fase general y a la fase específica
- Sólo fase general: incluye a los estudiantes que se matriculan/presentan/ aprueban únicamente a la fase general.
- Sólo fase específica: incluye a los estudiantes que se matriculan/presentan/aprueban únicamente a la fase específica.
El tipo de matrícula de los estudiantes extranjeros se presenta en función al criterio aportado por cada comunidad autónoma y por la UNED
              2. Tipos de estudio para el acceso a las PAU genéricas:
- Acceso mediante posesión del Título de Bachiller o equivalente.
- FP y artísticas: Acceso mediante posesión del Título Superior de Formación Profesional, de Técnico Superior de Artes Plásticas y Diseño o de Técnico Deportivo Superior o títulos equivalentes.
- Extranjeros con acuerdos internacionales: Estudiantes de otros sistemas educativos con los que España haya suscrito acuerdos internacionales y cumplan los requisitos exigidos en su respectivo país para el acceso a la universidad.
- Extranjeros previa solicitud de homologación: Alumnado procedente de sistemas educativos extranjeros, previa solicitud de homologación del título de origen al título español de bachiller.
            3. Matriculados: Recuento de las matriculaciones que se realizan en las pruebas de acceso a la universidad.
- Estudiantes que se matriculan en la fase general: estudiantes que se matriculan en la fase general y específica y estudiantes que se matriculan solo en la fase general.
- Estudiantes que se matriculan en la fase específica: estudiantes que se matriculan en la fase general y específica y estudiantes que se matriculan solo en la fase específica.
            4. Presentados: Recuento de los presentados en las pruebas de acceso a la universidad.
Los estudiantes que participan en sólo la fase específica (voluntaria) se consideran presentados cuando se hayan presentado en al menos una de las materias de dicha fase.
            5. Aprobados: Recuento de los aprobados en las pruebas de acceso a la universidad.
Los estudiantes que aprueban la fase general (incluye: fase general y específica y sólo fase general) se consideran aptos para el acceso a una enseñanza de grado.
Los estudiantes que participan en sólo la fase específica (voluntaria) se consideran aprobados cuando hayan obtenido al menos un cinco en alguna de las materias en las que se presente.</t>
  </si>
  <si>
    <t>..</t>
  </si>
  <si>
    <t>MATRICULADOS</t>
  </si>
  <si>
    <t>PRESENTADOS</t>
  </si>
  <si>
    <t>APROBADOS</t>
  </si>
  <si>
    <t>% APROBADOS SOBRE PRESENTADOS</t>
  </si>
  <si>
    <t>Matriculados</t>
  </si>
  <si>
    <t>TOTAL</t>
  </si>
  <si>
    <t xml:space="preserve">4. Prueba de Acceso a la Universidad. Alumnado matriculado, presentado y aprobado por Procedimiento de acceso y Convocatoria según Sexo </t>
  </si>
  <si>
    <t xml:space="preserve"> En el año 2025 el modelo de la PAU cambió, lo que supone una ruptura en la serie temporal que hace que los datos no sean comparables con los de los años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</si>
</sst>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sz val="8"/>
      <name val="Arial"/>
      <family val="2"/>
    </font>
    <font>
      <sz val="8"/>
      <name val="Arial"/>
      <family val="2"/>
    </font>
    <font>
      <b/>
      <sz val="8"/>
      <color indexed="8"/>
      <name val="Arial"/>
      <family val="2"/>
    </font>
    <font>
      <i/>
      <sz val="8"/>
      <name val="Arial"/>
      <family val="2"/>
    </font>
    <font>
      <b/>
      <sz val="7"/>
      <color indexed="61"/>
      <name val="Arial"/>
      <family val="2"/>
    </font>
    <font>
      <b/>
      <u/>
      <sz val="8"/>
      <color indexed="9"/>
      <name val="Arial"/>
      <family val="2"/>
    </font>
    <font>
      <u/>
      <sz val="10"/>
      <color indexed="12"/>
      <name val="Arial"/>
      <family val="2"/>
    </font>
    <font>
      <sz val="10"/>
      <name val="Arial"/>
      <family val="2"/>
    </font>
    <font>
      <u/>
      <sz val="10"/>
      <color indexed="12"/>
      <name val="Courier"/>
    </font>
    <font>
      <b/>
      <u/>
      <sz val="8"/>
      <name val="Arial"/>
      <family val="2"/>
    </font>
    <font>
      <sz val="8"/>
      <color rgb="FFFF0000"/>
      <name val="Arial"/>
      <family val="2"/>
    </font>
    <font>
      <b/>
      <sz val="8"/>
      <color rgb="FFFF0000"/>
      <name val="Arial"/>
      <family val="2"/>
    </font>
  </fonts>
  <fills count="4">
    <fill>
      <patternFill patternType="none"/>
    </fill>
    <fill>
      <patternFill patternType="gray125"/>
    </fill>
    <fill>
      <patternFill patternType="solid">
        <fgColor indexed="47"/>
        <bgColor indexed="64"/>
      </patternFill>
    </fill>
    <fill>
      <patternFill patternType="solid">
        <fgColor indexed="52"/>
        <bgColor indexed="64"/>
      </patternFill>
    </fill>
  </fills>
  <borders count="16">
    <border>
      <left/>
      <right/>
      <top/>
      <bottom/>
      <diagonal/>
    </border>
    <border>
      <left style="thin">
        <color indexed="22"/>
      </left>
      <right/>
      <top/>
      <bottom/>
      <diagonal/>
    </border>
    <border>
      <left/>
      <right style="thin">
        <color indexed="22"/>
      </right>
      <top/>
      <bottom/>
      <diagonal/>
    </border>
    <border>
      <left style="thick">
        <color indexed="16"/>
      </left>
      <right style="thick">
        <color indexed="16"/>
      </right>
      <top style="thick">
        <color indexed="16"/>
      </top>
      <bottom style="thick">
        <color indexed="16"/>
      </bottom>
      <diagonal/>
    </border>
    <border>
      <left style="thick">
        <color indexed="53"/>
      </left>
      <right style="thick">
        <color indexed="53"/>
      </right>
      <top style="thick">
        <color indexed="53"/>
      </top>
      <bottom style="thick">
        <color indexed="53"/>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top style="thin">
        <color indexed="22"/>
      </top>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style="thick">
        <color indexed="53"/>
      </left>
      <right/>
      <top style="thick">
        <color indexed="53"/>
      </top>
      <bottom style="thick">
        <color indexed="53"/>
      </bottom>
      <diagonal/>
    </border>
    <border>
      <left/>
      <right/>
      <top style="thick">
        <color indexed="53"/>
      </top>
      <bottom style="thick">
        <color indexed="53"/>
      </bottom>
      <diagonal/>
    </border>
    <border>
      <left/>
      <right style="thick">
        <color indexed="53"/>
      </right>
      <top style="thick">
        <color indexed="53"/>
      </top>
      <bottom style="thick">
        <color indexed="53"/>
      </bottom>
      <diagonal/>
    </border>
    <border>
      <left/>
      <right style="thin">
        <color indexed="22"/>
      </right>
      <top style="thin">
        <color indexed="22"/>
      </top>
      <bottom/>
      <diagonal/>
    </border>
    <border>
      <left/>
      <right/>
      <top style="thin">
        <color indexed="22"/>
      </top>
      <bottom/>
      <diagonal/>
    </border>
  </borders>
  <cellStyleXfs count="4">
    <xf numFmtId="0" fontId="0" fillId="0" borderId="0"/>
    <xf numFmtId="0" fontId="7" fillId="0" borderId="0" applyNumberFormat="0" applyFill="0" applyBorder="0" applyAlignment="0" applyProtection="0">
      <alignment vertical="top"/>
      <protection locked="0"/>
    </xf>
    <xf numFmtId="0" fontId="8" fillId="0" borderId="0"/>
    <xf numFmtId="0" fontId="9" fillId="0" borderId="0" applyNumberFormat="0" applyFill="0" applyBorder="0" applyAlignment="0" applyProtection="0">
      <alignment vertical="top"/>
      <protection locked="0"/>
    </xf>
  </cellStyleXfs>
  <cellXfs count="55">
    <xf numFmtId="0" fontId="0" fillId="0" borderId="0" xfId="0"/>
    <xf numFmtId="0" fontId="2" fillId="0" borderId="0" xfId="0" applyFont="1" applyFill="1"/>
    <xf numFmtId="0" fontId="2" fillId="0" borderId="0" xfId="0" applyFont="1"/>
    <xf numFmtId="0" fontId="3" fillId="0" borderId="0" xfId="0" applyFont="1" applyFill="1" applyAlignment="1">
      <alignment horizontal="left"/>
    </xf>
    <xf numFmtId="0" fontId="2" fillId="0" borderId="1" xfId="0" applyFont="1" applyBorder="1"/>
    <xf numFmtId="0" fontId="1" fillId="0" borderId="1" xfId="0" applyFont="1" applyBorder="1" applyAlignment="1">
      <alignment horizontal="left"/>
    </xf>
    <xf numFmtId="0" fontId="1" fillId="0" borderId="0" xfId="0" applyFont="1" applyBorder="1" applyAlignment="1">
      <alignment horizontal="right"/>
    </xf>
    <xf numFmtId="0" fontId="2" fillId="0" borderId="2" xfId="0" applyFont="1" applyBorder="1" applyAlignment="1">
      <alignment horizontal="right"/>
    </xf>
    <xf numFmtId="0" fontId="4" fillId="0" borderId="0" xfId="0" applyFont="1" applyBorder="1" applyAlignment="1">
      <alignment horizontal="right"/>
    </xf>
    <xf numFmtId="0" fontId="5" fillId="2" borderId="3" xfId="0" applyFont="1" applyFill="1" applyBorder="1" applyAlignment="1">
      <alignment horizontal="center" wrapText="1"/>
    </xf>
    <xf numFmtId="0" fontId="6" fillId="3" borderId="4" xfId="1" applyFont="1" applyFill="1" applyBorder="1" applyAlignment="1" applyProtection="1">
      <alignment horizontal="center"/>
    </xf>
    <xf numFmtId="3" fontId="1" fillId="0" borderId="0" xfId="0" applyNumberFormat="1" applyFont="1" applyBorder="1" applyAlignment="1">
      <alignment horizontal="right"/>
    </xf>
    <xf numFmtId="0" fontId="1" fillId="0" borderId="1" xfId="0" applyFont="1" applyBorder="1"/>
    <xf numFmtId="3" fontId="1" fillId="0" borderId="2" xfId="0" applyNumberFormat="1" applyFont="1" applyBorder="1" applyAlignment="1">
      <alignment horizontal="right"/>
    </xf>
    <xf numFmtId="0" fontId="1" fillId="0" borderId="0" xfId="0" applyFont="1"/>
    <xf numFmtId="2" fontId="1" fillId="0" borderId="0" xfId="0" applyNumberFormat="1" applyFont="1" applyBorder="1" applyAlignment="1">
      <alignment horizontal="right"/>
    </xf>
    <xf numFmtId="2" fontId="1" fillId="0" borderId="2" xfId="0" applyNumberFormat="1" applyFont="1" applyBorder="1" applyAlignment="1">
      <alignment horizontal="right"/>
    </xf>
    <xf numFmtId="2" fontId="2" fillId="0" borderId="0" xfId="0" applyNumberFormat="1" applyFont="1" applyBorder="1" applyAlignment="1">
      <alignment horizontal="right"/>
    </xf>
    <xf numFmtId="2" fontId="2" fillId="0" borderId="2" xfId="0" applyNumberFormat="1" applyFont="1" applyBorder="1" applyAlignment="1">
      <alignment horizontal="right"/>
    </xf>
    <xf numFmtId="0" fontId="2" fillId="0" borderId="5" xfId="0" applyFont="1" applyFill="1" applyBorder="1" applyAlignment="1">
      <alignment horizontal="left"/>
    </xf>
    <xf numFmtId="0" fontId="1" fillId="0" borderId="6" xfId="0" applyFont="1" applyBorder="1" applyAlignment="1">
      <alignment horizontal="right"/>
    </xf>
    <xf numFmtId="0" fontId="2" fillId="0" borderId="7" xfId="0" applyFont="1" applyBorder="1" applyAlignment="1">
      <alignment horizontal="right"/>
    </xf>
    <xf numFmtId="0" fontId="2" fillId="0" borderId="0" xfId="0" applyFont="1" applyAlignment="1">
      <alignment wrapText="1"/>
    </xf>
    <xf numFmtId="0" fontId="1" fillId="2" borderId="6" xfId="0" applyFont="1" applyFill="1" applyBorder="1" applyAlignment="1">
      <alignment horizontal="center"/>
    </xf>
    <xf numFmtId="0" fontId="2" fillId="0" borderId="0" xfId="0" applyFont="1" applyAlignment="1">
      <alignment horizontal="right"/>
    </xf>
    <xf numFmtId="3" fontId="2" fillId="0" borderId="0" xfId="0" applyNumberFormat="1" applyFont="1" applyBorder="1" applyAlignment="1">
      <alignment horizontal="right"/>
    </xf>
    <xf numFmtId="3" fontId="2" fillId="0" borderId="2" xfId="0" applyNumberFormat="1" applyFont="1" applyBorder="1" applyAlignment="1">
      <alignment horizontal="right"/>
    </xf>
    <xf numFmtId="0" fontId="1" fillId="2" borderId="10" xfId="0" applyFont="1" applyFill="1" applyBorder="1" applyAlignment="1">
      <alignment horizontal="center"/>
    </xf>
    <xf numFmtId="0" fontId="2" fillId="0" borderId="0" xfId="0" applyFont="1" applyBorder="1" applyAlignment="1">
      <alignment horizontal="right"/>
    </xf>
    <xf numFmtId="0" fontId="2" fillId="0" borderId="0" xfId="0" applyFont="1" applyBorder="1" applyAlignment="1">
      <alignment horizontal="left" wrapText="1"/>
    </xf>
    <xf numFmtId="0" fontId="2" fillId="0" borderId="6" xfId="0" applyFont="1" applyBorder="1" applyAlignment="1">
      <alignment horizontal="right"/>
    </xf>
    <xf numFmtId="0" fontId="2" fillId="0" borderId="14" xfId="0" applyFont="1" applyBorder="1" applyAlignment="1">
      <alignment horizontal="right"/>
    </xf>
    <xf numFmtId="0" fontId="1" fillId="2" borderId="7" xfId="0" applyFont="1" applyFill="1" applyBorder="1" applyAlignment="1">
      <alignment horizontal="center"/>
    </xf>
    <xf numFmtId="0" fontId="1" fillId="0" borderId="0" xfId="0" applyFont="1" applyAlignment="1">
      <alignment horizontal="left"/>
    </xf>
    <xf numFmtId="0" fontId="11" fillId="0" borderId="0" xfId="0" applyFont="1"/>
    <xf numFmtId="0" fontId="12" fillId="0" borderId="0" xfId="0" applyFont="1"/>
    <xf numFmtId="3" fontId="12" fillId="0" borderId="2" xfId="0" applyNumberFormat="1" applyFont="1" applyBorder="1" applyAlignment="1">
      <alignment horizontal="right"/>
    </xf>
    <xf numFmtId="0" fontId="12" fillId="0" borderId="0" xfId="0" applyFont="1" applyBorder="1" applyAlignment="1">
      <alignment horizontal="right"/>
    </xf>
    <xf numFmtId="0" fontId="11" fillId="0" borderId="0" xfId="0" applyFont="1" applyBorder="1" applyAlignment="1">
      <alignment horizontal="right"/>
    </xf>
    <xf numFmtId="3" fontId="2" fillId="0" borderId="0" xfId="0" applyNumberFormat="1" applyFont="1" applyAlignment="1">
      <alignment horizontal="right"/>
    </xf>
    <xf numFmtId="0" fontId="1" fillId="0" borderId="0" xfId="0" applyFont="1" applyAlignment="1">
      <alignment horizontal="right"/>
    </xf>
    <xf numFmtId="0" fontId="1" fillId="0" borderId="0" xfId="0" applyFont="1" applyAlignment="1" applyProtection="1">
      <alignment horizontal="left" vertical="top"/>
    </xf>
    <xf numFmtId="0" fontId="2" fillId="0" borderId="0" xfId="0" applyFont="1" applyBorder="1" applyAlignment="1">
      <alignment horizontal="left" wrapText="1"/>
    </xf>
    <xf numFmtId="0" fontId="1" fillId="2" borderId="8" xfId="0" applyFont="1" applyFill="1" applyBorder="1" applyAlignment="1">
      <alignment horizontal="center"/>
    </xf>
    <xf numFmtId="0" fontId="1" fillId="2" borderId="5" xfId="0" applyFont="1" applyFill="1" applyBorder="1" applyAlignment="1">
      <alignment horizontal="center"/>
    </xf>
    <xf numFmtId="0" fontId="1" fillId="2" borderId="9" xfId="0" applyFont="1" applyFill="1" applyBorder="1" applyAlignment="1">
      <alignment horizontal="center"/>
    </xf>
    <xf numFmtId="0" fontId="10" fillId="3" borderId="11" xfId="3" applyFont="1" applyFill="1" applyBorder="1" applyAlignment="1" applyProtection="1">
      <alignment horizontal="center" vertical="center"/>
    </xf>
    <xf numFmtId="0" fontId="10" fillId="3" borderId="12" xfId="3" applyFont="1" applyFill="1" applyBorder="1" applyAlignment="1" applyProtection="1">
      <alignment horizontal="center" vertical="center"/>
    </xf>
    <xf numFmtId="0" fontId="10" fillId="3" borderId="13" xfId="3" applyFont="1" applyFill="1" applyBorder="1" applyAlignment="1" applyProtection="1">
      <alignment horizontal="center" vertical="center"/>
    </xf>
    <xf numFmtId="0" fontId="2" fillId="0" borderId="5" xfId="0" applyFont="1" applyBorder="1" applyAlignment="1">
      <alignment horizontal="center"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left" wrapText="1"/>
    </xf>
    <xf numFmtId="0" fontId="2" fillId="0" borderId="15" xfId="0" applyFont="1" applyBorder="1" applyAlignment="1">
      <alignment horizontal="left" wrapText="1"/>
    </xf>
    <xf numFmtId="0" fontId="2" fillId="0" borderId="14" xfId="0" applyFont="1" applyBorder="1" applyAlignment="1">
      <alignment horizontal="left" wrapText="1"/>
    </xf>
  </cellXfs>
  <cellStyles count="4">
    <cellStyle name="Hipervínculo" xfId="1" builtinId="8"/>
    <cellStyle name="Hipervínculo 2" xfId="3" xr:uid="{B747318D-A102-43A8-904F-64FBECED97BA}"/>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encuesta.com/survey/gOrRgSLLQv/servicio-de-estadistica-municipal-de-madrid" TargetMode="External"/><Relationship Id="rId2" Type="http://schemas.openxmlformats.org/officeDocument/2006/relationships/hyperlink" Target="https://www-s.madrid.es/CSEBD_WBINTER/arbol.html" TargetMode="External"/><Relationship Id="rId1" Type="http://schemas.openxmlformats.org/officeDocument/2006/relationships/hyperlink" Target="https://www-s.madrid.es/CSEBD_WBINTER/seleccionSerie.html?numSerie=0603020000055" TargetMode="External"/><Relationship Id="rId6" Type="http://schemas.openxmlformats.org/officeDocument/2006/relationships/printerSettings" Target="../printerSettings/printerSettings1.bin"/><Relationship Id="rId5" Type="http://schemas.openxmlformats.org/officeDocument/2006/relationships/hyperlink" Target="https://encuesta.com/survey/gOrRgSLLQv/" TargetMode="External"/><Relationship Id="rId4" Type="http://schemas.openxmlformats.org/officeDocument/2006/relationships/hyperlink" Target="https://encuesta.com/survey/gOrRgSLLQ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5"/>
  <sheetViews>
    <sheetView showGridLines="0" tabSelected="1" zoomScaleNormal="100" workbookViewId="0">
      <selection activeCell="B3" sqref="B3"/>
    </sheetView>
  </sheetViews>
  <sheetFormatPr baseColWidth="10" defaultColWidth="9.109375" defaultRowHeight="10.199999999999999" x14ac:dyDescent="0.2"/>
  <cols>
    <col min="1" max="1" width="11" style="2" customWidth="1"/>
    <col min="2" max="2" width="53.33203125" style="2" customWidth="1"/>
    <col min="3" max="5" width="21.88671875" style="2" customWidth="1"/>
    <col min="6" max="6" width="26.5546875" style="2" customWidth="1"/>
    <col min="7" max="7" width="1.6640625" style="2" customWidth="1"/>
    <col min="8" max="9" width="9.109375" style="2" customWidth="1"/>
    <col min="10" max="10" width="10.6640625" style="2" customWidth="1"/>
    <col min="11" max="11" width="11.44140625" style="2" customWidth="1"/>
    <col min="12" max="16384" width="9.109375" style="2"/>
  </cols>
  <sheetData>
    <row r="1" spans="1:11" ht="10.8" thickBot="1" x14ac:dyDescent="0.25">
      <c r="B1" s="8"/>
      <c r="C1" s="8"/>
      <c r="D1" s="8"/>
      <c r="E1" s="8"/>
      <c r="F1" s="8"/>
      <c r="G1" s="8"/>
      <c r="H1" s="8"/>
      <c r="I1" s="8"/>
      <c r="J1" s="8"/>
      <c r="K1" s="8"/>
    </row>
    <row r="2" spans="1:11" ht="20.399999999999999" thickTop="1" thickBot="1" x14ac:dyDescent="0.25">
      <c r="A2" s="9" t="s">
        <v>3</v>
      </c>
      <c r="B2" s="41" t="s">
        <v>17</v>
      </c>
    </row>
    <row r="3" spans="1:11" ht="13.8" customHeight="1" thickTop="1" thickBot="1" x14ac:dyDescent="0.25">
      <c r="A3" s="10" t="s">
        <v>4</v>
      </c>
      <c r="B3" s="3"/>
      <c r="C3" s="46" t="s">
        <v>18</v>
      </c>
      <c r="D3" s="47"/>
      <c r="E3" s="48"/>
      <c r="F3" s="1"/>
      <c r="G3" s="1"/>
      <c r="H3" s="1"/>
      <c r="I3" s="1"/>
    </row>
    <row r="4" spans="1:11" ht="20.399999999999999" customHeight="1" thickTop="1" thickBot="1" x14ac:dyDescent="0.25">
      <c r="A4" s="10" t="s">
        <v>5</v>
      </c>
      <c r="B4" s="33" t="s">
        <v>29</v>
      </c>
    </row>
    <row r="5" spans="1:11" ht="15.6" customHeight="1" thickTop="1" x14ac:dyDescent="0.2">
      <c r="B5" s="43"/>
      <c r="C5" s="45" t="s">
        <v>11</v>
      </c>
      <c r="D5" s="45"/>
      <c r="E5" s="27"/>
    </row>
    <row r="6" spans="1:11" ht="18.600000000000001" customHeight="1" x14ac:dyDescent="0.2">
      <c r="B6" s="44"/>
      <c r="C6" s="23" t="s">
        <v>1</v>
      </c>
      <c r="D6" s="23" t="s">
        <v>2</v>
      </c>
      <c r="E6" s="32" t="s">
        <v>20</v>
      </c>
    </row>
    <row r="7" spans="1:11" x14ac:dyDescent="0.2">
      <c r="B7" s="5"/>
      <c r="C7" s="6"/>
      <c r="D7" s="28"/>
      <c r="E7" s="31"/>
    </row>
    <row r="8" spans="1:11" ht="12.75" customHeight="1" x14ac:dyDescent="0.2">
      <c r="B8" s="5">
        <v>2025</v>
      </c>
      <c r="C8" s="6"/>
      <c r="D8" s="28"/>
      <c r="E8" s="7"/>
    </row>
    <row r="9" spans="1:11" ht="18" customHeight="1" x14ac:dyDescent="0.2">
      <c r="B9" s="12" t="s">
        <v>28</v>
      </c>
      <c r="C9" s="40"/>
      <c r="D9" s="24"/>
      <c r="E9" s="7"/>
    </row>
    <row r="10" spans="1:11" ht="22.8" customHeight="1" x14ac:dyDescent="0.2">
      <c r="B10" s="12" t="s">
        <v>23</v>
      </c>
      <c r="C10" s="11">
        <v>14921</v>
      </c>
      <c r="D10" s="11">
        <v>8099</v>
      </c>
      <c r="E10" s="13">
        <v>6822</v>
      </c>
      <c r="F10" s="34"/>
      <c r="G10" s="35"/>
      <c r="H10" s="34"/>
    </row>
    <row r="11" spans="1:11" ht="12.75" customHeight="1" x14ac:dyDescent="0.2">
      <c r="B11" s="4" t="s">
        <v>12</v>
      </c>
      <c r="C11" s="25">
        <v>12565</v>
      </c>
      <c r="D11" s="25">
        <v>6813</v>
      </c>
      <c r="E11" s="26">
        <v>5752</v>
      </c>
      <c r="F11" s="34"/>
      <c r="G11" s="34"/>
      <c r="H11" s="34"/>
    </row>
    <row r="12" spans="1:11" ht="12.75" customHeight="1" x14ac:dyDescent="0.2">
      <c r="B12" s="4" t="s">
        <v>13</v>
      </c>
      <c r="C12" s="25">
        <v>2094</v>
      </c>
      <c r="D12" s="25">
        <v>1131</v>
      </c>
      <c r="E12" s="26">
        <v>963</v>
      </c>
      <c r="F12" s="34"/>
      <c r="G12" s="34"/>
      <c r="H12" s="34"/>
    </row>
    <row r="13" spans="1:11" ht="12.75" customHeight="1" x14ac:dyDescent="0.2">
      <c r="B13" s="4" t="s">
        <v>14</v>
      </c>
      <c r="C13" s="25">
        <v>197</v>
      </c>
      <c r="D13" s="25">
        <v>117</v>
      </c>
      <c r="E13" s="26">
        <v>80</v>
      </c>
      <c r="F13" s="34"/>
      <c r="G13" s="34"/>
      <c r="H13" s="34"/>
    </row>
    <row r="14" spans="1:11" ht="12.75" customHeight="1" x14ac:dyDescent="0.2">
      <c r="B14" s="4" t="s">
        <v>15</v>
      </c>
      <c r="C14" s="25">
        <v>20</v>
      </c>
      <c r="D14" s="25">
        <v>12</v>
      </c>
      <c r="E14" s="26">
        <v>8</v>
      </c>
      <c r="F14" s="34"/>
      <c r="G14" s="34"/>
      <c r="H14" s="34"/>
    </row>
    <row r="15" spans="1:11" ht="12.75" customHeight="1" x14ac:dyDescent="0.2">
      <c r="B15" s="4" t="s">
        <v>16</v>
      </c>
      <c r="C15" s="25">
        <v>45</v>
      </c>
      <c r="D15" s="25">
        <v>26</v>
      </c>
      <c r="E15" s="26">
        <v>19</v>
      </c>
      <c r="F15" s="34"/>
      <c r="G15" s="34"/>
      <c r="H15" s="34"/>
    </row>
    <row r="16" spans="1:11" ht="23.4" customHeight="1" x14ac:dyDescent="0.2">
      <c r="A16" s="14"/>
      <c r="B16" s="12" t="s">
        <v>24</v>
      </c>
      <c r="C16" s="11">
        <v>14757</v>
      </c>
      <c r="D16" s="11">
        <v>8006</v>
      </c>
      <c r="E16" s="13">
        <v>6751</v>
      </c>
      <c r="F16" s="34"/>
      <c r="G16" s="34"/>
      <c r="H16" s="34"/>
    </row>
    <row r="17" spans="2:8" ht="12.75" customHeight="1" x14ac:dyDescent="0.2">
      <c r="B17" s="4" t="s">
        <v>12</v>
      </c>
      <c r="C17" s="25">
        <v>12498</v>
      </c>
      <c r="D17" s="25">
        <v>6772</v>
      </c>
      <c r="E17" s="26">
        <v>5726</v>
      </c>
      <c r="F17" s="34"/>
      <c r="G17" s="34"/>
      <c r="H17" s="34"/>
    </row>
    <row r="18" spans="2:8" ht="12.75" customHeight="1" x14ac:dyDescent="0.2">
      <c r="B18" s="4" t="s">
        <v>13</v>
      </c>
      <c r="C18" s="25">
        <v>2041</v>
      </c>
      <c r="D18" s="25">
        <v>1105</v>
      </c>
      <c r="E18" s="26">
        <v>936</v>
      </c>
      <c r="F18" s="34"/>
      <c r="G18" s="34"/>
      <c r="H18" s="34"/>
    </row>
    <row r="19" spans="2:8" ht="12.75" customHeight="1" x14ac:dyDescent="0.2">
      <c r="B19" s="4" t="s">
        <v>14</v>
      </c>
      <c r="C19" s="25">
        <v>162</v>
      </c>
      <c r="D19" s="25">
        <v>95</v>
      </c>
      <c r="E19" s="26">
        <v>67</v>
      </c>
      <c r="F19" s="34"/>
      <c r="G19" s="34"/>
      <c r="H19" s="34"/>
    </row>
    <row r="20" spans="2:8" ht="12.75" customHeight="1" x14ac:dyDescent="0.2">
      <c r="B20" s="4" t="s">
        <v>15</v>
      </c>
      <c r="C20" s="25">
        <v>20</v>
      </c>
      <c r="D20" s="25">
        <v>12</v>
      </c>
      <c r="E20" s="26">
        <v>8</v>
      </c>
      <c r="F20" s="34"/>
      <c r="G20" s="34"/>
      <c r="H20" s="34"/>
    </row>
    <row r="21" spans="2:8" ht="12.75" customHeight="1" x14ac:dyDescent="0.2">
      <c r="B21" s="4" t="s">
        <v>16</v>
      </c>
      <c r="C21" s="25">
        <v>36</v>
      </c>
      <c r="D21" s="25">
        <v>22</v>
      </c>
      <c r="E21" s="26">
        <v>14</v>
      </c>
      <c r="F21" s="34"/>
      <c r="G21" s="34"/>
      <c r="H21" s="34"/>
    </row>
    <row r="22" spans="2:8" ht="19.8" customHeight="1" x14ac:dyDescent="0.2">
      <c r="B22" s="12" t="s">
        <v>25</v>
      </c>
      <c r="C22" s="11">
        <v>13394</v>
      </c>
      <c r="D22" s="11">
        <v>7231</v>
      </c>
      <c r="E22" s="13">
        <v>6163</v>
      </c>
      <c r="F22" s="34"/>
      <c r="G22" s="34"/>
      <c r="H22" s="34"/>
    </row>
    <row r="23" spans="2:8" ht="12.75" customHeight="1" x14ac:dyDescent="0.2">
      <c r="B23" s="4" t="s">
        <v>12</v>
      </c>
      <c r="C23" s="25">
        <v>11785</v>
      </c>
      <c r="D23" s="25">
        <v>6347</v>
      </c>
      <c r="E23" s="26">
        <v>5438</v>
      </c>
      <c r="F23" s="34"/>
      <c r="G23" s="34"/>
      <c r="H23" s="34"/>
    </row>
    <row r="24" spans="2:8" ht="12.75" customHeight="1" x14ac:dyDescent="0.2">
      <c r="B24" s="4" t="s">
        <v>13</v>
      </c>
      <c r="C24" s="25">
        <v>1515</v>
      </c>
      <c r="D24" s="25">
        <v>835</v>
      </c>
      <c r="E24" s="26">
        <v>680</v>
      </c>
      <c r="F24" s="34"/>
      <c r="G24" s="34"/>
      <c r="H24" s="34"/>
    </row>
    <row r="25" spans="2:8" ht="12.75" customHeight="1" x14ac:dyDescent="0.2">
      <c r="B25" s="4" t="s">
        <v>14</v>
      </c>
      <c r="C25" s="25">
        <v>59</v>
      </c>
      <c r="D25" s="25">
        <v>28</v>
      </c>
      <c r="E25" s="26">
        <v>31</v>
      </c>
      <c r="F25" s="34"/>
      <c r="G25" s="34"/>
      <c r="H25" s="34"/>
    </row>
    <row r="26" spans="2:8" ht="12.75" customHeight="1" x14ac:dyDescent="0.2">
      <c r="B26" s="4" t="s">
        <v>15</v>
      </c>
      <c r="C26" s="25">
        <v>11</v>
      </c>
      <c r="D26" s="25">
        <v>6</v>
      </c>
      <c r="E26" s="26">
        <v>5</v>
      </c>
      <c r="F26" s="34"/>
      <c r="G26" s="34"/>
      <c r="H26" s="34"/>
    </row>
    <row r="27" spans="2:8" ht="12.75" customHeight="1" x14ac:dyDescent="0.2">
      <c r="B27" s="4" t="s">
        <v>16</v>
      </c>
      <c r="C27" s="25">
        <v>24</v>
      </c>
      <c r="D27" s="25">
        <v>15</v>
      </c>
      <c r="E27" s="26">
        <v>9</v>
      </c>
      <c r="F27" s="34"/>
      <c r="G27" s="34"/>
      <c r="H27" s="34"/>
    </row>
    <row r="28" spans="2:8" ht="22.2" customHeight="1" x14ac:dyDescent="0.2">
      <c r="B28" s="12" t="s">
        <v>26</v>
      </c>
      <c r="C28" s="15">
        <f t="shared" ref="C28:E33" si="0">C22/C16*100</f>
        <v>90.763705360168061</v>
      </c>
      <c r="D28" s="15">
        <f t="shared" si="0"/>
        <v>90.319760179865099</v>
      </c>
      <c r="E28" s="16">
        <f t="shared" si="0"/>
        <v>91.290179232706265</v>
      </c>
    </row>
    <row r="29" spans="2:8" ht="12.75" customHeight="1" x14ac:dyDescent="0.2">
      <c r="B29" s="4" t="s">
        <v>12</v>
      </c>
      <c r="C29" s="17">
        <f t="shared" si="0"/>
        <v>94.295087213954233</v>
      </c>
      <c r="D29" s="17">
        <f t="shared" si="0"/>
        <v>93.72415829887774</v>
      </c>
      <c r="E29" s="18">
        <f t="shared" si="0"/>
        <v>94.970310862731395</v>
      </c>
    </row>
    <row r="30" spans="2:8" ht="12.75" customHeight="1" x14ac:dyDescent="0.2">
      <c r="B30" s="4" t="s">
        <v>13</v>
      </c>
      <c r="C30" s="17">
        <f t="shared" si="0"/>
        <v>74.228319451249391</v>
      </c>
      <c r="D30" s="17">
        <f t="shared" si="0"/>
        <v>75.565610859728508</v>
      </c>
      <c r="E30" s="18">
        <f t="shared" si="0"/>
        <v>72.649572649572647</v>
      </c>
    </row>
    <row r="31" spans="2:8" ht="12.75" customHeight="1" x14ac:dyDescent="0.2">
      <c r="B31" s="4" t="s">
        <v>14</v>
      </c>
      <c r="C31" s="17">
        <f t="shared" si="0"/>
        <v>36.419753086419753</v>
      </c>
      <c r="D31" s="17">
        <f t="shared" si="0"/>
        <v>29.473684210526311</v>
      </c>
      <c r="E31" s="18">
        <f t="shared" si="0"/>
        <v>46.268656716417908</v>
      </c>
    </row>
    <row r="32" spans="2:8" ht="12.75" customHeight="1" x14ac:dyDescent="0.2">
      <c r="B32" s="4" t="s">
        <v>15</v>
      </c>
      <c r="C32" s="17">
        <f t="shared" si="0"/>
        <v>55.000000000000007</v>
      </c>
      <c r="D32" s="17">
        <f t="shared" si="0"/>
        <v>50</v>
      </c>
      <c r="E32" s="18">
        <f t="shared" si="0"/>
        <v>62.5</v>
      </c>
    </row>
    <row r="33" spans="2:9" ht="12.75" customHeight="1" x14ac:dyDescent="0.2">
      <c r="B33" s="4" t="s">
        <v>16</v>
      </c>
      <c r="C33" s="17">
        <f t="shared" si="0"/>
        <v>66.666666666666657</v>
      </c>
      <c r="D33" s="17">
        <f t="shared" si="0"/>
        <v>68.181818181818173</v>
      </c>
      <c r="E33" s="18">
        <f t="shared" si="0"/>
        <v>64.285714285714292</v>
      </c>
    </row>
    <row r="34" spans="2:9" ht="34.200000000000003" customHeight="1" x14ac:dyDescent="0.2">
      <c r="B34" s="12" t="s">
        <v>7</v>
      </c>
      <c r="C34" s="6"/>
      <c r="D34" s="28"/>
      <c r="E34" s="13"/>
    </row>
    <row r="35" spans="2:9" ht="22.2" customHeight="1" x14ac:dyDescent="0.2">
      <c r="B35" s="12" t="s">
        <v>27</v>
      </c>
      <c r="C35" s="11">
        <v>983</v>
      </c>
      <c r="D35" s="11">
        <v>497</v>
      </c>
      <c r="E35" s="13">
        <v>486</v>
      </c>
    </row>
    <row r="36" spans="2:9" ht="12.75" customHeight="1" x14ac:dyDescent="0.2">
      <c r="B36" s="4" t="s">
        <v>12</v>
      </c>
      <c r="C36" s="25">
        <v>587</v>
      </c>
      <c r="D36" s="25">
        <v>303</v>
      </c>
      <c r="E36" s="26">
        <v>284</v>
      </c>
      <c r="F36" s="22"/>
      <c r="G36" s="22"/>
      <c r="H36" s="22"/>
    </row>
    <row r="37" spans="2:9" ht="12.75" customHeight="1" x14ac:dyDescent="0.2">
      <c r="B37" s="4" t="s">
        <v>13</v>
      </c>
      <c r="C37" s="25">
        <v>396</v>
      </c>
      <c r="D37" s="25">
        <v>194</v>
      </c>
      <c r="E37" s="26">
        <v>202</v>
      </c>
      <c r="I37" s="22"/>
    </row>
    <row r="38" spans="2:9" customFormat="1" ht="12" customHeight="1" x14ac:dyDescent="0.25">
      <c r="B38" s="4" t="s">
        <v>14</v>
      </c>
      <c r="C38" s="39" t="s">
        <v>22</v>
      </c>
      <c r="D38" s="39" t="s">
        <v>22</v>
      </c>
      <c r="E38" s="26" t="s">
        <v>22</v>
      </c>
    </row>
    <row r="39" spans="2:9" customFormat="1" ht="12" customHeight="1" x14ac:dyDescent="0.25">
      <c r="B39" s="4" t="s">
        <v>15</v>
      </c>
      <c r="C39" s="39" t="s">
        <v>22</v>
      </c>
      <c r="D39" s="39" t="s">
        <v>22</v>
      </c>
      <c r="E39" s="26" t="s">
        <v>22</v>
      </c>
    </row>
    <row r="40" spans="2:9" customFormat="1" ht="12" customHeight="1" x14ac:dyDescent="0.25">
      <c r="B40" s="4" t="s">
        <v>16</v>
      </c>
      <c r="C40" s="39" t="s">
        <v>22</v>
      </c>
      <c r="D40" s="39" t="s">
        <v>22</v>
      </c>
      <c r="E40" s="26" t="s">
        <v>22</v>
      </c>
    </row>
    <row r="41" spans="2:9" ht="19.8" customHeight="1" x14ac:dyDescent="0.2">
      <c r="B41" s="12" t="s">
        <v>6</v>
      </c>
      <c r="C41" s="11">
        <v>966</v>
      </c>
      <c r="D41" s="11">
        <v>488</v>
      </c>
      <c r="E41" s="13">
        <v>478</v>
      </c>
    </row>
    <row r="42" spans="2:9" ht="12.75" customHeight="1" x14ac:dyDescent="0.2">
      <c r="B42" s="4" t="s">
        <v>12</v>
      </c>
      <c r="C42" s="25">
        <v>582</v>
      </c>
      <c r="D42" s="25">
        <v>301</v>
      </c>
      <c r="E42" s="26">
        <v>281</v>
      </c>
    </row>
    <row r="43" spans="2:9" ht="12.75" customHeight="1" x14ac:dyDescent="0.2">
      <c r="B43" s="4" t="s">
        <v>13</v>
      </c>
      <c r="C43" s="25">
        <v>384</v>
      </c>
      <c r="D43" s="25">
        <v>187</v>
      </c>
      <c r="E43" s="26">
        <v>197</v>
      </c>
    </row>
    <row r="44" spans="2:9" customFormat="1" ht="12" customHeight="1" x14ac:dyDescent="0.25">
      <c r="B44" s="4" t="s">
        <v>14</v>
      </c>
      <c r="C44" s="39" t="s">
        <v>22</v>
      </c>
      <c r="D44" s="39" t="s">
        <v>22</v>
      </c>
      <c r="E44" s="26" t="s">
        <v>22</v>
      </c>
    </row>
    <row r="45" spans="2:9" customFormat="1" ht="12" customHeight="1" x14ac:dyDescent="0.25">
      <c r="B45" s="4" t="s">
        <v>15</v>
      </c>
      <c r="C45" s="39" t="s">
        <v>22</v>
      </c>
      <c r="D45" s="39" t="s">
        <v>22</v>
      </c>
      <c r="E45" s="26" t="s">
        <v>22</v>
      </c>
    </row>
    <row r="46" spans="2:9" customFormat="1" ht="12" customHeight="1" x14ac:dyDescent="0.25">
      <c r="B46" s="4" t="s">
        <v>16</v>
      </c>
      <c r="C46" s="39" t="s">
        <v>22</v>
      </c>
      <c r="D46" s="39" t="s">
        <v>22</v>
      </c>
      <c r="E46" s="26" t="s">
        <v>22</v>
      </c>
    </row>
    <row r="47" spans="2:9" ht="20.399999999999999" customHeight="1" x14ac:dyDescent="0.2">
      <c r="B47" s="12" t="s">
        <v>0</v>
      </c>
      <c r="C47" s="11">
        <v>769</v>
      </c>
      <c r="D47" s="11">
        <v>396</v>
      </c>
      <c r="E47" s="13">
        <v>373</v>
      </c>
    </row>
    <row r="48" spans="2:9" ht="12.75" customHeight="1" x14ac:dyDescent="0.2">
      <c r="B48" s="4" t="s">
        <v>12</v>
      </c>
      <c r="C48" s="25">
        <v>512</v>
      </c>
      <c r="D48" s="25">
        <v>271</v>
      </c>
      <c r="E48" s="26">
        <v>241</v>
      </c>
    </row>
    <row r="49" spans="2:5" ht="12.75" customHeight="1" x14ac:dyDescent="0.2">
      <c r="B49" s="4" t="s">
        <v>13</v>
      </c>
      <c r="C49" s="25">
        <v>257</v>
      </c>
      <c r="D49" s="25">
        <v>125</v>
      </c>
      <c r="E49" s="26">
        <v>132</v>
      </c>
    </row>
    <row r="50" spans="2:5" customFormat="1" ht="12" customHeight="1" x14ac:dyDescent="0.25">
      <c r="B50" s="4" t="s">
        <v>14</v>
      </c>
      <c r="C50" s="39" t="s">
        <v>22</v>
      </c>
      <c r="D50" s="39" t="s">
        <v>22</v>
      </c>
      <c r="E50" s="26" t="s">
        <v>22</v>
      </c>
    </row>
    <row r="51" spans="2:5" customFormat="1" ht="12" customHeight="1" x14ac:dyDescent="0.25">
      <c r="B51" s="4" t="s">
        <v>15</v>
      </c>
      <c r="C51" s="39" t="s">
        <v>22</v>
      </c>
      <c r="D51" s="39" t="s">
        <v>22</v>
      </c>
      <c r="E51" s="26" t="s">
        <v>22</v>
      </c>
    </row>
    <row r="52" spans="2:5" customFormat="1" ht="12" customHeight="1" x14ac:dyDescent="0.25">
      <c r="B52" s="4" t="s">
        <v>16</v>
      </c>
      <c r="C52" s="39" t="s">
        <v>22</v>
      </c>
      <c r="D52" s="39" t="s">
        <v>22</v>
      </c>
      <c r="E52" s="26" t="s">
        <v>22</v>
      </c>
    </row>
    <row r="53" spans="2:5" ht="25.8" customHeight="1" x14ac:dyDescent="0.2">
      <c r="B53" s="12" t="s">
        <v>10</v>
      </c>
      <c r="C53" s="15">
        <f t="shared" ref="C53:E55" si="1">C47/C41*100</f>
        <v>79.60662525879917</v>
      </c>
      <c r="D53" s="15">
        <f t="shared" si="1"/>
        <v>81.147540983606561</v>
      </c>
      <c r="E53" s="16">
        <f t="shared" si="1"/>
        <v>78.03347280334728</v>
      </c>
    </row>
    <row r="54" spans="2:5" ht="12.75" customHeight="1" x14ac:dyDescent="0.2">
      <c r="B54" s="4" t="s">
        <v>12</v>
      </c>
      <c r="C54" s="17">
        <f t="shared" si="1"/>
        <v>87.972508591065292</v>
      </c>
      <c r="D54" s="17">
        <f t="shared" si="1"/>
        <v>90.033222591362133</v>
      </c>
      <c r="E54" s="18">
        <f t="shared" si="1"/>
        <v>85.765124555160142</v>
      </c>
    </row>
    <row r="55" spans="2:5" ht="12.75" customHeight="1" x14ac:dyDescent="0.2">
      <c r="B55" s="4" t="s">
        <v>13</v>
      </c>
      <c r="C55" s="17">
        <f t="shared" si="1"/>
        <v>66.927083333333343</v>
      </c>
      <c r="D55" s="17">
        <f t="shared" si="1"/>
        <v>66.844919786096256</v>
      </c>
      <c r="E55" s="18">
        <f t="shared" si="1"/>
        <v>67.005076142131983</v>
      </c>
    </row>
    <row r="56" spans="2:5" customFormat="1" ht="12" customHeight="1" x14ac:dyDescent="0.25">
      <c r="B56" s="4" t="s">
        <v>14</v>
      </c>
      <c r="C56" s="39" t="s">
        <v>22</v>
      </c>
      <c r="D56" s="39" t="s">
        <v>22</v>
      </c>
      <c r="E56" s="26" t="s">
        <v>22</v>
      </c>
    </row>
    <row r="57" spans="2:5" customFormat="1" ht="12" customHeight="1" x14ac:dyDescent="0.25">
      <c r="B57" s="4" t="s">
        <v>15</v>
      </c>
      <c r="C57" s="39" t="s">
        <v>22</v>
      </c>
      <c r="D57" s="39" t="s">
        <v>22</v>
      </c>
      <c r="E57" s="26" t="s">
        <v>22</v>
      </c>
    </row>
    <row r="58" spans="2:5" customFormat="1" ht="12" customHeight="1" x14ac:dyDescent="0.25">
      <c r="B58" s="4" t="s">
        <v>16</v>
      </c>
      <c r="C58" s="39" t="s">
        <v>22</v>
      </c>
      <c r="D58" s="39" t="s">
        <v>22</v>
      </c>
      <c r="E58" s="26" t="s">
        <v>22</v>
      </c>
    </row>
    <row r="59" spans="2:5" ht="30" customHeight="1" x14ac:dyDescent="0.2">
      <c r="B59" s="12" t="s">
        <v>8</v>
      </c>
      <c r="C59" s="37"/>
      <c r="D59" s="38"/>
      <c r="E59" s="36"/>
    </row>
    <row r="60" spans="2:5" ht="24" customHeight="1" x14ac:dyDescent="0.2">
      <c r="B60" s="12" t="s">
        <v>27</v>
      </c>
      <c r="C60" s="11">
        <v>1881</v>
      </c>
      <c r="D60" s="11">
        <v>1162</v>
      </c>
      <c r="E60" s="13">
        <v>719</v>
      </c>
    </row>
    <row r="61" spans="2:5" x14ac:dyDescent="0.2">
      <c r="B61" s="4" t="s">
        <v>12</v>
      </c>
      <c r="C61" s="25">
        <v>1294</v>
      </c>
      <c r="D61" s="25">
        <v>806</v>
      </c>
      <c r="E61" s="26">
        <v>488</v>
      </c>
    </row>
    <row r="62" spans="2:5" x14ac:dyDescent="0.2">
      <c r="B62" s="4" t="s">
        <v>13</v>
      </c>
      <c r="C62" s="25">
        <v>587</v>
      </c>
      <c r="D62" s="25">
        <v>356</v>
      </c>
      <c r="E62" s="26">
        <v>231</v>
      </c>
    </row>
    <row r="63" spans="2:5" customFormat="1" ht="12" customHeight="1" x14ac:dyDescent="0.25">
      <c r="B63" s="4" t="s">
        <v>14</v>
      </c>
      <c r="C63" s="39" t="s">
        <v>22</v>
      </c>
      <c r="D63" s="39" t="s">
        <v>22</v>
      </c>
      <c r="E63" s="26" t="s">
        <v>22</v>
      </c>
    </row>
    <row r="64" spans="2:5" customFormat="1" ht="12" customHeight="1" x14ac:dyDescent="0.25">
      <c r="B64" s="4" t="s">
        <v>15</v>
      </c>
      <c r="C64" s="39" t="s">
        <v>22</v>
      </c>
      <c r="D64" s="39" t="s">
        <v>22</v>
      </c>
      <c r="E64" s="26" t="s">
        <v>22</v>
      </c>
    </row>
    <row r="65" spans="2:6" customFormat="1" ht="12" customHeight="1" x14ac:dyDescent="0.25">
      <c r="B65" s="4" t="s">
        <v>16</v>
      </c>
      <c r="C65" s="39" t="s">
        <v>22</v>
      </c>
      <c r="D65" s="39" t="s">
        <v>22</v>
      </c>
      <c r="E65" s="26" t="s">
        <v>22</v>
      </c>
    </row>
    <row r="66" spans="2:6" ht="17.399999999999999" customHeight="1" x14ac:dyDescent="0.2">
      <c r="B66" s="12" t="s">
        <v>6</v>
      </c>
      <c r="C66" s="11">
        <v>1815</v>
      </c>
      <c r="D66" s="11">
        <v>1124</v>
      </c>
      <c r="E66" s="26">
        <v>691</v>
      </c>
      <c r="F66" s="11"/>
    </row>
    <row r="67" spans="2:6" x14ac:dyDescent="0.2">
      <c r="B67" s="4" t="s">
        <v>12</v>
      </c>
      <c r="C67" s="25">
        <v>1253</v>
      </c>
      <c r="D67" s="25">
        <v>782</v>
      </c>
      <c r="E67" s="26">
        <v>471</v>
      </c>
      <c r="F67" s="25"/>
    </row>
    <row r="68" spans="2:6" x14ac:dyDescent="0.2">
      <c r="B68" s="4" t="s">
        <v>13</v>
      </c>
      <c r="C68" s="25">
        <v>562</v>
      </c>
      <c r="D68" s="25">
        <v>342</v>
      </c>
      <c r="E68" s="26">
        <v>220</v>
      </c>
      <c r="F68" s="11"/>
    </row>
    <row r="69" spans="2:6" customFormat="1" ht="12" customHeight="1" x14ac:dyDescent="0.25">
      <c r="B69" s="4" t="s">
        <v>14</v>
      </c>
      <c r="C69" s="39" t="s">
        <v>22</v>
      </c>
      <c r="D69" s="39" t="s">
        <v>22</v>
      </c>
      <c r="E69" s="26" t="s">
        <v>22</v>
      </c>
    </row>
    <row r="70" spans="2:6" customFormat="1" ht="12" customHeight="1" x14ac:dyDescent="0.25">
      <c r="B70" s="4" t="s">
        <v>15</v>
      </c>
      <c r="C70" s="39" t="s">
        <v>22</v>
      </c>
      <c r="D70" s="39" t="s">
        <v>22</v>
      </c>
      <c r="E70" s="26" t="s">
        <v>22</v>
      </c>
    </row>
    <row r="71" spans="2:6" customFormat="1" ht="12" customHeight="1" x14ac:dyDescent="0.25">
      <c r="B71" s="4" t="s">
        <v>16</v>
      </c>
      <c r="C71" s="39" t="s">
        <v>22</v>
      </c>
      <c r="D71" s="39" t="s">
        <v>22</v>
      </c>
      <c r="E71" s="26" t="s">
        <v>22</v>
      </c>
    </row>
    <row r="72" spans="2:6" ht="21.6" customHeight="1" x14ac:dyDescent="0.25">
      <c r="B72" s="12" t="s">
        <v>0</v>
      </c>
      <c r="C72" s="11">
        <v>1368</v>
      </c>
      <c r="D72" s="11">
        <v>847</v>
      </c>
      <c r="E72" s="13">
        <v>521</v>
      </c>
      <c r="F72"/>
    </row>
    <row r="73" spans="2:6" ht="13.2" x14ac:dyDescent="0.25">
      <c r="B73" s="4" t="s">
        <v>12</v>
      </c>
      <c r="C73" s="25">
        <v>916</v>
      </c>
      <c r="D73" s="25">
        <v>561</v>
      </c>
      <c r="E73" s="26">
        <v>355</v>
      </c>
      <c r="F73"/>
    </row>
    <row r="74" spans="2:6" ht="13.2" x14ac:dyDescent="0.25">
      <c r="B74" s="4" t="s">
        <v>13</v>
      </c>
      <c r="C74" s="25">
        <v>452</v>
      </c>
      <c r="D74" s="25">
        <v>286</v>
      </c>
      <c r="E74" s="26">
        <v>166</v>
      </c>
      <c r="F74"/>
    </row>
    <row r="75" spans="2:6" customFormat="1" ht="12" customHeight="1" x14ac:dyDescent="0.25">
      <c r="B75" s="4" t="s">
        <v>14</v>
      </c>
      <c r="C75" s="39" t="s">
        <v>22</v>
      </c>
      <c r="D75" s="39" t="s">
        <v>22</v>
      </c>
      <c r="E75" s="26" t="s">
        <v>22</v>
      </c>
    </row>
    <row r="76" spans="2:6" customFormat="1" ht="12" customHeight="1" x14ac:dyDescent="0.25">
      <c r="B76" s="4" t="s">
        <v>15</v>
      </c>
      <c r="C76" s="39" t="s">
        <v>22</v>
      </c>
      <c r="D76" s="39" t="s">
        <v>22</v>
      </c>
      <c r="E76" s="26" t="s">
        <v>22</v>
      </c>
    </row>
    <row r="77" spans="2:6" customFormat="1" ht="12" customHeight="1" x14ac:dyDescent="0.25">
      <c r="B77" s="4" t="s">
        <v>16</v>
      </c>
      <c r="C77" s="39" t="s">
        <v>22</v>
      </c>
      <c r="D77" s="39" t="s">
        <v>22</v>
      </c>
      <c r="E77" s="26" t="s">
        <v>22</v>
      </c>
    </row>
    <row r="78" spans="2:6" ht="24" customHeight="1" x14ac:dyDescent="0.2">
      <c r="B78" s="12" t="s">
        <v>10</v>
      </c>
      <c r="C78" s="15">
        <f t="shared" ref="C78:E80" si="2">C72/C66*100</f>
        <v>75.371900826446279</v>
      </c>
      <c r="D78" s="15">
        <f t="shared" si="2"/>
        <v>75.355871886120994</v>
      </c>
      <c r="E78" s="16">
        <f t="shared" si="2"/>
        <v>75.397973950795944</v>
      </c>
    </row>
    <row r="79" spans="2:6" x14ac:dyDescent="0.2">
      <c r="B79" s="4" t="s">
        <v>12</v>
      </c>
      <c r="C79" s="17">
        <f t="shared" si="2"/>
        <v>73.104549082202723</v>
      </c>
      <c r="D79" s="17">
        <f t="shared" si="2"/>
        <v>71.739130434782609</v>
      </c>
      <c r="E79" s="18">
        <f t="shared" si="2"/>
        <v>75.371549893842896</v>
      </c>
    </row>
    <row r="80" spans="2:6" x14ac:dyDescent="0.2">
      <c r="B80" s="4" t="s">
        <v>13</v>
      </c>
      <c r="C80" s="17">
        <f t="shared" si="2"/>
        <v>80.42704626334519</v>
      </c>
      <c r="D80" s="17">
        <f t="shared" si="2"/>
        <v>83.62573099415205</v>
      </c>
      <c r="E80" s="18">
        <f t="shared" si="2"/>
        <v>75.454545454545453</v>
      </c>
    </row>
    <row r="81" spans="2:5" customFormat="1" ht="12" customHeight="1" x14ac:dyDescent="0.25">
      <c r="B81" s="4" t="s">
        <v>14</v>
      </c>
      <c r="C81" s="39" t="s">
        <v>22</v>
      </c>
      <c r="D81" s="39" t="s">
        <v>22</v>
      </c>
      <c r="E81" s="26" t="s">
        <v>22</v>
      </c>
    </row>
    <row r="82" spans="2:5" customFormat="1" ht="12" customHeight="1" x14ac:dyDescent="0.25">
      <c r="B82" s="4" t="s">
        <v>15</v>
      </c>
      <c r="C82" s="39" t="s">
        <v>22</v>
      </c>
      <c r="D82" s="39" t="s">
        <v>22</v>
      </c>
      <c r="E82" s="26" t="s">
        <v>22</v>
      </c>
    </row>
    <row r="83" spans="2:5" customFormat="1" ht="12" customHeight="1" x14ac:dyDescent="0.25">
      <c r="B83" s="4" t="s">
        <v>16</v>
      </c>
      <c r="C83" s="39" t="s">
        <v>22</v>
      </c>
      <c r="D83" s="39" t="s">
        <v>22</v>
      </c>
      <c r="E83" s="26" t="s">
        <v>22</v>
      </c>
    </row>
    <row r="84" spans="2:5" ht="34.799999999999997" customHeight="1" x14ac:dyDescent="0.2">
      <c r="B84" s="12" t="s">
        <v>9</v>
      </c>
      <c r="C84" s="6"/>
      <c r="D84" s="28"/>
      <c r="E84" s="13"/>
    </row>
    <row r="85" spans="2:5" ht="21" customHeight="1" x14ac:dyDescent="0.2">
      <c r="B85" s="12" t="s">
        <v>27</v>
      </c>
      <c r="C85" s="11">
        <v>11795</v>
      </c>
      <c r="D85" s="11">
        <v>6285</v>
      </c>
      <c r="E85" s="13">
        <v>5510</v>
      </c>
    </row>
    <row r="86" spans="2:5" x14ac:dyDescent="0.2">
      <c r="B86" s="4" t="s">
        <v>12</v>
      </c>
      <c r="C86" s="25">
        <v>10684</v>
      </c>
      <c r="D86" s="25">
        <v>5704</v>
      </c>
      <c r="E86" s="26">
        <v>4980</v>
      </c>
    </row>
    <row r="87" spans="2:5" x14ac:dyDescent="0.2">
      <c r="B87" s="4" t="s">
        <v>13</v>
      </c>
      <c r="C87" s="25">
        <v>1111</v>
      </c>
      <c r="D87" s="25">
        <v>581</v>
      </c>
      <c r="E87" s="26">
        <v>530</v>
      </c>
    </row>
    <row r="88" spans="2:5" customFormat="1" ht="12" customHeight="1" x14ac:dyDescent="0.25">
      <c r="B88" s="4" t="s">
        <v>14</v>
      </c>
      <c r="C88" s="39" t="s">
        <v>22</v>
      </c>
      <c r="D88" s="39" t="s">
        <v>22</v>
      </c>
      <c r="E88" s="26" t="s">
        <v>22</v>
      </c>
    </row>
    <row r="89" spans="2:5" customFormat="1" ht="12" customHeight="1" x14ac:dyDescent="0.25">
      <c r="B89" s="4" t="s">
        <v>15</v>
      </c>
      <c r="C89" s="39" t="s">
        <v>22</v>
      </c>
      <c r="D89" s="39" t="s">
        <v>22</v>
      </c>
      <c r="E89" s="26" t="s">
        <v>22</v>
      </c>
    </row>
    <row r="90" spans="2:5" customFormat="1" ht="12" customHeight="1" x14ac:dyDescent="0.25">
      <c r="B90" s="4" t="s">
        <v>16</v>
      </c>
      <c r="C90" s="39" t="s">
        <v>22</v>
      </c>
      <c r="D90" s="39" t="s">
        <v>22</v>
      </c>
      <c r="E90" s="26" t="s">
        <v>22</v>
      </c>
    </row>
    <row r="91" spans="2:5" ht="21" customHeight="1" x14ac:dyDescent="0.2">
      <c r="B91" s="12" t="s">
        <v>6</v>
      </c>
      <c r="C91" s="11">
        <v>11758</v>
      </c>
      <c r="D91" s="11">
        <v>6265</v>
      </c>
      <c r="E91" s="13">
        <v>5493</v>
      </c>
    </row>
    <row r="92" spans="2:5" x14ac:dyDescent="0.2">
      <c r="B92" s="4" t="s">
        <v>12</v>
      </c>
      <c r="C92" s="25">
        <v>10663</v>
      </c>
      <c r="D92" s="25">
        <v>5689</v>
      </c>
      <c r="E92" s="26">
        <v>4974</v>
      </c>
    </row>
    <row r="93" spans="2:5" x14ac:dyDescent="0.2">
      <c r="B93" s="4" t="s">
        <v>13</v>
      </c>
      <c r="C93" s="25">
        <v>1095</v>
      </c>
      <c r="D93" s="25">
        <v>576</v>
      </c>
      <c r="E93" s="26">
        <v>519</v>
      </c>
    </row>
    <row r="94" spans="2:5" customFormat="1" ht="12" customHeight="1" x14ac:dyDescent="0.25">
      <c r="B94" s="4" t="s">
        <v>14</v>
      </c>
      <c r="C94" s="39" t="s">
        <v>22</v>
      </c>
      <c r="D94" s="39" t="s">
        <v>22</v>
      </c>
      <c r="E94" s="26" t="s">
        <v>22</v>
      </c>
    </row>
    <row r="95" spans="2:5" customFormat="1" ht="12" customHeight="1" x14ac:dyDescent="0.25">
      <c r="B95" s="4" t="s">
        <v>15</v>
      </c>
      <c r="C95" s="39" t="s">
        <v>22</v>
      </c>
      <c r="D95" s="39" t="s">
        <v>22</v>
      </c>
      <c r="E95" s="26" t="s">
        <v>22</v>
      </c>
    </row>
    <row r="96" spans="2:5" customFormat="1" ht="12" customHeight="1" x14ac:dyDescent="0.25">
      <c r="B96" s="4" t="s">
        <v>16</v>
      </c>
      <c r="C96" s="39" t="s">
        <v>22</v>
      </c>
      <c r="D96" s="39" t="s">
        <v>22</v>
      </c>
      <c r="E96" s="26" t="s">
        <v>22</v>
      </c>
    </row>
    <row r="97" spans="2:5" ht="20.399999999999999" customHeight="1" x14ac:dyDescent="0.2">
      <c r="B97" s="12" t="s">
        <v>0</v>
      </c>
      <c r="C97" s="11">
        <v>11163</v>
      </c>
      <c r="D97" s="11">
        <v>5939</v>
      </c>
      <c r="E97" s="13">
        <v>5224</v>
      </c>
    </row>
    <row r="98" spans="2:5" x14ac:dyDescent="0.2">
      <c r="B98" s="4" t="s">
        <v>12</v>
      </c>
      <c r="C98" s="25">
        <v>10357</v>
      </c>
      <c r="D98" s="25">
        <v>5515</v>
      </c>
      <c r="E98" s="26">
        <v>4842</v>
      </c>
    </row>
    <row r="99" spans="2:5" x14ac:dyDescent="0.2">
      <c r="B99" s="4" t="s">
        <v>13</v>
      </c>
      <c r="C99" s="25">
        <v>806</v>
      </c>
      <c r="D99" s="25">
        <v>424</v>
      </c>
      <c r="E99" s="26">
        <v>382</v>
      </c>
    </row>
    <row r="100" spans="2:5" customFormat="1" ht="12" customHeight="1" x14ac:dyDescent="0.25">
      <c r="B100" s="4" t="s">
        <v>14</v>
      </c>
      <c r="C100" s="39" t="s">
        <v>22</v>
      </c>
      <c r="D100" s="39" t="s">
        <v>22</v>
      </c>
      <c r="E100" s="26" t="s">
        <v>22</v>
      </c>
    </row>
    <row r="101" spans="2:5" customFormat="1" ht="12" customHeight="1" x14ac:dyDescent="0.25">
      <c r="B101" s="4" t="s">
        <v>15</v>
      </c>
      <c r="C101" s="39" t="s">
        <v>22</v>
      </c>
      <c r="D101" s="39" t="s">
        <v>22</v>
      </c>
      <c r="E101" s="26" t="s">
        <v>22</v>
      </c>
    </row>
    <row r="102" spans="2:5" customFormat="1" ht="12" customHeight="1" x14ac:dyDescent="0.25">
      <c r="B102" s="4" t="s">
        <v>16</v>
      </c>
      <c r="C102" s="39" t="s">
        <v>22</v>
      </c>
      <c r="D102" s="39" t="s">
        <v>22</v>
      </c>
      <c r="E102" s="26" t="s">
        <v>22</v>
      </c>
    </row>
    <row r="103" spans="2:5" ht="19.8" customHeight="1" x14ac:dyDescent="0.2">
      <c r="B103" s="12" t="s">
        <v>10</v>
      </c>
      <c r="C103" s="15">
        <f t="shared" ref="C103:E105" si="3">C97/C91*100</f>
        <v>94.939615580881096</v>
      </c>
      <c r="D103" s="15">
        <f t="shared" si="3"/>
        <v>94.79648842777334</v>
      </c>
      <c r="E103" s="16">
        <f t="shared" si="3"/>
        <v>95.102858183142175</v>
      </c>
    </row>
    <row r="104" spans="2:5" x14ac:dyDescent="0.2">
      <c r="B104" s="4" t="s">
        <v>12</v>
      </c>
      <c r="C104" s="17">
        <f t="shared" si="3"/>
        <v>97.130263528087781</v>
      </c>
      <c r="D104" s="17">
        <f t="shared" si="3"/>
        <v>96.941465986992441</v>
      </c>
      <c r="E104" s="18">
        <f t="shared" si="3"/>
        <v>97.346200241254522</v>
      </c>
    </row>
    <row r="105" spans="2:5" x14ac:dyDescent="0.2">
      <c r="B105" s="4" t="s">
        <v>13</v>
      </c>
      <c r="C105" s="17">
        <f t="shared" si="3"/>
        <v>73.607305936073061</v>
      </c>
      <c r="D105" s="17">
        <f t="shared" si="3"/>
        <v>73.611111111111114</v>
      </c>
      <c r="E105" s="18">
        <f t="shared" si="3"/>
        <v>73.603082851637765</v>
      </c>
    </row>
    <row r="106" spans="2:5" customFormat="1" ht="12" customHeight="1" x14ac:dyDescent="0.25">
      <c r="B106" s="4" t="s">
        <v>14</v>
      </c>
      <c r="C106" s="39" t="s">
        <v>22</v>
      </c>
      <c r="D106" s="39" t="s">
        <v>22</v>
      </c>
      <c r="E106" s="26" t="s">
        <v>22</v>
      </c>
    </row>
    <row r="107" spans="2:5" customFormat="1" ht="12" customHeight="1" x14ac:dyDescent="0.25">
      <c r="B107" s="4" t="s">
        <v>15</v>
      </c>
      <c r="C107" s="39" t="s">
        <v>22</v>
      </c>
      <c r="D107" s="39" t="s">
        <v>22</v>
      </c>
      <c r="E107" s="26" t="s">
        <v>22</v>
      </c>
    </row>
    <row r="108" spans="2:5" customFormat="1" ht="12" customHeight="1" x14ac:dyDescent="0.25">
      <c r="B108" s="4" t="s">
        <v>16</v>
      </c>
      <c r="C108" s="39" t="s">
        <v>22</v>
      </c>
      <c r="D108" s="39" t="s">
        <v>22</v>
      </c>
      <c r="E108" s="26" t="s">
        <v>22</v>
      </c>
    </row>
    <row r="109" spans="2:5" x14ac:dyDescent="0.2">
      <c r="B109" s="19"/>
      <c r="C109" s="20"/>
      <c r="D109" s="30"/>
      <c r="E109" s="21"/>
    </row>
    <row r="110" spans="2:5" ht="267.60000000000002" customHeight="1" x14ac:dyDescent="0.2">
      <c r="B110" s="52" t="s">
        <v>21</v>
      </c>
      <c r="C110" s="53"/>
      <c r="D110" s="53"/>
      <c r="E110" s="54"/>
    </row>
    <row r="111" spans="2:5" ht="15.6" customHeight="1" x14ac:dyDescent="0.2">
      <c r="B111" s="49" t="s">
        <v>30</v>
      </c>
      <c r="C111" s="50"/>
      <c r="D111" s="50"/>
      <c r="E111" s="51"/>
    </row>
    <row r="112" spans="2:5" x14ac:dyDescent="0.2">
      <c r="B112" s="42" t="s">
        <v>19</v>
      </c>
      <c r="C112" s="42"/>
      <c r="D112" s="42"/>
      <c r="E112" s="29"/>
    </row>
    <row r="113" spans="3:3" x14ac:dyDescent="0.2">
      <c r="C113" s="24"/>
    </row>
    <row r="114" spans="3:3" x14ac:dyDescent="0.2">
      <c r="C114" s="24"/>
    </row>
    <row r="115" spans="3:3" x14ac:dyDescent="0.2">
      <c r="C115" s="24"/>
    </row>
    <row r="116" spans="3:3" x14ac:dyDescent="0.2">
      <c r="C116" s="24"/>
    </row>
    <row r="117" spans="3:3" x14ac:dyDescent="0.2">
      <c r="C117" s="24"/>
    </row>
    <row r="118" spans="3:3" x14ac:dyDescent="0.2">
      <c r="C118" s="24"/>
    </row>
    <row r="119" spans="3:3" x14ac:dyDescent="0.2">
      <c r="C119" s="24"/>
    </row>
    <row r="120" spans="3:3" x14ac:dyDescent="0.2">
      <c r="C120" s="24"/>
    </row>
    <row r="121" spans="3:3" x14ac:dyDescent="0.2">
      <c r="C121" s="24"/>
    </row>
    <row r="122" spans="3:3" x14ac:dyDescent="0.2">
      <c r="C122" s="24"/>
    </row>
    <row r="123" spans="3:3" x14ac:dyDescent="0.2">
      <c r="C123" s="24"/>
    </row>
    <row r="124" spans="3:3" x14ac:dyDescent="0.2">
      <c r="C124" s="24"/>
    </row>
    <row r="125" spans="3:3" x14ac:dyDescent="0.2">
      <c r="C125" s="24"/>
    </row>
  </sheetData>
  <mergeCells count="6">
    <mergeCell ref="B112:D112"/>
    <mergeCell ref="B5:B6"/>
    <mergeCell ref="C5:D5"/>
    <mergeCell ref="C3:E3"/>
    <mergeCell ref="B110:E110"/>
    <mergeCell ref="B111:E111"/>
  </mergeCells>
  <phoneticPr fontId="0" type="noConversion"/>
  <hyperlinks>
    <hyperlink ref="A4" r:id="rId1" xr:uid="{F41B98A4-3FFF-4DC2-9C94-A8ED66F2F74E}"/>
    <hyperlink ref="A3" r:id="rId2" xr:uid="{8122F50C-F1C2-48E1-BDB7-35827D3E5593}"/>
    <hyperlink ref="C3" r:id="rId3" display="Encuesta de satisfacción" xr:uid="{2198EF9F-AC1C-447F-B2A0-76E27EC7F366}"/>
    <hyperlink ref="C3:E3" r:id="rId4" display="Si desea participar en nuestra encuesta de satisfacción, pinche aquí" xr:uid="{ACCDE0AE-195F-4A29-8457-9780C1C97517}"/>
    <hyperlink ref="D3" r:id="rId5" display="Si desea participar en nuestra encuesta de satisfacción, pinche aquí" xr:uid="{905F41CE-792B-416B-8E4B-95E806A3A216}"/>
  </hyperlinks>
  <pageMargins left="0.75" right="0.75" top="1" bottom="1" header="0.5" footer="0.5"/>
  <pageSetup orientation="portrait" horizontalDpi="300" verticalDpi="300"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F2200426</vt:lpstr>
    </vt:vector>
  </TitlesOfParts>
  <Company>AYUNTAMIENTO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IAM</dc:creator>
  <cp:lastModifiedBy>Roman Cortell, Maria Jose</cp:lastModifiedBy>
  <cp:lastPrinted>2013-02-15T12:42:15Z</cp:lastPrinted>
  <dcterms:created xsi:type="dcterms:W3CDTF">2008-10-06T08:27:48Z</dcterms:created>
  <dcterms:modified xsi:type="dcterms:W3CDTF">2026-06-22T08:56:55Z</dcterms:modified>
</cp:coreProperties>
</file>