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M:\SG DE PADRON\DDE\WEB\WEB2026\6.F.Educación\2. Enseñanza universitaria\3. Politécnica\"/>
    </mc:Choice>
  </mc:AlternateContent>
  <xr:revisionPtr revIDLastSave="0" documentId="13_ncr:1_{7B5A2C90-845A-4C70-80BF-0ACFBE23F0AB}" xr6:coauthVersionLast="47" xr6:coauthVersionMax="47" xr10:uidLastSave="{00000000-0000-0000-0000-000000000000}"/>
  <bookViews>
    <workbookView xWindow="-108" yWindow="-108" windowWidth="23256" windowHeight="12456" xr2:uid="{00000000-000D-0000-FFFF-FFFF00000000}"/>
  </bookViews>
  <sheets>
    <sheet name="F2300626"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6" i="2" l="1"/>
  <c r="D56" i="2"/>
  <c r="E56" i="2"/>
  <c r="C57" i="2"/>
  <c r="D57" i="2"/>
  <c r="E57" i="2"/>
  <c r="C58" i="2"/>
  <c r="D58" i="2"/>
  <c r="E58" i="2"/>
  <c r="C81" i="2"/>
  <c r="D81" i="2"/>
  <c r="E81" i="2"/>
  <c r="C82" i="2"/>
  <c r="D82" i="2"/>
  <c r="E82" i="2"/>
  <c r="C83" i="2"/>
  <c r="D83" i="2"/>
  <c r="E83" i="2"/>
  <c r="C106" i="2"/>
  <c r="D106" i="2"/>
  <c r="E106" i="2"/>
  <c r="C107" i="2"/>
  <c r="D107" i="2"/>
  <c r="E107" i="2"/>
  <c r="C108" i="2"/>
  <c r="D108" i="2"/>
  <c r="E108" i="2"/>
  <c r="E35" i="2"/>
  <c r="E33" i="2"/>
  <c r="E34" i="2"/>
  <c r="E32" i="2"/>
  <c r="E31" i="2"/>
  <c r="C35" i="2"/>
  <c r="D34" i="2"/>
  <c r="C34" i="2" l="1"/>
  <c r="D33" i="2"/>
  <c r="C33" i="2"/>
  <c r="D32" i="2" l="1"/>
  <c r="C32" i="2"/>
  <c r="D31" i="2"/>
  <c r="C31" i="2"/>
</calcChain>
</file>

<file path=xl/sharedStrings.xml><?xml version="1.0" encoding="utf-8"?>
<sst xmlns="http://schemas.openxmlformats.org/spreadsheetml/2006/main" count="231" uniqueCount="34">
  <si>
    <t>Aprobados</t>
  </si>
  <si>
    <t>Mujeres</t>
  </si>
  <si>
    <t>Ambos sexos</t>
  </si>
  <si>
    <t>Acceso a 
Banco Datos</t>
  </si>
  <si>
    <t>Índice</t>
  </si>
  <si>
    <t>Datos</t>
  </si>
  <si>
    <t>Presentados</t>
  </si>
  <si>
    <t>SOLO FASE GENERAL</t>
  </si>
  <si>
    <t>SOLO FASE ESPECÍFICA</t>
  </si>
  <si>
    <t>FASE GENERAL Y ESPECÍFICA</t>
  </si>
  <si>
    <t>Alumnos</t>
  </si>
  <si>
    <t>% de Aprobados sobre presentados</t>
  </si>
  <si>
    <t xml:space="preserve">   PAU genérica convocatoria ordinaria</t>
  </si>
  <si>
    <t xml:space="preserve">   PAU genérica convocatoria extraordinaria</t>
  </si>
  <si>
    <t xml:space="preserve">   PAU para mayores de 25 años</t>
  </si>
  <si>
    <t xml:space="preserve">   PAU para mayores de 45 años</t>
  </si>
  <si>
    <t xml:space="preserve">   Acceso para mayores de 40 años con experiencia laboral</t>
  </si>
  <si>
    <t/>
  </si>
  <si>
    <t>EDUCACIÓN. EDUCACIÓN UNIVERSITARIA. UNIVERSIDAD POLITÉCNICA DE MADRID</t>
  </si>
  <si>
    <t>Si desea participar en nuestra encuesta de satisfacción, pinche aquí</t>
  </si>
  <si>
    <t>FUENTE: Sistema Integrado de Información Universitaria (SIIU). Ministerio de Ciencia, Innovación y Universidades</t>
  </si>
  <si>
    <t>Hombres</t>
  </si>
  <si>
    <t>..</t>
  </si>
  <si>
    <t>.</t>
  </si>
  <si>
    <t xml:space="preserve">            7. (..) No existe la desagregación o dato no disponible.</t>
  </si>
  <si>
    <t>NOTAS: 1.Tipo de matrícula:
- Fase general y específica: incluye a los estudiantes que se matriculan/presentan/aprueban conjuntamente a la fase general y a la fase específica
- Sólo fase general: incluye a los estudiantes que se matriculan/presentan/ aprueban únicamente a la fase general.
- Sólo fase específica: incluye a los estudiantes que se matriculan/presentan/aprueban únicamente a la fase específica.
El tipo de matrícula de los estudiantes extranjeros se presenta en función al criterio aportado por cada comunidad autónoma y por la UNED
              2. Tipos de estudio para el acceso a las PAU genéricas:
- Acceso mediante posesión del Título de Bachiller o equivalente.
- FP y artísticas: Acceso mediante posesión del Título Superior de Formación Profesional, de Técnico Superior de Artes Plásticas y Diseño o de Técnico Deportivo Superior o títulos equivalentes.
- Extranjeros con acuerdos internacionales: Estudiantes de otros sistemas educativos con los que España haya suscrito acuerdos internacionales y cumplan los requisitos exigidos en su respectivo país para el acceso a la universidad.
- Extranjeros previa solicitud de homologación: Alumnado procedente de sistemas educativos extranjeros, previa solicitud de homologación del título de origen al título español de bachiller.
            3. Matriculados: Recuento de las matriculaciones que se realizan en las pruebas de acceso a la universidad.
- Estudiantes que se matriculan en la fase general: estudiantes que se matriculan en la fase general y específica y estudiantes que se matriculan solo en la fase general.
- Estudiantes que se matriculan en la fase específica: estudiantes que se matriculan en la fase general y específica y estudiantes que se matriculan solo en la fase específica.
            4. Presentados: Recuento de los presentados en las pruebas de acceso a la universidad.
Los estudiantes que participan en sólo la fase específica (voluntaria) se consideran presentados cuando se hayan presentado en al menos una de las materias de dicha fase.
            5. Aprobados: Recuento de los aprobados en las pruebas de acceso a la universidad.
Los estudiantes que aprueban la fase general (incluye: fase general y específica y sólo fase general) se consideran aptos para el acceso a una enseñanza de grado.
Los estudiantes que participan en sólo la fase específica (voluntaria) se consideran aprobados cuando hayan obtenido al menos un cinco en alguna de las materias en las que se presente.
            6. (.): Dato omitido para preservar el secreto estadístico.</t>
  </si>
  <si>
    <t xml:space="preserve">            En el año 2025 el modelo de la PAU ha cambiado, lo que ha supuesto una ruptura en la serie temporal que hace que los datos no sean comparables con los de los años anteriores.</t>
  </si>
  <si>
    <t>TOTAL</t>
  </si>
  <si>
    <t>MATRICULADOS</t>
  </si>
  <si>
    <t>PRESENTADOS</t>
  </si>
  <si>
    <t>APROBADOS</t>
  </si>
  <si>
    <t>% APROBADOS SOBRE PRESENTADOS</t>
  </si>
  <si>
    <t>Matriculados</t>
  </si>
  <si>
    <t xml:space="preserve">6. Prueba de Acceso a la Universidad. Alumnado matriculado, presentado y aprobado por Procedimiento de acceso y Convocatoria según Sexo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</si>
</sst>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14" x14ac:knownFonts="1">
    <font>
      <sz val="10"/>
      <name val="Arial"/>
    </font>
    <font>
      <sz val="8"/>
      <name val="Arial"/>
      <family val="2"/>
    </font>
    <font>
      <b/>
      <sz val="8"/>
      <name val="Arial"/>
      <family val="2"/>
    </font>
    <font>
      <b/>
      <sz val="8"/>
      <color indexed="8"/>
      <name val="Arial"/>
      <family val="2"/>
    </font>
    <font>
      <i/>
      <sz val="8"/>
      <name val="Arial"/>
      <family val="2"/>
    </font>
    <font>
      <b/>
      <sz val="7"/>
      <color indexed="61"/>
      <name val="Arial"/>
      <family val="2"/>
    </font>
    <font>
      <b/>
      <u/>
      <sz val="8"/>
      <color indexed="9"/>
      <name val="Arial"/>
      <family val="2"/>
    </font>
    <font>
      <u/>
      <sz val="10"/>
      <color indexed="12"/>
      <name val="Arial"/>
      <family val="2"/>
    </font>
    <font>
      <b/>
      <sz val="8"/>
      <color rgb="FFFF0000"/>
      <name val="Arial"/>
      <family val="2"/>
    </font>
    <font>
      <sz val="8"/>
      <color rgb="FFFF0000"/>
      <name val="Arial"/>
      <family val="2"/>
    </font>
    <font>
      <sz val="10"/>
      <name val="Courier"/>
      <family val="3"/>
    </font>
    <font>
      <u/>
      <sz val="10"/>
      <color indexed="12"/>
      <name val="Courier"/>
    </font>
    <font>
      <b/>
      <u/>
      <sz val="8"/>
      <name val="Arial"/>
      <family val="2"/>
    </font>
    <font>
      <sz val="10"/>
      <name val="Arial"/>
      <family val="2"/>
    </font>
  </fonts>
  <fills count="4">
    <fill>
      <patternFill patternType="none"/>
    </fill>
    <fill>
      <patternFill patternType="gray125"/>
    </fill>
    <fill>
      <patternFill patternType="solid">
        <fgColor indexed="47"/>
        <bgColor indexed="64"/>
      </patternFill>
    </fill>
    <fill>
      <patternFill patternType="solid">
        <fgColor indexed="52"/>
        <bgColor indexed="64"/>
      </patternFill>
    </fill>
  </fills>
  <borders count="16">
    <border>
      <left/>
      <right/>
      <top/>
      <bottom/>
      <diagonal/>
    </border>
    <border>
      <left style="thin">
        <color indexed="22"/>
      </left>
      <right/>
      <top/>
      <bottom/>
      <diagonal/>
    </border>
    <border>
      <left/>
      <right style="thin">
        <color indexed="22"/>
      </right>
      <top/>
      <bottom/>
      <diagonal/>
    </border>
    <border>
      <left/>
      <right/>
      <top/>
      <bottom style="thin">
        <color indexed="22"/>
      </bottom>
      <diagonal/>
    </border>
    <border>
      <left/>
      <right style="thin">
        <color indexed="22"/>
      </right>
      <top/>
      <bottom style="thin">
        <color indexed="22"/>
      </bottom>
      <diagonal/>
    </border>
    <border>
      <left style="thin">
        <color indexed="22"/>
      </left>
      <right/>
      <top/>
      <bottom style="thin">
        <color indexed="22"/>
      </bottom>
      <diagonal/>
    </border>
    <border>
      <left style="thick">
        <color indexed="16"/>
      </left>
      <right style="thick">
        <color indexed="16"/>
      </right>
      <top style="thick">
        <color indexed="16"/>
      </top>
      <bottom style="thick">
        <color indexed="16"/>
      </bottom>
      <diagonal/>
    </border>
    <border>
      <left style="thick">
        <color indexed="53"/>
      </left>
      <right style="thick">
        <color indexed="53"/>
      </right>
      <top style="thick">
        <color indexed="53"/>
      </top>
      <bottom style="thick">
        <color indexed="53"/>
      </bottom>
      <diagonal/>
    </border>
    <border>
      <left/>
      <right/>
      <top style="thin">
        <color indexed="22"/>
      </top>
      <bottom/>
      <diagonal/>
    </border>
    <border>
      <left style="thin">
        <color indexed="22"/>
      </left>
      <right/>
      <top style="thin">
        <color indexed="22"/>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ck">
        <color indexed="53"/>
      </left>
      <right/>
      <top style="thick">
        <color indexed="53"/>
      </top>
      <bottom style="thick">
        <color indexed="53"/>
      </bottom>
      <diagonal/>
    </border>
    <border>
      <left/>
      <right/>
      <top style="thick">
        <color indexed="53"/>
      </top>
      <bottom style="thick">
        <color indexed="53"/>
      </bottom>
      <diagonal/>
    </border>
    <border>
      <left/>
      <right style="thick">
        <color indexed="53"/>
      </right>
      <top style="thick">
        <color indexed="53"/>
      </top>
      <bottom style="thick">
        <color indexed="53"/>
      </bottom>
      <diagonal/>
    </border>
    <border>
      <left/>
      <right style="thin">
        <color indexed="22"/>
      </right>
      <top style="thin">
        <color indexed="22"/>
      </top>
      <bottom/>
      <diagonal/>
    </border>
  </borders>
  <cellStyleXfs count="5">
    <xf numFmtId="0" fontId="0" fillId="0" borderId="0"/>
    <xf numFmtId="0" fontId="7" fillId="0" borderId="0" applyNumberFormat="0" applyFill="0" applyBorder="0" applyAlignment="0" applyProtection="0">
      <alignment vertical="top"/>
      <protection locked="0"/>
    </xf>
    <xf numFmtId="164" fontId="10" fillId="0" borderId="0"/>
    <xf numFmtId="0" fontId="11" fillId="0" borderId="0" applyNumberFormat="0" applyFill="0" applyBorder="0" applyAlignment="0" applyProtection="0">
      <alignment vertical="top"/>
      <protection locked="0"/>
    </xf>
    <xf numFmtId="0" fontId="13" fillId="0" borderId="0"/>
  </cellStyleXfs>
  <cellXfs count="65">
    <xf numFmtId="0" fontId="0" fillId="0" borderId="0" xfId="0"/>
    <xf numFmtId="0" fontId="1" fillId="0" borderId="0" xfId="0" applyFont="1"/>
    <xf numFmtId="0" fontId="1" fillId="0" borderId="0" xfId="0" applyFont="1" applyFill="1"/>
    <xf numFmtId="0" fontId="3" fillId="0" borderId="0" xfId="0" applyFont="1" applyFill="1" applyAlignment="1">
      <alignment horizontal="left"/>
    </xf>
    <xf numFmtId="0" fontId="2" fillId="0" borderId="0" xfId="0" applyFont="1" applyBorder="1" applyAlignment="1">
      <alignment horizontal="right"/>
    </xf>
    <xf numFmtId="0" fontId="1" fillId="0" borderId="1" xfId="0" applyFont="1" applyBorder="1"/>
    <xf numFmtId="0" fontId="2" fillId="0" borderId="1" xfId="0" applyFont="1" applyBorder="1" applyAlignment="1">
      <alignment horizontal="left"/>
    </xf>
    <xf numFmtId="0" fontId="1" fillId="0" borderId="5" xfId="0" applyFont="1" applyFill="1" applyBorder="1" applyAlignment="1">
      <alignment horizontal="left"/>
    </xf>
    <xf numFmtId="0" fontId="4" fillId="0" borderId="0" xfId="0" applyFont="1" applyBorder="1" applyAlignment="1">
      <alignment horizontal="right"/>
    </xf>
    <xf numFmtId="0" fontId="5" fillId="2" borderId="6" xfId="0" applyFont="1" applyFill="1" applyBorder="1" applyAlignment="1">
      <alignment horizontal="center" wrapText="1"/>
    </xf>
    <xf numFmtId="0" fontId="6" fillId="3" borderId="7" xfId="1" applyFont="1" applyFill="1" applyBorder="1" applyAlignment="1" applyProtection="1">
      <alignment horizontal="center"/>
    </xf>
    <xf numFmtId="0" fontId="2" fillId="0" borderId="0" xfId="0" applyFont="1" applyAlignment="1">
      <alignment horizontal="left"/>
    </xf>
    <xf numFmtId="0" fontId="2" fillId="0" borderId="1" xfId="0" applyFont="1" applyBorder="1"/>
    <xf numFmtId="3" fontId="9" fillId="0" borderId="0" xfId="0" applyNumberFormat="1" applyFont="1" applyBorder="1" applyAlignment="1">
      <alignment horizontal="right"/>
    </xf>
    <xf numFmtId="0" fontId="8" fillId="0" borderId="0" xfId="0" applyFont="1" applyBorder="1" applyAlignment="1">
      <alignment horizontal="right"/>
    </xf>
    <xf numFmtId="0" fontId="1" fillId="0" borderId="0" xfId="0" applyFont="1" applyAlignment="1">
      <alignment horizontal="centerContinuous"/>
    </xf>
    <xf numFmtId="164" fontId="2" fillId="0" borderId="1" xfId="2" applyFont="1" applyBorder="1" applyAlignment="1">
      <alignment horizontal="left"/>
    </xf>
    <xf numFmtId="164" fontId="1" fillId="0" borderId="1" xfId="2" applyFont="1" applyBorder="1" applyAlignment="1">
      <alignment horizontal="left"/>
    </xf>
    <xf numFmtId="0" fontId="1" fillId="0" borderId="1" xfId="0" applyFont="1" applyBorder="1" applyAlignment="1">
      <alignment horizontal="left"/>
    </xf>
    <xf numFmtId="164" fontId="9" fillId="0" borderId="1" xfId="2" applyFont="1" applyBorder="1" applyAlignment="1">
      <alignment horizontal="left"/>
    </xf>
    <xf numFmtId="0" fontId="1" fillId="0" borderId="0" xfId="0" applyFont="1" applyBorder="1" applyAlignment="1">
      <alignment horizontal="right"/>
    </xf>
    <xf numFmtId="0" fontId="9" fillId="0" borderId="0" xfId="0" applyFont="1" applyBorder="1" applyAlignment="1">
      <alignment horizontal="right"/>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0" borderId="0" xfId="0" applyFont="1" applyAlignment="1">
      <alignment horizontal="left" wrapText="1"/>
    </xf>
    <xf numFmtId="3" fontId="8" fillId="0" borderId="0" xfId="0" applyNumberFormat="1" applyFont="1" applyBorder="1" applyAlignment="1">
      <alignment horizontal="right"/>
    </xf>
    <xf numFmtId="0" fontId="2" fillId="0" borderId="9" xfId="0" applyFont="1" applyBorder="1" applyAlignment="1">
      <alignment horizontal="left"/>
    </xf>
    <xf numFmtId="0" fontId="2" fillId="0" borderId="8" xfId="0" applyFont="1" applyBorder="1" applyAlignment="1">
      <alignment horizontal="right"/>
    </xf>
    <xf numFmtId="0" fontId="0" fillId="0" borderId="0" xfId="0"/>
    <xf numFmtId="3" fontId="1" fillId="0" borderId="0" xfId="0" applyNumberFormat="1" applyFont="1" applyBorder="1" applyAlignment="1">
      <alignment horizontal="right"/>
    </xf>
    <xf numFmtId="0" fontId="2" fillId="0" borderId="1" xfId="0" applyFont="1" applyBorder="1"/>
    <xf numFmtId="2" fontId="1" fillId="0" borderId="0" xfId="0" applyNumberFormat="1" applyFont="1" applyBorder="1" applyAlignment="1">
      <alignment horizontal="right"/>
    </xf>
    <xf numFmtId="0" fontId="1" fillId="0" borderId="1" xfId="0" applyFont="1" applyBorder="1"/>
    <xf numFmtId="0" fontId="1" fillId="0" borderId="2" xfId="0" applyFont="1" applyBorder="1" applyAlignment="1">
      <alignment horizontal="right"/>
    </xf>
    <xf numFmtId="0" fontId="2" fillId="0" borderId="3" xfId="0" applyFont="1" applyBorder="1" applyAlignment="1">
      <alignment horizontal="right"/>
    </xf>
    <xf numFmtId="0" fontId="1" fillId="0" borderId="4" xfId="0" applyFont="1" applyBorder="1" applyAlignment="1">
      <alignment horizontal="right"/>
    </xf>
    <xf numFmtId="0" fontId="2" fillId="0" borderId="1" xfId="0" applyFont="1" applyBorder="1" applyAlignment="1">
      <alignment horizontal="left"/>
    </xf>
    <xf numFmtId="3" fontId="2" fillId="0" borderId="0" xfId="0" applyNumberFormat="1" applyFont="1" applyBorder="1" applyAlignment="1">
      <alignment horizontal="right"/>
    </xf>
    <xf numFmtId="3" fontId="2" fillId="0" borderId="2" xfId="0" applyNumberFormat="1" applyFont="1" applyBorder="1" applyAlignment="1">
      <alignment horizontal="right"/>
    </xf>
    <xf numFmtId="2" fontId="2" fillId="0" borderId="0" xfId="0" applyNumberFormat="1" applyFont="1" applyBorder="1" applyAlignment="1">
      <alignment horizontal="right"/>
    </xf>
    <xf numFmtId="2" fontId="2" fillId="0" borderId="2" xfId="0" applyNumberFormat="1" applyFont="1" applyBorder="1" applyAlignment="1">
      <alignment horizontal="right"/>
    </xf>
    <xf numFmtId="2" fontId="1" fillId="0" borderId="2" xfId="0" applyNumberFormat="1" applyFont="1" applyBorder="1" applyAlignment="1">
      <alignment horizontal="right"/>
    </xf>
    <xf numFmtId="3" fontId="1" fillId="0" borderId="2" xfId="0" applyNumberFormat="1" applyFont="1" applyBorder="1" applyAlignment="1">
      <alignment horizontal="right"/>
    </xf>
    <xf numFmtId="0" fontId="9" fillId="0" borderId="2" xfId="0" applyFont="1" applyBorder="1" applyAlignment="1">
      <alignment horizontal="right"/>
    </xf>
    <xf numFmtId="0" fontId="1" fillId="0" borderId="3" xfId="0" applyFont="1" applyBorder="1" applyAlignment="1">
      <alignment horizontal="right"/>
    </xf>
    <xf numFmtId="0" fontId="1" fillId="0" borderId="15" xfId="0" applyFont="1" applyBorder="1" applyAlignment="1">
      <alignment horizontal="right"/>
    </xf>
    <xf numFmtId="0" fontId="1" fillId="0" borderId="8" xfId="0" applyFont="1" applyBorder="1" applyAlignment="1">
      <alignment horizontal="right"/>
    </xf>
    <xf numFmtId="0" fontId="2" fillId="0" borderId="0" xfId="0" applyFont="1" applyAlignment="1" applyProtection="1">
      <alignment horizontal="left" vertical="top"/>
    </xf>
    <xf numFmtId="0" fontId="1" fillId="0" borderId="8" xfId="0" applyFont="1" applyBorder="1" applyAlignment="1">
      <alignment horizontal="left" wrapText="1"/>
    </xf>
    <xf numFmtId="0" fontId="1" fillId="0" borderId="0" xfId="0" applyFont="1" applyBorder="1" applyAlignment="1">
      <alignment horizontal="left" wrapText="1"/>
    </xf>
    <xf numFmtId="0" fontId="2" fillId="2" borderId="9" xfId="0" applyFont="1" applyFill="1" applyBorder="1" applyAlignment="1">
      <alignment horizontal="center"/>
    </xf>
    <xf numFmtId="0" fontId="2" fillId="2" borderId="5" xfId="0" applyFont="1" applyFill="1" applyBorder="1" applyAlignment="1">
      <alignment horizontal="center"/>
    </xf>
    <xf numFmtId="0" fontId="12" fillId="3" borderId="12" xfId="3" applyFont="1" applyFill="1" applyBorder="1" applyAlignment="1" applyProtection="1">
      <alignment horizontal="center" vertical="center"/>
    </xf>
    <xf numFmtId="0" fontId="12" fillId="3" borderId="13" xfId="3" applyFont="1" applyFill="1" applyBorder="1" applyAlignment="1" applyProtection="1">
      <alignment horizontal="center" vertical="center"/>
    </xf>
    <xf numFmtId="0" fontId="12" fillId="3" borderId="14" xfId="3" applyFont="1" applyFill="1" applyBorder="1" applyAlignment="1" applyProtection="1">
      <alignment horizontal="center" vertical="center"/>
    </xf>
    <xf numFmtId="0" fontId="2" fillId="2" borderId="10" xfId="0" applyNumberFormat="1" applyFont="1" applyFill="1" applyBorder="1" applyAlignment="1">
      <alignment horizontal="center"/>
    </xf>
    <xf numFmtId="0" fontId="2" fillId="2" borderId="11" xfId="0" applyNumberFormat="1" applyFont="1" applyFill="1" applyBorder="1" applyAlignment="1">
      <alignment horizontal="center"/>
    </xf>
    <xf numFmtId="0" fontId="1" fillId="0" borderId="9" xfId="0" applyFont="1" applyBorder="1" applyAlignment="1">
      <alignment horizontal="left" wrapText="1"/>
    </xf>
    <xf numFmtId="0" fontId="1" fillId="0" borderId="15" xfId="0" applyFont="1" applyBorder="1" applyAlignment="1">
      <alignment horizontal="left" wrapText="1"/>
    </xf>
    <xf numFmtId="0" fontId="1" fillId="0" borderId="1" xfId="0" applyFont="1" applyBorder="1" applyAlignment="1">
      <alignment wrapText="1"/>
    </xf>
    <xf numFmtId="0" fontId="1" fillId="0" borderId="0" xfId="0" applyFont="1" applyBorder="1" applyAlignment="1">
      <alignment wrapText="1"/>
    </xf>
    <xf numFmtId="0" fontId="1" fillId="0" borderId="2" xfId="0" applyFont="1" applyBorder="1" applyAlignment="1">
      <alignment wrapText="1"/>
    </xf>
    <xf numFmtId="0" fontId="1" fillId="0" borderId="5"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cellXfs>
  <cellStyles count="5">
    <cellStyle name="Hipervínculo" xfId="1" builtinId="8"/>
    <cellStyle name="Hipervínculo 2" xfId="3" xr:uid="{1A5828CC-B0B3-4D01-89A0-785811895FD7}"/>
    <cellStyle name="Normal" xfId="0" builtinId="0"/>
    <cellStyle name="Normal 2" xfId="4" xr:uid="{20F62122-5AD4-464B-9943-9B17E2169009}"/>
    <cellStyle name="Normal_0950501" xfId="2" xr:uid="{31AF4D1A-4E17-42CD-A83E-613552E675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ncuesta.com/survey/gOrRgSLLQv/servicio-de-estadistica-municipal-de-madrid" TargetMode="External"/><Relationship Id="rId2" Type="http://schemas.openxmlformats.org/officeDocument/2006/relationships/hyperlink" Target="https://www-s.madrid.es/CSEBD_WBINTER/arbol.html" TargetMode="External"/><Relationship Id="rId1" Type="http://schemas.openxmlformats.org/officeDocument/2006/relationships/hyperlink" Target="https://www-s.madrid.es/CSEBD_WBINTER/seleccionSerie.html?numSerie=0603030000074" TargetMode="External"/><Relationship Id="rId6" Type="http://schemas.openxmlformats.org/officeDocument/2006/relationships/printerSettings" Target="../printerSettings/printerSettings1.bin"/><Relationship Id="rId5" Type="http://schemas.openxmlformats.org/officeDocument/2006/relationships/hyperlink" Target="https://encuesta.com/survey/gOrRgSLLQv/" TargetMode="External"/><Relationship Id="rId4" Type="http://schemas.openxmlformats.org/officeDocument/2006/relationships/hyperlink" Target="https://encuesta.com/survey/gOrRgSLLQ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6"/>
  <sheetViews>
    <sheetView showGridLines="0" tabSelected="1" workbookViewId="0">
      <selection activeCell="B3" sqref="B3"/>
    </sheetView>
  </sheetViews>
  <sheetFormatPr baseColWidth="10" defaultColWidth="9.109375" defaultRowHeight="12" customHeight="1" x14ac:dyDescent="0.2"/>
  <cols>
    <col min="1" max="1" width="11.21875" style="1" customWidth="1"/>
    <col min="2" max="2" width="58.6640625" style="1" customWidth="1"/>
    <col min="3" max="3" width="19.88671875" style="1" customWidth="1"/>
    <col min="4" max="4" width="21.6640625" style="1" customWidth="1"/>
    <col min="5" max="5" width="21.77734375" style="1" customWidth="1"/>
    <col min="6" max="6" width="20" style="1" customWidth="1"/>
    <col min="7" max="7" width="1.6640625" style="1" customWidth="1"/>
    <col min="8" max="9" width="9.109375" style="1" customWidth="1"/>
    <col min="10" max="10" width="10.6640625" style="1" customWidth="1"/>
    <col min="11" max="11" width="11.44140625" style="1" customWidth="1"/>
    <col min="12" max="16384" width="9.109375" style="1"/>
  </cols>
  <sheetData>
    <row r="1" spans="1:11" ht="12" customHeight="1" thickBot="1" x14ac:dyDescent="0.25">
      <c r="B1" s="8"/>
      <c r="C1" s="8"/>
      <c r="D1" s="8"/>
      <c r="E1" s="8"/>
      <c r="F1" s="8"/>
      <c r="G1" s="8"/>
      <c r="H1" s="8"/>
      <c r="I1" s="8"/>
      <c r="J1" s="8"/>
      <c r="K1" s="8"/>
    </row>
    <row r="2" spans="1:11" ht="12" customHeight="1" thickTop="1" thickBot="1" x14ac:dyDescent="0.25">
      <c r="A2" s="9" t="s">
        <v>3</v>
      </c>
      <c r="B2" s="47" t="s">
        <v>18</v>
      </c>
    </row>
    <row r="3" spans="1:11" ht="12" customHeight="1" thickTop="1" thickBot="1" x14ac:dyDescent="0.25">
      <c r="A3" s="10" t="s">
        <v>4</v>
      </c>
      <c r="B3" s="3"/>
      <c r="C3" s="52" t="s">
        <v>19</v>
      </c>
      <c r="D3" s="53"/>
      <c r="E3" s="54"/>
      <c r="F3" s="2"/>
      <c r="G3" s="2"/>
      <c r="H3" s="2"/>
      <c r="I3" s="2"/>
    </row>
    <row r="4" spans="1:11" ht="18.600000000000001" customHeight="1" thickTop="1" thickBot="1" x14ac:dyDescent="0.25">
      <c r="A4" s="10" t="s">
        <v>5</v>
      </c>
      <c r="B4" s="11" t="s">
        <v>33</v>
      </c>
    </row>
    <row r="5" spans="1:11" ht="12" customHeight="1" thickTop="1" x14ac:dyDescent="0.2">
      <c r="B5" s="50"/>
      <c r="C5" s="55" t="s">
        <v>10</v>
      </c>
      <c r="D5" s="55"/>
      <c r="E5" s="56"/>
    </row>
    <row r="6" spans="1:11" ht="12" customHeight="1" x14ac:dyDescent="0.2">
      <c r="A6" s="11"/>
      <c r="B6" s="51"/>
      <c r="C6" s="22" t="s">
        <v>2</v>
      </c>
      <c r="D6" s="22" t="s">
        <v>1</v>
      </c>
      <c r="E6" s="23" t="s">
        <v>21</v>
      </c>
    </row>
    <row r="7" spans="1:11" ht="12" customHeight="1" x14ac:dyDescent="0.2">
      <c r="A7" s="15"/>
      <c r="B7" s="26"/>
      <c r="C7" s="27"/>
      <c r="D7" s="46"/>
      <c r="E7" s="45"/>
    </row>
    <row r="8" spans="1:11" ht="12" customHeight="1" x14ac:dyDescent="0.2">
      <c r="A8" s="16"/>
      <c r="B8" s="36">
        <v>2025</v>
      </c>
      <c r="C8" s="4"/>
      <c r="D8" s="20"/>
      <c r="E8" s="33"/>
    </row>
    <row r="9" spans="1:11" ht="18" customHeight="1" x14ac:dyDescent="0.2">
      <c r="B9" s="30" t="s">
        <v>27</v>
      </c>
      <c r="C9" s="4"/>
      <c r="D9" s="20"/>
      <c r="E9" s="33"/>
    </row>
    <row r="10" spans="1:11" ht="18.600000000000001" customHeight="1" x14ac:dyDescent="0.2">
      <c r="A10" s="17"/>
      <c r="B10" s="30" t="s">
        <v>28</v>
      </c>
      <c r="C10" s="37">
        <v>1947</v>
      </c>
      <c r="D10" s="37">
        <v>1111</v>
      </c>
      <c r="E10" s="38">
        <v>836</v>
      </c>
    </row>
    <row r="11" spans="1:11" ht="12" customHeight="1" x14ac:dyDescent="0.2">
      <c r="A11" s="17"/>
      <c r="B11" s="32" t="s">
        <v>12</v>
      </c>
      <c r="C11" s="29">
        <v>1645</v>
      </c>
      <c r="D11" s="29">
        <v>953</v>
      </c>
      <c r="E11" s="42">
        <v>692</v>
      </c>
    </row>
    <row r="12" spans="1:11" ht="12" customHeight="1" x14ac:dyDescent="0.2">
      <c r="A12" s="17"/>
      <c r="B12" s="32" t="s">
        <v>13</v>
      </c>
      <c r="C12" s="29">
        <v>271</v>
      </c>
      <c r="D12" s="29">
        <v>150</v>
      </c>
      <c r="E12" s="42">
        <v>121</v>
      </c>
    </row>
    <row r="13" spans="1:11" ht="12" customHeight="1" x14ac:dyDescent="0.2">
      <c r="A13" s="17"/>
      <c r="B13" s="32" t="s">
        <v>14</v>
      </c>
      <c r="C13" s="29">
        <v>22</v>
      </c>
      <c r="D13" s="29">
        <v>7</v>
      </c>
      <c r="E13" s="42">
        <v>15</v>
      </c>
    </row>
    <row r="14" spans="1:11" ht="12" customHeight="1" x14ac:dyDescent="0.2">
      <c r="A14" s="17"/>
      <c r="B14" s="32" t="s">
        <v>15</v>
      </c>
      <c r="C14" s="29">
        <v>5</v>
      </c>
      <c r="D14" s="29" t="s">
        <v>22</v>
      </c>
      <c r="E14" s="42">
        <v>5</v>
      </c>
    </row>
    <row r="15" spans="1:11" ht="12" customHeight="1" x14ac:dyDescent="0.2">
      <c r="A15" s="17"/>
      <c r="B15" s="32" t="s">
        <v>16</v>
      </c>
      <c r="C15" s="29">
        <v>4</v>
      </c>
      <c r="D15" s="29">
        <v>1</v>
      </c>
      <c r="E15" s="42">
        <v>3</v>
      </c>
    </row>
    <row r="16" spans="1:11" ht="12" customHeight="1" x14ac:dyDescent="0.2">
      <c r="A16" s="17"/>
      <c r="B16" s="32"/>
      <c r="C16" s="13"/>
      <c r="D16" s="21"/>
      <c r="E16" s="43"/>
    </row>
    <row r="17" spans="1:5" ht="12" customHeight="1" x14ac:dyDescent="0.2">
      <c r="A17" s="17"/>
      <c r="B17" s="30" t="s">
        <v>29</v>
      </c>
      <c r="C17" s="37">
        <v>1919</v>
      </c>
      <c r="D17" s="37">
        <v>1098</v>
      </c>
      <c r="E17" s="38">
        <v>821</v>
      </c>
    </row>
    <row r="18" spans="1:5" ht="12" customHeight="1" x14ac:dyDescent="0.2">
      <c r="A18" s="17"/>
      <c r="B18" s="32" t="s">
        <v>12</v>
      </c>
      <c r="C18" s="29">
        <v>1631</v>
      </c>
      <c r="D18" s="29">
        <v>945</v>
      </c>
      <c r="E18" s="42">
        <v>686</v>
      </c>
    </row>
    <row r="19" spans="1:5" ht="12" customHeight="1" x14ac:dyDescent="0.2">
      <c r="A19" s="18"/>
      <c r="B19" s="32" t="s">
        <v>13</v>
      </c>
      <c r="C19" s="29">
        <v>263</v>
      </c>
      <c r="D19" s="29">
        <v>146</v>
      </c>
      <c r="E19" s="42">
        <v>117</v>
      </c>
    </row>
    <row r="20" spans="1:5" ht="12" customHeight="1" x14ac:dyDescent="0.2">
      <c r="A20" s="18"/>
      <c r="B20" s="32" t="s">
        <v>14</v>
      </c>
      <c r="C20" s="29">
        <v>17</v>
      </c>
      <c r="D20" s="29">
        <v>6</v>
      </c>
      <c r="E20" s="42">
        <v>11</v>
      </c>
    </row>
    <row r="21" spans="1:5" ht="12" customHeight="1" x14ac:dyDescent="0.2">
      <c r="A21" s="18"/>
      <c r="B21" s="32" t="s">
        <v>15</v>
      </c>
      <c r="C21" s="29">
        <v>5</v>
      </c>
      <c r="D21" s="29" t="s">
        <v>22</v>
      </c>
      <c r="E21" s="42">
        <v>5</v>
      </c>
    </row>
    <row r="22" spans="1:5" ht="12" customHeight="1" x14ac:dyDescent="0.2">
      <c r="A22" s="18"/>
      <c r="B22" s="32" t="s">
        <v>16</v>
      </c>
      <c r="C22" s="29">
        <v>3</v>
      </c>
      <c r="D22" s="29">
        <v>1</v>
      </c>
      <c r="E22" s="42">
        <v>2</v>
      </c>
    </row>
    <row r="23" spans="1:5" ht="12" customHeight="1" x14ac:dyDescent="0.2">
      <c r="A23" s="17"/>
      <c r="B23" s="32"/>
      <c r="C23" s="14"/>
      <c r="D23" s="21"/>
      <c r="E23" s="43"/>
    </row>
    <row r="24" spans="1:5" ht="12" customHeight="1" x14ac:dyDescent="0.2">
      <c r="A24" s="17"/>
      <c r="B24" s="30" t="s">
        <v>30</v>
      </c>
      <c r="C24" s="37">
        <v>1638</v>
      </c>
      <c r="D24" s="37">
        <v>927</v>
      </c>
      <c r="E24" s="38">
        <v>711</v>
      </c>
    </row>
    <row r="25" spans="1:5" ht="12" customHeight="1" x14ac:dyDescent="0.2">
      <c r="A25" s="5"/>
      <c r="B25" s="32" t="s">
        <v>12</v>
      </c>
      <c r="C25" s="29">
        <v>1449</v>
      </c>
      <c r="D25" s="29">
        <v>825</v>
      </c>
      <c r="E25" s="42">
        <v>624</v>
      </c>
    </row>
    <row r="26" spans="1:5" ht="12" customHeight="1" x14ac:dyDescent="0.2">
      <c r="A26" s="19"/>
      <c r="B26" s="32" t="s">
        <v>13</v>
      </c>
      <c r="C26" s="29">
        <v>180</v>
      </c>
      <c r="D26" s="29">
        <v>101</v>
      </c>
      <c r="E26" s="42">
        <v>79</v>
      </c>
    </row>
    <row r="27" spans="1:5" ht="12" customHeight="1" x14ac:dyDescent="0.2">
      <c r="A27" s="12"/>
      <c r="B27" s="32" t="s">
        <v>14</v>
      </c>
      <c r="C27" s="29">
        <v>5</v>
      </c>
      <c r="D27" s="29">
        <v>1</v>
      </c>
      <c r="E27" s="42">
        <v>4</v>
      </c>
    </row>
    <row r="28" spans="1:5" ht="12" customHeight="1" x14ac:dyDescent="0.2">
      <c r="A28" s="6"/>
      <c r="B28" s="32" t="s">
        <v>15</v>
      </c>
      <c r="C28" s="29">
        <v>3</v>
      </c>
      <c r="D28" s="29" t="s">
        <v>22</v>
      </c>
      <c r="E28" s="42">
        <v>3</v>
      </c>
    </row>
    <row r="29" spans="1:5" ht="12" customHeight="1" x14ac:dyDescent="0.2">
      <c r="A29" s="17"/>
      <c r="B29" s="32" t="s">
        <v>16</v>
      </c>
      <c r="C29" s="29">
        <v>1</v>
      </c>
      <c r="D29" s="29" t="s">
        <v>23</v>
      </c>
      <c r="E29" s="42">
        <v>1</v>
      </c>
    </row>
    <row r="30" spans="1:5" ht="12" customHeight="1" x14ac:dyDescent="0.2">
      <c r="A30" s="17"/>
      <c r="B30" s="32"/>
      <c r="C30" s="25"/>
      <c r="D30" s="21" t="s">
        <v>17</v>
      </c>
      <c r="E30" s="43"/>
    </row>
    <row r="31" spans="1:5" ht="12" customHeight="1" x14ac:dyDescent="0.2">
      <c r="A31" s="16"/>
      <c r="B31" s="30" t="s">
        <v>31</v>
      </c>
      <c r="C31" s="39">
        <f>C24*100/C17</f>
        <v>85.356956748306416</v>
      </c>
      <c r="D31" s="39">
        <f>D24*100/D17</f>
        <v>84.426229508196727</v>
      </c>
      <c r="E31" s="40">
        <f>E24*100/E17</f>
        <v>86.601705237515219</v>
      </c>
    </row>
    <row r="32" spans="1:5" ht="12" customHeight="1" x14ac:dyDescent="0.2">
      <c r="A32" s="17"/>
      <c r="B32" s="32" t="s">
        <v>12</v>
      </c>
      <c r="C32" s="31">
        <f t="shared" ref="C32:E33" si="0">C25*100/C18</f>
        <v>88.841201716738198</v>
      </c>
      <c r="D32" s="31">
        <f t="shared" si="0"/>
        <v>87.301587301587304</v>
      </c>
      <c r="E32" s="41">
        <f t="shared" si="0"/>
        <v>90.962099125364432</v>
      </c>
    </row>
    <row r="33" spans="1:5" ht="12" customHeight="1" x14ac:dyDescent="0.2">
      <c r="A33" s="17"/>
      <c r="B33" s="32" t="s">
        <v>13</v>
      </c>
      <c r="C33" s="31">
        <f t="shared" ref="C33:E35" si="1">C26*100/C19</f>
        <v>68.441064638783274</v>
      </c>
      <c r="D33" s="31">
        <f t="shared" si="0"/>
        <v>69.178082191780817</v>
      </c>
      <c r="E33" s="41">
        <f t="shared" ref="E33" si="2">E26*100/E19</f>
        <v>67.521367521367523</v>
      </c>
    </row>
    <row r="34" spans="1:5" ht="12" customHeight="1" x14ac:dyDescent="0.2">
      <c r="A34" s="11"/>
      <c r="B34" s="32" t="s">
        <v>14</v>
      </c>
      <c r="C34" s="31">
        <f t="shared" si="1"/>
        <v>29.411764705882351</v>
      </c>
      <c r="D34" s="31">
        <f t="shared" si="1"/>
        <v>16.666666666666668</v>
      </c>
      <c r="E34" s="41">
        <f t="shared" si="1"/>
        <v>36.363636363636367</v>
      </c>
    </row>
    <row r="35" spans="1:5" ht="12" customHeight="1" x14ac:dyDescent="0.2">
      <c r="B35" s="32" t="s">
        <v>15</v>
      </c>
      <c r="C35" s="31">
        <f t="shared" si="1"/>
        <v>60</v>
      </c>
      <c r="D35" s="31" t="s">
        <v>22</v>
      </c>
      <c r="E35" s="41">
        <f t="shared" ref="E35" si="3">E28*100/E21</f>
        <v>60</v>
      </c>
    </row>
    <row r="36" spans="1:5" ht="12" customHeight="1" x14ac:dyDescent="0.2">
      <c r="B36" s="32" t="s">
        <v>16</v>
      </c>
      <c r="C36" s="31" t="s">
        <v>22</v>
      </c>
      <c r="D36" s="31" t="s">
        <v>22</v>
      </c>
      <c r="E36" s="41" t="s">
        <v>22</v>
      </c>
    </row>
    <row r="37" spans="1:5" ht="32.4" customHeight="1" x14ac:dyDescent="0.2">
      <c r="B37" s="30" t="s">
        <v>7</v>
      </c>
      <c r="C37" s="4"/>
      <c r="D37" s="20"/>
      <c r="E37" s="33"/>
    </row>
    <row r="38" spans="1:5" ht="23.4" customHeight="1" x14ac:dyDescent="0.2">
      <c r="B38" s="30" t="s">
        <v>32</v>
      </c>
      <c r="C38" s="37">
        <v>71</v>
      </c>
      <c r="D38" s="37">
        <v>37</v>
      </c>
      <c r="E38" s="38">
        <v>34</v>
      </c>
    </row>
    <row r="39" spans="1:5" ht="12" customHeight="1" x14ac:dyDescent="0.2">
      <c r="B39" s="32" t="s">
        <v>12</v>
      </c>
      <c r="C39" s="29">
        <v>47</v>
      </c>
      <c r="D39" s="29">
        <v>24</v>
      </c>
      <c r="E39" s="42">
        <v>23</v>
      </c>
    </row>
    <row r="40" spans="1:5" ht="12" customHeight="1" x14ac:dyDescent="0.2">
      <c r="B40" s="32" t="s">
        <v>13</v>
      </c>
      <c r="C40" s="29">
        <v>24</v>
      </c>
      <c r="D40" s="29">
        <v>13</v>
      </c>
      <c r="E40" s="42">
        <v>11</v>
      </c>
    </row>
    <row r="41" spans="1:5" s="28" customFormat="1" ht="12" customHeight="1" x14ac:dyDescent="0.25">
      <c r="B41" s="32" t="s">
        <v>14</v>
      </c>
      <c r="C41" s="29" t="s">
        <v>22</v>
      </c>
      <c r="D41" s="29" t="s">
        <v>22</v>
      </c>
      <c r="E41" s="42" t="s">
        <v>22</v>
      </c>
    </row>
    <row r="42" spans="1:5" s="28" customFormat="1" ht="12" customHeight="1" x14ac:dyDescent="0.25">
      <c r="B42" s="32" t="s">
        <v>15</v>
      </c>
      <c r="C42" s="29" t="s">
        <v>22</v>
      </c>
      <c r="D42" s="29" t="s">
        <v>22</v>
      </c>
      <c r="E42" s="42" t="s">
        <v>22</v>
      </c>
    </row>
    <row r="43" spans="1:5" s="28" customFormat="1" ht="12" customHeight="1" x14ac:dyDescent="0.25">
      <c r="B43" s="32" t="s">
        <v>16</v>
      </c>
      <c r="C43" s="29" t="s">
        <v>22</v>
      </c>
      <c r="D43" s="29" t="s">
        <v>22</v>
      </c>
      <c r="E43" s="42" t="s">
        <v>22</v>
      </c>
    </row>
    <row r="44" spans="1:5" ht="25.8" customHeight="1" x14ac:dyDescent="0.2">
      <c r="B44" s="30" t="s">
        <v>6</v>
      </c>
      <c r="C44" s="37">
        <v>69</v>
      </c>
      <c r="D44" s="37">
        <v>36</v>
      </c>
      <c r="E44" s="38">
        <v>33</v>
      </c>
    </row>
    <row r="45" spans="1:5" ht="12" customHeight="1" x14ac:dyDescent="0.2">
      <c r="B45" s="32" t="s">
        <v>12</v>
      </c>
      <c r="C45" s="29">
        <v>46</v>
      </c>
      <c r="D45" s="29">
        <v>24</v>
      </c>
      <c r="E45" s="42">
        <v>22</v>
      </c>
    </row>
    <row r="46" spans="1:5" ht="12" customHeight="1" x14ac:dyDescent="0.2">
      <c r="B46" s="32" t="s">
        <v>13</v>
      </c>
      <c r="C46" s="29">
        <v>23</v>
      </c>
      <c r="D46" s="29">
        <v>12</v>
      </c>
      <c r="E46" s="42">
        <v>11</v>
      </c>
    </row>
    <row r="47" spans="1:5" s="28" customFormat="1" ht="12" customHeight="1" x14ac:dyDescent="0.25">
      <c r="B47" s="32" t="s">
        <v>14</v>
      </c>
      <c r="C47" s="29" t="s">
        <v>22</v>
      </c>
      <c r="D47" s="29" t="s">
        <v>22</v>
      </c>
      <c r="E47" s="42" t="s">
        <v>22</v>
      </c>
    </row>
    <row r="48" spans="1:5" s="28" customFormat="1" ht="12" customHeight="1" x14ac:dyDescent="0.25">
      <c r="B48" s="32" t="s">
        <v>15</v>
      </c>
      <c r="C48" s="29" t="s">
        <v>22</v>
      </c>
      <c r="D48" s="29" t="s">
        <v>22</v>
      </c>
      <c r="E48" s="42" t="s">
        <v>22</v>
      </c>
    </row>
    <row r="49" spans="2:5" s="28" customFormat="1" ht="12" customHeight="1" x14ac:dyDescent="0.25">
      <c r="B49" s="32" t="s">
        <v>16</v>
      </c>
      <c r="C49" s="29" t="s">
        <v>22</v>
      </c>
      <c r="D49" s="29" t="s">
        <v>22</v>
      </c>
      <c r="E49" s="42" t="s">
        <v>22</v>
      </c>
    </row>
    <row r="50" spans="2:5" ht="27.6" customHeight="1" x14ac:dyDescent="0.2">
      <c r="B50" s="30" t="s">
        <v>0</v>
      </c>
      <c r="C50" s="37">
        <v>54</v>
      </c>
      <c r="D50" s="37">
        <v>29</v>
      </c>
      <c r="E50" s="38">
        <v>25</v>
      </c>
    </row>
    <row r="51" spans="2:5" ht="12" customHeight="1" x14ac:dyDescent="0.2">
      <c r="B51" s="32" t="s">
        <v>12</v>
      </c>
      <c r="C51" s="29">
        <v>38</v>
      </c>
      <c r="D51" s="29">
        <v>20</v>
      </c>
      <c r="E51" s="42">
        <v>18</v>
      </c>
    </row>
    <row r="52" spans="2:5" ht="12" customHeight="1" x14ac:dyDescent="0.2">
      <c r="B52" s="32" t="s">
        <v>13</v>
      </c>
      <c r="C52" s="29">
        <v>16</v>
      </c>
      <c r="D52" s="29">
        <v>9</v>
      </c>
      <c r="E52" s="42">
        <v>7</v>
      </c>
    </row>
    <row r="53" spans="2:5" s="28" customFormat="1" ht="12" customHeight="1" x14ac:dyDescent="0.25">
      <c r="B53" s="32" t="s">
        <v>14</v>
      </c>
      <c r="C53" s="29" t="s">
        <v>22</v>
      </c>
      <c r="D53" s="29" t="s">
        <v>22</v>
      </c>
      <c r="E53" s="42" t="s">
        <v>22</v>
      </c>
    </row>
    <row r="54" spans="2:5" s="28" customFormat="1" ht="12" customHeight="1" x14ac:dyDescent="0.25">
      <c r="B54" s="32" t="s">
        <v>15</v>
      </c>
      <c r="C54" s="29" t="s">
        <v>22</v>
      </c>
      <c r="D54" s="29" t="s">
        <v>22</v>
      </c>
      <c r="E54" s="42" t="s">
        <v>22</v>
      </c>
    </row>
    <row r="55" spans="2:5" s="28" customFormat="1" ht="12" customHeight="1" x14ac:dyDescent="0.25">
      <c r="B55" s="32" t="s">
        <v>16</v>
      </c>
      <c r="C55" s="29" t="s">
        <v>22</v>
      </c>
      <c r="D55" s="29" t="s">
        <v>22</v>
      </c>
      <c r="E55" s="42" t="s">
        <v>22</v>
      </c>
    </row>
    <row r="56" spans="2:5" ht="23.4" customHeight="1" x14ac:dyDescent="0.2">
      <c r="B56" s="30" t="s">
        <v>11</v>
      </c>
      <c r="C56" s="39">
        <f t="shared" ref="C56:E58" si="4">C50*100/C44</f>
        <v>78.260869565217391</v>
      </c>
      <c r="D56" s="39">
        <f t="shared" si="4"/>
        <v>80.555555555555557</v>
      </c>
      <c r="E56" s="40">
        <f t="shared" si="4"/>
        <v>75.757575757575751</v>
      </c>
    </row>
    <row r="57" spans="2:5" ht="12" customHeight="1" x14ac:dyDescent="0.2">
      <c r="B57" s="32" t="s">
        <v>12</v>
      </c>
      <c r="C57" s="31">
        <f t="shared" si="4"/>
        <v>82.608695652173907</v>
      </c>
      <c r="D57" s="31">
        <f t="shared" si="4"/>
        <v>83.333333333333329</v>
      </c>
      <c r="E57" s="41">
        <f t="shared" si="4"/>
        <v>81.818181818181813</v>
      </c>
    </row>
    <row r="58" spans="2:5" ht="12" customHeight="1" x14ac:dyDescent="0.2">
      <c r="B58" s="32" t="s">
        <v>13</v>
      </c>
      <c r="C58" s="31">
        <f t="shared" si="4"/>
        <v>69.565217391304344</v>
      </c>
      <c r="D58" s="31">
        <f t="shared" si="4"/>
        <v>75</v>
      </c>
      <c r="E58" s="41">
        <f t="shared" si="4"/>
        <v>63.636363636363633</v>
      </c>
    </row>
    <row r="59" spans="2:5" s="28" customFormat="1" ht="12" customHeight="1" x14ac:dyDescent="0.25">
      <c r="B59" s="32" t="s">
        <v>14</v>
      </c>
      <c r="C59" s="29" t="s">
        <v>22</v>
      </c>
      <c r="D59" s="29" t="s">
        <v>22</v>
      </c>
      <c r="E59" s="42" t="s">
        <v>22</v>
      </c>
    </row>
    <row r="60" spans="2:5" s="28" customFormat="1" ht="12" customHeight="1" x14ac:dyDescent="0.25">
      <c r="B60" s="32" t="s">
        <v>15</v>
      </c>
      <c r="C60" s="29" t="s">
        <v>22</v>
      </c>
      <c r="D60" s="29" t="s">
        <v>22</v>
      </c>
      <c r="E60" s="42" t="s">
        <v>22</v>
      </c>
    </row>
    <row r="61" spans="2:5" s="28" customFormat="1" ht="12" customHeight="1" x14ac:dyDescent="0.25">
      <c r="B61" s="32" t="s">
        <v>16</v>
      </c>
      <c r="C61" s="29" t="s">
        <v>22</v>
      </c>
      <c r="D61" s="29" t="s">
        <v>22</v>
      </c>
      <c r="E61" s="42" t="s">
        <v>22</v>
      </c>
    </row>
    <row r="62" spans="2:5" ht="36" customHeight="1" x14ac:dyDescent="0.2">
      <c r="B62" s="30" t="s">
        <v>8</v>
      </c>
      <c r="C62" s="4"/>
      <c r="D62" s="20"/>
      <c r="E62" s="33"/>
    </row>
    <row r="63" spans="2:5" ht="23.4" customHeight="1" x14ac:dyDescent="0.2">
      <c r="B63" s="30" t="s">
        <v>32</v>
      </c>
      <c r="C63" s="37">
        <v>626</v>
      </c>
      <c r="D63" s="37">
        <v>406</v>
      </c>
      <c r="E63" s="38">
        <v>220</v>
      </c>
    </row>
    <row r="64" spans="2:5" ht="12" customHeight="1" x14ac:dyDescent="0.2">
      <c r="B64" s="32" t="s">
        <v>12</v>
      </c>
      <c r="C64" s="29">
        <v>504</v>
      </c>
      <c r="D64" s="29">
        <v>327</v>
      </c>
      <c r="E64" s="42">
        <v>177</v>
      </c>
    </row>
    <row r="65" spans="2:5" ht="12" customHeight="1" x14ac:dyDescent="0.2">
      <c r="B65" s="32" t="s">
        <v>13</v>
      </c>
      <c r="C65" s="29">
        <v>122</v>
      </c>
      <c r="D65" s="29">
        <v>79</v>
      </c>
      <c r="E65" s="42">
        <v>43</v>
      </c>
    </row>
    <row r="66" spans="2:5" s="28" customFormat="1" ht="12" customHeight="1" x14ac:dyDescent="0.25">
      <c r="B66" s="32" t="s">
        <v>14</v>
      </c>
      <c r="C66" s="29" t="s">
        <v>22</v>
      </c>
      <c r="D66" s="29" t="s">
        <v>22</v>
      </c>
      <c r="E66" s="42" t="s">
        <v>22</v>
      </c>
    </row>
    <row r="67" spans="2:5" s="28" customFormat="1" ht="12" customHeight="1" x14ac:dyDescent="0.25">
      <c r="B67" s="32" t="s">
        <v>15</v>
      </c>
      <c r="C67" s="29" t="s">
        <v>22</v>
      </c>
      <c r="D67" s="29" t="s">
        <v>22</v>
      </c>
      <c r="E67" s="42" t="s">
        <v>22</v>
      </c>
    </row>
    <row r="68" spans="2:5" s="28" customFormat="1" ht="12" customHeight="1" x14ac:dyDescent="0.25">
      <c r="B68" s="32" t="s">
        <v>16</v>
      </c>
      <c r="C68" s="29" t="s">
        <v>22</v>
      </c>
      <c r="D68" s="29" t="s">
        <v>22</v>
      </c>
      <c r="E68" s="42" t="s">
        <v>22</v>
      </c>
    </row>
    <row r="69" spans="2:5" ht="25.2" customHeight="1" x14ac:dyDescent="0.2">
      <c r="B69" s="30" t="s">
        <v>6</v>
      </c>
      <c r="C69" s="37">
        <v>610</v>
      </c>
      <c r="D69" s="37">
        <v>398</v>
      </c>
      <c r="E69" s="38">
        <v>212</v>
      </c>
    </row>
    <row r="70" spans="2:5" ht="12" customHeight="1" x14ac:dyDescent="0.2">
      <c r="B70" s="32" t="s">
        <v>12</v>
      </c>
      <c r="C70" s="29">
        <v>493</v>
      </c>
      <c r="D70" s="29">
        <v>321</v>
      </c>
      <c r="E70" s="42">
        <v>172</v>
      </c>
    </row>
    <row r="71" spans="2:5" ht="12" customHeight="1" x14ac:dyDescent="0.2">
      <c r="B71" s="32" t="s">
        <v>13</v>
      </c>
      <c r="C71" s="29">
        <v>117</v>
      </c>
      <c r="D71" s="29">
        <v>77</v>
      </c>
      <c r="E71" s="42">
        <v>40</v>
      </c>
    </row>
    <row r="72" spans="2:5" s="28" customFormat="1" ht="12" customHeight="1" x14ac:dyDescent="0.25">
      <c r="B72" s="32" t="s">
        <v>14</v>
      </c>
      <c r="C72" s="29" t="s">
        <v>22</v>
      </c>
      <c r="D72" s="29" t="s">
        <v>22</v>
      </c>
      <c r="E72" s="42" t="s">
        <v>22</v>
      </c>
    </row>
    <row r="73" spans="2:5" s="28" customFormat="1" ht="12" customHeight="1" x14ac:dyDescent="0.25">
      <c r="B73" s="32" t="s">
        <v>15</v>
      </c>
      <c r="C73" s="29" t="s">
        <v>22</v>
      </c>
      <c r="D73" s="29" t="s">
        <v>22</v>
      </c>
      <c r="E73" s="42" t="s">
        <v>22</v>
      </c>
    </row>
    <row r="74" spans="2:5" s="28" customFormat="1" ht="12" customHeight="1" x14ac:dyDescent="0.25">
      <c r="B74" s="32" t="s">
        <v>16</v>
      </c>
      <c r="C74" s="29" t="s">
        <v>22</v>
      </c>
      <c r="D74" s="29" t="s">
        <v>22</v>
      </c>
      <c r="E74" s="42" t="s">
        <v>22</v>
      </c>
    </row>
    <row r="75" spans="2:5" ht="21.6" customHeight="1" x14ac:dyDescent="0.2">
      <c r="B75" s="30" t="s">
        <v>0</v>
      </c>
      <c r="C75" s="37">
        <v>415</v>
      </c>
      <c r="D75" s="37">
        <v>261</v>
      </c>
      <c r="E75" s="38">
        <v>154</v>
      </c>
    </row>
    <row r="76" spans="2:5" ht="12" customHeight="1" x14ac:dyDescent="0.2">
      <c r="B76" s="32" t="s">
        <v>12</v>
      </c>
      <c r="C76" s="29">
        <v>343</v>
      </c>
      <c r="D76" s="29">
        <v>216</v>
      </c>
      <c r="E76" s="42">
        <v>127</v>
      </c>
    </row>
    <row r="77" spans="2:5" ht="12" customHeight="1" x14ac:dyDescent="0.2">
      <c r="B77" s="32" t="s">
        <v>13</v>
      </c>
      <c r="C77" s="29">
        <v>72</v>
      </c>
      <c r="D77" s="29">
        <v>45</v>
      </c>
      <c r="E77" s="42">
        <v>27</v>
      </c>
    </row>
    <row r="78" spans="2:5" s="28" customFormat="1" ht="12" customHeight="1" x14ac:dyDescent="0.25">
      <c r="B78" s="32" t="s">
        <v>14</v>
      </c>
      <c r="C78" s="29" t="s">
        <v>22</v>
      </c>
      <c r="D78" s="29" t="s">
        <v>22</v>
      </c>
      <c r="E78" s="42" t="s">
        <v>22</v>
      </c>
    </row>
    <row r="79" spans="2:5" s="28" customFormat="1" ht="12" customHeight="1" x14ac:dyDescent="0.25">
      <c r="B79" s="32" t="s">
        <v>15</v>
      </c>
      <c r="C79" s="29" t="s">
        <v>22</v>
      </c>
      <c r="D79" s="29" t="s">
        <v>22</v>
      </c>
      <c r="E79" s="42" t="s">
        <v>22</v>
      </c>
    </row>
    <row r="80" spans="2:5" s="28" customFormat="1" ht="12" customHeight="1" x14ac:dyDescent="0.25">
      <c r="B80" s="32" t="s">
        <v>16</v>
      </c>
      <c r="C80" s="29" t="s">
        <v>22</v>
      </c>
      <c r="D80" s="29" t="s">
        <v>22</v>
      </c>
      <c r="E80" s="42" t="s">
        <v>22</v>
      </c>
    </row>
    <row r="81" spans="2:5" ht="22.8" customHeight="1" x14ac:dyDescent="0.2">
      <c r="B81" s="30" t="s">
        <v>11</v>
      </c>
      <c r="C81" s="39">
        <f t="shared" ref="C81:E83" si="5">C75*100/C69</f>
        <v>68.032786885245898</v>
      </c>
      <c r="D81" s="39">
        <f t="shared" si="5"/>
        <v>65.577889447236174</v>
      </c>
      <c r="E81" s="40">
        <f t="shared" si="5"/>
        <v>72.64150943396227</v>
      </c>
    </row>
    <row r="82" spans="2:5" ht="12" customHeight="1" x14ac:dyDescent="0.2">
      <c r="B82" s="32" t="s">
        <v>12</v>
      </c>
      <c r="C82" s="31">
        <f t="shared" si="5"/>
        <v>69.57403651115618</v>
      </c>
      <c r="D82" s="31">
        <f t="shared" si="5"/>
        <v>67.289719626168221</v>
      </c>
      <c r="E82" s="41">
        <f t="shared" si="5"/>
        <v>73.837209302325576</v>
      </c>
    </row>
    <row r="83" spans="2:5" ht="12" customHeight="1" x14ac:dyDescent="0.2">
      <c r="B83" s="32" t="s">
        <v>13</v>
      </c>
      <c r="C83" s="31">
        <f t="shared" si="5"/>
        <v>61.53846153846154</v>
      </c>
      <c r="D83" s="31">
        <f t="shared" si="5"/>
        <v>58.441558441558442</v>
      </c>
      <c r="E83" s="41">
        <f t="shared" si="5"/>
        <v>67.5</v>
      </c>
    </row>
    <row r="84" spans="2:5" s="28" customFormat="1" ht="12" customHeight="1" x14ac:dyDescent="0.25">
      <c r="B84" s="32" t="s">
        <v>14</v>
      </c>
      <c r="C84" s="29" t="s">
        <v>22</v>
      </c>
      <c r="D84" s="29" t="s">
        <v>22</v>
      </c>
      <c r="E84" s="42" t="s">
        <v>22</v>
      </c>
    </row>
    <row r="85" spans="2:5" s="28" customFormat="1" ht="12" customHeight="1" x14ac:dyDescent="0.25">
      <c r="B85" s="32" t="s">
        <v>15</v>
      </c>
      <c r="C85" s="29" t="s">
        <v>22</v>
      </c>
      <c r="D85" s="29" t="s">
        <v>22</v>
      </c>
      <c r="E85" s="42" t="s">
        <v>22</v>
      </c>
    </row>
    <row r="86" spans="2:5" s="28" customFormat="1" ht="12" customHeight="1" x14ac:dyDescent="0.25">
      <c r="B86" s="32" t="s">
        <v>16</v>
      </c>
      <c r="C86" s="29" t="s">
        <v>22</v>
      </c>
      <c r="D86" s="29" t="s">
        <v>22</v>
      </c>
      <c r="E86" s="42" t="s">
        <v>22</v>
      </c>
    </row>
    <row r="87" spans="2:5" ht="35.4" customHeight="1" x14ac:dyDescent="0.2">
      <c r="B87" s="30" t="s">
        <v>9</v>
      </c>
      <c r="C87" s="4"/>
      <c r="D87" s="20"/>
      <c r="E87" s="33"/>
    </row>
    <row r="88" spans="2:5" ht="22.2" customHeight="1" x14ac:dyDescent="0.2">
      <c r="B88" s="30" t="s">
        <v>32</v>
      </c>
      <c r="C88" s="37">
        <v>1219</v>
      </c>
      <c r="D88" s="37">
        <v>660</v>
      </c>
      <c r="E88" s="38">
        <v>559</v>
      </c>
    </row>
    <row r="89" spans="2:5" ht="12" customHeight="1" x14ac:dyDescent="0.2">
      <c r="B89" s="32" t="s">
        <v>12</v>
      </c>
      <c r="C89" s="29">
        <v>1094</v>
      </c>
      <c r="D89" s="29">
        <v>602</v>
      </c>
      <c r="E89" s="42">
        <v>492</v>
      </c>
    </row>
    <row r="90" spans="2:5" ht="12" customHeight="1" x14ac:dyDescent="0.2">
      <c r="B90" s="32" t="s">
        <v>13</v>
      </c>
      <c r="C90" s="29">
        <v>125</v>
      </c>
      <c r="D90" s="29">
        <v>58</v>
      </c>
      <c r="E90" s="42">
        <v>67</v>
      </c>
    </row>
    <row r="91" spans="2:5" s="28" customFormat="1" ht="12" customHeight="1" x14ac:dyDescent="0.25">
      <c r="B91" s="32" t="s">
        <v>14</v>
      </c>
      <c r="C91" s="29" t="s">
        <v>22</v>
      </c>
      <c r="D91" s="29" t="s">
        <v>22</v>
      </c>
      <c r="E91" s="42" t="s">
        <v>22</v>
      </c>
    </row>
    <row r="92" spans="2:5" s="28" customFormat="1" ht="12" customHeight="1" x14ac:dyDescent="0.25">
      <c r="B92" s="32" t="s">
        <v>15</v>
      </c>
      <c r="C92" s="29" t="s">
        <v>22</v>
      </c>
      <c r="D92" s="29" t="s">
        <v>22</v>
      </c>
      <c r="E92" s="42" t="s">
        <v>22</v>
      </c>
    </row>
    <row r="93" spans="2:5" s="28" customFormat="1" ht="12" customHeight="1" x14ac:dyDescent="0.25">
      <c r="B93" s="32" t="s">
        <v>16</v>
      </c>
      <c r="C93" s="29" t="s">
        <v>22</v>
      </c>
      <c r="D93" s="29" t="s">
        <v>22</v>
      </c>
      <c r="E93" s="42" t="s">
        <v>22</v>
      </c>
    </row>
    <row r="94" spans="2:5" ht="23.4" customHeight="1" x14ac:dyDescent="0.2">
      <c r="B94" s="30" t="s">
        <v>6</v>
      </c>
      <c r="C94" s="37">
        <v>1215</v>
      </c>
      <c r="D94" s="37">
        <v>657</v>
      </c>
      <c r="E94" s="38">
        <v>558</v>
      </c>
    </row>
    <row r="95" spans="2:5" ht="12" customHeight="1" x14ac:dyDescent="0.2">
      <c r="B95" s="32" t="s">
        <v>12</v>
      </c>
      <c r="C95" s="29">
        <v>1092</v>
      </c>
      <c r="D95" s="29">
        <v>600</v>
      </c>
      <c r="E95" s="42">
        <v>492</v>
      </c>
    </row>
    <row r="96" spans="2:5" ht="12" customHeight="1" x14ac:dyDescent="0.2">
      <c r="B96" s="32" t="s">
        <v>13</v>
      </c>
      <c r="C96" s="29">
        <v>123</v>
      </c>
      <c r="D96" s="29">
        <v>57</v>
      </c>
      <c r="E96" s="42">
        <v>66</v>
      </c>
    </row>
    <row r="97" spans="2:5" s="28" customFormat="1" ht="12" customHeight="1" x14ac:dyDescent="0.25">
      <c r="B97" s="32" t="s">
        <v>14</v>
      </c>
      <c r="C97" s="29" t="s">
        <v>22</v>
      </c>
      <c r="D97" s="29" t="s">
        <v>22</v>
      </c>
      <c r="E97" s="42" t="s">
        <v>22</v>
      </c>
    </row>
    <row r="98" spans="2:5" s="28" customFormat="1" ht="12" customHeight="1" x14ac:dyDescent="0.25">
      <c r="B98" s="32" t="s">
        <v>15</v>
      </c>
      <c r="C98" s="29" t="s">
        <v>22</v>
      </c>
      <c r="D98" s="29" t="s">
        <v>22</v>
      </c>
      <c r="E98" s="42" t="s">
        <v>22</v>
      </c>
    </row>
    <row r="99" spans="2:5" s="28" customFormat="1" ht="12" customHeight="1" x14ac:dyDescent="0.25">
      <c r="B99" s="32" t="s">
        <v>16</v>
      </c>
      <c r="C99" s="29" t="s">
        <v>22</v>
      </c>
      <c r="D99" s="29" t="s">
        <v>22</v>
      </c>
      <c r="E99" s="42" t="s">
        <v>22</v>
      </c>
    </row>
    <row r="100" spans="2:5" ht="25.2" customHeight="1" x14ac:dyDescent="0.2">
      <c r="B100" s="30" t="s">
        <v>0</v>
      </c>
      <c r="C100" s="37">
        <v>1160</v>
      </c>
      <c r="D100" s="37">
        <v>636</v>
      </c>
      <c r="E100" s="38">
        <v>524</v>
      </c>
    </row>
    <row r="101" spans="2:5" ht="12" customHeight="1" x14ac:dyDescent="0.2">
      <c r="B101" s="32" t="s">
        <v>12</v>
      </c>
      <c r="C101" s="29">
        <v>1068</v>
      </c>
      <c r="D101" s="29">
        <v>589</v>
      </c>
      <c r="E101" s="42">
        <v>479</v>
      </c>
    </row>
    <row r="102" spans="2:5" ht="12" customHeight="1" x14ac:dyDescent="0.2">
      <c r="B102" s="32" t="s">
        <v>13</v>
      </c>
      <c r="C102" s="29">
        <v>92</v>
      </c>
      <c r="D102" s="29">
        <v>47</v>
      </c>
      <c r="E102" s="42">
        <v>45</v>
      </c>
    </row>
    <row r="103" spans="2:5" s="28" customFormat="1" ht="12" customHeight="1" x14ac:dyDescent="0.25">
      <c r="B103" s="32" t="s">
        <v>14</v>
      </c>
      <c r="C103" s="29" t="s">
        <v>22</v>
      </c>
      <c r="D103" s="29" t="s">
        <v>22</v>
      </c>
      <c r="E103" s="42" t="s">
        <v>22</v>
      </c>
    </row>
    <row r="104" spans="2:5" s="28" customFormat="1" ht="12" customHeight="1" x14ac:dyDescent="0.25">
      <c r="B104" s="32" t="s">
        <v>15</v>
      </c>
      <c r="C104" s="29" t="s">
        <v>22</v>
      </c>
      <c r="D104" s="29" t="s">
        <v>22</v>
      </c>
      <c r="E104" s="42" t="s">
        <v>22</v>
      </c>
    </row>
    <row r="105" spans="2:5" s="28" customFormat="1" ht="12" customHeight="1" x14ac:dyDescent="0.25">
      <c r="B105" s="32" t="s">
        <v>16</v>
      </c>
      <c r="C105" s="29" t="s">
        <v>22</v>
      </c>
      <c r="D105" s="29" t="s">
        <v>22</v>
      </c>
      <c r="E105" s="42" t="s">
        <v>22</v>
      </c>
    </row>
    <row r="106" spans="2:5" ht="24" customHeight="1" x14ac:dyDescent="0.2">
      <c r="B106" s="30" t="s">
        <v>11</v>
      </c>
      <c r="C106" s="39">
        <f t="shared" ref="C106:E108" si="6">C100*100/C94</f>
        <v>95.473251028806587</v>
      </c>
      <c r="D106" s="39">
        <f t="shared" si="6"/>
        <v>96.803652968036531</v>
      </c>
      <c r="E106" s="40">
        <f t="shared" si="6"/>
        <v>93.906810035842298</v>
      </c>
    </row>
    <row r="107" spans="2:5" ht="12" customHeight="1" x14ac:dyDescent="0.2">
      <c r="B107" s="32" t="s">
        <v>12</v>
      </c>
      <c r="C107" s="31">
        <f t="shared" si="6"/>
        <v>97.802197802197796</v>
      </c>
      <c r="D107" s="31">
        <f t="shared" si="6"/>
        <v>98.166666666666671</v>
      </c>
      <c r="E107" s="41">
        <f t="shared" si="6"/>
        <v>97.357723577235774</v>
      </c>
    </row>
    <row r="108" spans="2:5" ht="12" customHeight="1" x14ac:dyDescent="0.2">
      <c r="B108" s="32" t="s">
        <v>13</v>
      </c>
      <c r="C108" s="31">
        <f t="shared" si="6"/>
        <v>74.796747967479675</v>
      </c>
      <c r="D108" s="31">
        <f t="shared" si="6"/>
        <v>82.456140350877192</v>
      </c>
      <c r="E108" s="41">
        <f t="shared" si="6"/>
        <v>68.181818181818187</v>
      </c>
    </row>
    <row r="109" spans="2:5" s="28" customFormat="1" ht="12" customHeight="1" x14ac:dyDescent="0.25">
      <c r="B109" s="32" t="s">
        <v>14</v>
      </c>
      <c r="C109" s="29" t="s">
        <v>22</v>
      </c>
      <c r="D109" s="29" t="s">
        <v>22</v>
      </c>
      <c r="E109" s="42" t="s">
        <v>22</v>
      </c>
    </row>
    <row r="110" spans="2:5" s="28" customFormat="1" ht="12" customHeight="1" x14ac:dyDescent="0.25">
      <c r="B110" s="32" t="s">
        <v>15</v>
      </c>
      <c r="C110" s="29" t="s">
        <v>22</v>
      </c>
      <c r="D110" s="29" t="s">
        <v>22</v>
      </c>
      <c r="E110" s="42" t="s">
        <v>22</v>
      </c>
    </row>
    <row r="111" spans="2:5" s="28" customFormat="1" ht="12" customHeight="1" x14ac:dyDescent="0.25">
      <c r="B111" s="32" t="s">
        <v>16</v>
      </c>
      <c r="C111" s="29" t="s">
        <v>22</v>
      </c>
      <c r="D111" s="29" t="s">
        <v>22</v>
      </c>
      <c r="E111" s="42" t="s">
        <v>22</v>
      </c>
    </row>
    <row r="112" spans="2:5" ht="12" customHeight="1" x14ac:dyDescent="0.2">
      <c r="B112" s="7"/>
      <c r="C112" s="34"/>
      <c r="D112" s="44"/>
      <c r="E112" s="35"/>
    </row>
    <row r="113" spans="2:5" ht="243.6" customHeight="1" x14ac:dyDescent="0.2">
      <c r="B113" s="57" t="s">
        <v>25</v>
      </c>
      <c r="C113" s="48"/>
      <c r="D113" s="48"/>
      <c r="E113" s="58"/>
    </row>
    <row r="114" spans="2:5" ht="12" customHeight="1" x14ac:dyDescent="0.2">
      <c r="B114" s="59" t="s">
        <v>24</v>
      </c>
      <c r="C114" s="60"/>
      <c r="D114" s="60"/>
      <c r="E114" s="61"/>
    </row>
    <row r="115" spans="2:5" ht="23.4" customHeight="1" x14ac:dyDescent="0.2">
      <c r="B115" s="62" t="s">
        <v>26</v>
      </c>
      <c r="C115" s="63"/>
      <c r="D115" s="63"/>
      <c r="E115" s="64"/>
    </row>
    <row r="116" spans="2:5" ht="12" customHeight="1" x14ac:dyDescent="0.2">
      <c r="B116" s="48" t="s">
        <v>20</v>
      </c>
      <c r="C116" s="48"/>
      <c r="D116" s="49"/>
      <c r="E116" s="24"/>
    </row>
  </sheetData>
  <mergeCells count="6">
    <mergeCell ref="B116:D116"/>
    <mergeCell ref="B5:B6"/>
    <mergeCell ref="C3:E3"/>
    <mergeCell ref="C5:E5"/>
    <mergeCell ref="B113:E113"/>
    <mergeCell ref="B115:E115"/>
  </mergeCells>
  <phoneticPr fontId="0" type="noConversion"/>
  <hyperlinks>
    <hyperlink ref="A4" r:id="rId1" xr:uid="{5C72D111-02E8-417B-AA74-D6191589FDCF}"/>
    <hyperlink ref="A3" r:id="rId2" xr:uid="{A073F8AC-5049-4B9B-B973-8B381200DEB6}"/>
    <hyperlink ref="C3" r:id="rId3" display="Encuesta de satisfacción" xr:uid="{C9758189-8044-4E33-A887-F0634FEEBF16}"/>
    <hyperlink ref="C3:D3" r:id="rId4" display="Si desea participar en nuestra encuesta de satisfacción, pinche aquí" xr:uid="{CDD1C559-A5CD-4CAF-907D-CBAC134E55EC}"/>
    <hyperlink ref="D3" r:id="rId5" display="Si desea participar en nuestra encuesta de satisfacción, pinche aquí" xr:uid="{720135ED-A228-4C1B-8210-5ECB44E12889}"/>
  </hyperlinks>
  <pageMargins left="0.75" right="0.75" top="1" bottom="1" header="0.5" footer="0.5"/>
  <pageSetup orientation="portrait" horizontalDpi="300" verticalDpi="300"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F2300626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YOLANDA MONTALVILLO ONGIL</dc:creator>
  <cp:lastModifiedBy>Roman Cortell, Maria Jose</cp:lastModifiedBy>
  <cp:lastPrinted>2013-02-15T12:45:05Z</cp:lastPrinted>
  <dcterms:created xsi:type="dcterms:W3CDTF">2008-09-30T16:42:20Z</dcterms:created>
  <dcterms:modified xsi:type="dcterms:W3CDTF">2026-06-22T08:58:09Z</dcterms:modified>
</cp:coreProperties>
</file>