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7.G.Elecciones y Participación Ciudadana\Resultados electorales\Ayuntamiento de Madrid\2023\Distritos\"/>
    </mc:Choice>
  </mc:AlternateContent>
  <xr:revisionPtr revIDLastSave="0" documentId="13_ncr:1_{C8ADC98E-0BB0-4C2C-892B-DDCB40656AA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G1120123" sheetId="1" r:id="rId1"/>
    <sheet name="Candidaturas" sheetId="2" r:id="rId2"/>
  </sheets>
  <definedNames>
    <definedName name="_xlnm.Print_Titles" localSheetId="0">G1120123!$B:$B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11" i="1" l="1"/>
  <c r="AD11" i="1"/>
  <c r="G11" i="1" l="1"/>
  <c r="E11" i="1"/>
  <c r="D11" i="1"/>
  <c r="F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C11" i="1"/>
</calcChain>
</file>

<file path=xl/sharedStrings.xml><?xml version="1.0" encoding="utf-8"?>
<sst xmlns="http://schemas.openxmlformats.org/spreadsheetml/2006/main" count="109" uniqueCount="85">
  <si>
    <t>Ciudad de Madrid</t>
  </si>
  <si>
    <t>1. Centro</t>
  </si>
  <si>
    <t>2. Arganzuela</t>
  </si>
  <si>
    <t>3. Retiro</t>
  </si>
  <si>
    <t>4. Salamanca</t>
  </si>
  <si>
    <t>5. Chamartín</t>
  </si>
  <si>
    <t>6. Tetuán</t>
  </si>
  <si>
    <t>7. Chamberí</t>
  </si>
  <si>
    <t>8. Fuencarral-El Pardo</t>
  </si>
  <si>
    <t>9. Moncloa-Aravaca</t>
  </si>
  <si>
    <t>10. Latina</t>
  </si>
  <si>
    <t>11. Carabanchel</t>
  </si>
  <si>
    <t>12. Usera</t>
  </si>
  <si>
    <t>13. Puente de Vallecas</t>
  </si>
  <si>
    <t>14. Moratalaz</t>
  </si>
  <si>
    <t>15. Ciudad Lineal</t>
  </si>
  <si>
    <t>16. Hortaleza</t>
  </si>
  <si>
    <t>17. Villaverde</t>
  </si>
  <si>
    <t>18. Villa de Vallecas</t>
  </si>
  <si>
    <t>19. Vicálvaro</t>
  </si>
  <si>
    <t>21. Barajas</t>
  </si>
  <si>
    <t>ELECCIONES Y PARTICIPACION CIUDADANA. RESULTADOS ELECTORALES</t>
  </si>
  <si>
    <t>Acceso a 
Banco Datos</t>
  </si>
  <si>
    <t>Índice</t>
  </si>
  <si>
    <t>Datos</t>
  </si>
  <si>
    <t>ELECCIONES  Y PARTICIPACIÓN CIUDADANA. RESULTADOS ELECTORALES</t>
  </si>
  <si>
    <t>Siglas</t>
  </si>
  <si>
    <t>Denominación</t>
  </si>
  <si>
    <t>Partido Popular</t>
  </si>
  <si>
    <t>Partido Socialista Obrero Español</t>
  </si>
  <si>
    <t>PH</t>
  </si>
  <si>
    <t>Partido Humanista</t>
  </si>
  <si>
    <t>Ciudadanos-Partido de la Ciudadanía</t>
  </si>
  <si>
    <t>PACMA</t>
  </si>
  <si>
    <t>VOX</t>
  </si>
  <si>
    <t>20. San Blas-Canillejas</t>
  </si>
  <si>
    <t>Distritos</t>
  </si>
  <si>
    <t>Abstención</t>
  </si>
  <si>
    <t>Total</t>
  </si>
  <si>
    <t>Nulos</t>
  </si>
  <si>
    <t>Blanco</t>
  </si>
  <si>
    <t>Votos emitidos</t>
  </si>
  <si>
    <t>Votos válidos</t>
  </si>
  <si>
    <t>Votos a candidaturas</t>
  </si>
  <si>
    <t>FUENTE:  Ministerio del Interior. Subdirección General de Estadística.Elaboración propia.</t>
  </si>
  <si>
    <t>PCTE</t>
  </si>
  <si>
    <t>Partido Comunista de los Trabajadores de España</t>
  </si>
  <si>
    <t>PUM+J</t>
  </si>
  <si>
    <t>Indice</t>
  </si>
  <si>
    <r>
      <t>Censo</t>
    </r>
    <r>
      <rPr>
        <b/>
        <vertAlign val="superscript"/>
        <sz val="8"/>
        <rFont val="Arial"/>
        <family val="2"/>
      </rPr>
      <t xml:space="preserve"> (1)</t>
    </r>
  </si>
  <si>
    <t>ULEG</t>
  </si>
  <si>
    <t>Unión por Leganés</t>
  </si>
  <si>
    <t>Partido Comunista de los Pueblos de España</t>
  </si>
  <si>
    <t>1. Ciudad de Madrid. Elecciones al Ayuntamiento de Madrid de 28 de mayo de 2023. Censo electoral, abstención y votos a candidaturas por Distritos. Valores Absolutos. Resultados Definitivos</t>
  </si>
  <si>
    <t>PP</t>
  </si>
  <si>
    <t>MM-VQ</t>
  </si>
  <si>
    <t>3E</t>
  </si>
  <si>
    <t>PSOE</t>
  </si>
  <si>
    <t>FE DE LAS JONS</t>
  </si>
  <si>
    <t>PFE</t>
  </si>
  <si>
    <t>PROGRESO DE CIUDADES</t>
  </si>
  <si>
    <t>CS</t>
  </si>
  <si>
    <t>PROFESIONALES</t>
  </si>
  <si>
    <t>PC-LV</t>
  </si>
  <si>
    <t>ESCAÑOS EN BLANCO</t>
  </si>
  <si>
    <t>PCPE</t>
  </si>
  <si>
    <t>PODEMOS-IU-AV</t>
  </si>
  <si>
    <t>CMC</t>
  </si>
  <si>
    <t>PCAS-TC</t>
  </si>
  <si>
    <t>1. Municipio de Madrid. Elecciones al Ayuntamiento de Madrid de 28 de mayo de 2023. Lista de Candidaturas proclamadas</t>
  </si>
  <si>
    <t>Por un Mundo Más Justo</t>
  </si>
  <si>
    <t>Más Madrid-Verdes Equo</t>
  </si>
  <si>
    <t>Tercera Edad en acción</t>
  </si>
  <si>
    <t>Falange Española de las JONS</t>
  </si>
  <si>
    <t>Partido Feminista de España</t>
  </si>
  <si>
    <t>Progreso de ciudades</t>
  </si>
  <si>
    <t>Profesionales por Madrid - recupera Madrid</t>
  </si>
  <si>
    <t>Partido Cannábico Luz Verde</t>
  </si>
  <si>
    <t>Escaños en blanco para dejar escaños vacíos</t>
  </si>
  <si>
    <t>Podemos-Izquierda Unida-Alianza Verde</t>
  </si>
  <si>
    <t>Partido Animalista con el Medio Ambiente</t>
  </si>
  <si>
    <t>Madrid Capital</t>
  </si>
  <si>
    <t>Partido Castellano - Tierra Comunera</t>
  </si>
  <si>
    <t>FUENTE: Comunidad de Madrid. Subdirección General de Estadística. Elaboración propia.</t>
  </si>
  <si>
    <r>
      <t>(1)</t>
    </r>
    <r>
      <rPr>
        <sz val="8"/>
        <rFont val="Arial"/>
        <family val="2"/>
      </rPr>
      <t xml:space="preserve">  El número de interventores no censados (271) está incluido dentro del número de votos emitidos y las certificados censales de alta (134) están dentro del número de electores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</si>
</sst>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);[Red]\(#,##0\)"/>
  </numFmts>
  <fonts count="13" x14ac:knownFonts="1">
    <font>
      <sz val="10"/>
      <name val="Arial"/>
    </font>
    <font>
      <b/>
      <sz val="8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color indexed="8"/>
      <name val="Arial"/>
      <family val="2"/>
    </font>
    <font>
      <b/>
      <sz val="7"/>
      <color indexed="61"/>
      <name val="Arial"/>
      <family val="2"/>
    </font>
    <font>
      <b/>
      <u/>
      <sz val="8"/>
      <color indexed="12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b/>
      <u/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6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3" fontId="3" fillId="0" borderId="0" xfId="0" applyNumberFormat="1" applyFont="1" applyFill="1" applyBorder="1" applyAlignment="1" applyProtection="1">
      <alignment horizontal="right"/>
      <protection locked="0"/>
    </xf>
    <xf numFmtId="0" fontId="1" fillId="0" borderId="0" xfId="0" applyFont="1"/>
    <xf numFmtId="0" fontId="3" fillId="0" borderId="0" xfId="0" applyFont="1"/>
    <xf numFmtId="0" fontId="6" fillId="0" borderId="0" xfId="0" applyFont="1" applyFill="1" applyBorder="1" applyAlignment="1">
      <alignment horizontal="left"/>
    </xf>
    <xf numFmtId="0" fontId="3" fillId="0" borderId="1" xfId="0" applyFont="1" applyFill="1" applyBorder="1"/>
    <xf numFmtId="164" fontId="4" fillId="2" borderId="1" xfId="0" applyNumberFormat="1" applyFont="1" applyFill="1" applyBorder="1"/>
    <xf numFmtId="3" fontId="1" fillId="0" borderId="0" xfId="0" applyNumberFormat="1" applyFont="1" applyFill="1" applyBorder="1" applyAlignment="1" applyProtection="1">
      <alignment horizontal="right"/>
      <protection locked="0"/>
    </xf>
    <xf numFmtId="164" fontId="5" fillId="2" borderId="1" xfId="0" applyNumberFormat="1" applyFont="1" applyFill="1" applyBorder="1"/>
    <xf numFmtId="0" fontId="3" fillId="2" borderId="1" xfId="0" applyFont="1" applyFill="1" applyBorder="1"/>
    <xf numFmtId="0" fontId="7" fillId="3" borderId="2" xfId="0" applyFont="1" applyFill="1" applyBorder="1" applyAlignment="1">
      <alignment horizontal="center" wrapText="1"/>
    </xf>
    <xf numFmtId="0" fontId="3" fillId="0" borderId="3" xfId="0" applyFont="1" applyFill="1" applyBorder="1"/>
    <xf numFmtId="0" fontId="3" fillId="0" borderId="4" xfId="0" applyFont="1" applyFill="1" applyBorder="1"/>
    <xf numFmtId="0" fontId="1" fillId="3" borderId="4" xfId="0" applyFont="1" applyFill="1" applyBorder="1" applyAlignment="1">
      <alignment horizontal="right" wrapText="1"/>
    </xf>
    <xf numFmtId="0" fontId="1" fillId="3" borderId="0" xfId="0" applyFont="1" applyFill="1" applyBorder="1" applyAlignment="1">
      <alignment horizontal="right" wrapText="1"/>
    </xf>
    <xf numFmtId="0" fontId="1" fillId="2" borderId="0" xfId="0" applyNumberFormat="1" applyFont="1" applyFill="1" applyAlignment="1">
      <alignment horizontal="left"/>
    </xf>
    <xf numFmtId="0" fontId="3" fillId="0" borderId="0" xfId="0" applyNumberFormat="1" applyFont="1" applyFill="1" applyAlignment="1">
      <alignment horizontal="left"/>
    </xf>
    <xf numFmtId="0" fontId="4" fillId="3" borderId="5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center"/>
    </xf>
    <xf numFmtId="0" fontId="0" fillId="0" borderId="7" xfId="0" applyBorder="1"/>
    <xf numFmtId="0" fontId="3" fillId="0" borderId="8" xfId="0" applyFont="1" applyBorder="1"/>
    <xf numFmtId="0" fontId="3" fillId="0" borderId="9" xfId="0" applyFont="1" applyBorder="1"/>
    <xf numFmtId="0" fontId="3" fillId="0" borderId="0" xfId="0" applyFont="1" applyFill="1" applyBorder="1"/>
    <xf numFmtId="0" fontId="1" fillId="3" borderId="10" xfId="0" applyFont="1" applyFill="1" applyBorder="1" applyAlignment="1">
      <alignment horizontal="right"/>
    </xf>
    <xf numFmtId="0" fontId="0" fillId="0" borderId="0" xfId="0" applyBorder="1"/>
    <xf numFmtId="0" fontId="8" fillId="3" borderId="10" xfId="1" applyFont="1" applyFill="1" applyBorder="1" applyAlignment="1" applyProtection="1">
      <alignment horizontal="right" wrapText="1"/>
    </xf>
    <xf numFmtId="0" fontId="0" fillId="0" borderId="8" xfId="0" applyBorder="1"/>
    <xf numFmtId="0" fontId="0" fillId="0" borderId="11" xfId="0" applyBorder="1"/>
    <xf numFmtId="0" fontId="0" fillId="0" borderId="12" xfId="0" applyBorder="1"/>
    <xf numFmtId="3" fontId="1" fillId="0" borderId="12" xfId="0" applyNumberFormat="1" applyFont="1" applyFill="1" applyBorder="1" applyAlignment="1" applyProtection="1">
      <alignment horizontal="right"/>
      <protection locked="0"/>
    </xf>
    <xf numFmtId="3" fontId="3" fillId="0" borderId="0" xfId="0" applyNumberFormat="1" applyFont="1" applyFill="1" applyBorder="1"/>
    <xf numFmtId="0" fontId="0" fillId="0" borderId="10" xfId="0" applyBorder="1"/>
    <xf numFmtId="0" fontId="0" fillId="0" borderId="6" xfId="0" applyBorder="1"/>
    <xf numFmtId="0" fontId="3" fillId="0" borderId="1" xfId="0" applyFont="1" applyBorder="1"/>
    <xf numFmtId="0" fontId="3" fillId="0" borderId="12" xfId="0" applyFont="1" applyBorder="1"/>
    <xf numFmtId="3" fontId="5" fillId="0" borderId="0" xfId="0" applyNumberFormat="1" applyFont="1" applyFill="1" applyBorder="1" applyAlignment="1">
      <alignment horizontal="right" wrapText="1"/>
    </xf>
    <xf numFmtId="3" fontId="9" fillId="0" borderId="0" xfId="0" applyNumberFormat="1" applyFont="1" applyFill="1" applyBorder="1" applyAlignment="1" applyProtection="1">
      <alignment horizontal="right"/>
      <protection locked="0"/>
    </xf>
    <xf numFmtId="3" fontId="9" fillId="0" borderId="12" xfId="0" applyNumberFormat="1" applyFont="1" applyFill="1" applyBorder="1" applyAlignment="1" applyProtection="1">
      <alignment horizontal="right"/>
      <protection locked="0"/>
    </xf>
    <xf numFmtId="0" fontId="12" fillId="4" borderId="13" xfId="1" applyFont="1" applyFill="1" applyBorder="1" applyAlignment="1" applyProtection="1">
      <alignment horizontal="center"/>
    </xf>
    <xf numFmtId="0" fontId="8" fillId="3" borderId="6" xfId="1" applyFont="1" applyFill="1" applyBorder="1" applyAlignment="1" applyProtection="1">
      <alignment horizontal="right" wrapText="1"/>
    </xf>
    <xf numFmtId="0" fontId="0" fillId="0" borderId="4" xfId="0" applyBorder="1"/>
    <xf numFmtId="0" fontId="5" fillId="0" borderId="0" xfId="0" applyFont="1" applyAlignment="1">
      <alignment horizontal="left"/>
    </xf>
    <xf numFmtId="0" fontId="2" fillId="0" borderId="0" xfId="1" applyAlignment="1" applyProtection="1">
      <alignment horizontal="center"/>
    </xf>
    <xf numFmtId="0" fontId="11" fillId="0" borderId="5" xfId="0" applyFont="1" applyBorder="1"/>
    <xf numFmtId="0" fontId="1" fillId="3" borderId="11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1" fillId="3" borderId="3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1" fillId="3" borderId="11" xfId="0" applyFont="1" applyFill="1" applyBorder="1" applyAlignment="1">
      <alignment horizontal="right"/>
    </xf>
    <xf numFmtId="0" fontId="2" fillId="4" borderId="13" xfId="1" applyFill="1" applyBorder="1" applyAlignment="1" applyProtection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0701010100014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2"/>
  <sheetViews>
    <sheetView showGridLines="0" tabSelected="1" zoomScaleNormal="100" workbookViewId="0">
      <selection activeCell="G46" sqref="G46"/>
    </sheetView>
  </sheetViews>
  <sheetFormatPr baseColWidth="10" defaultRowHeight="12.75" x14ac:dyDescent="0.2"/>
  <cols>
    <col min="1" max="1" width="11.5703125" style="3" customWidth="1"/>
    <col min="2" max="2" width="17.140625" customWidth="1"/>
    <col min="3" max="9" width="10.7109375" customWidth="1"/>
    <col min="10" max="30" width="8.7109375" customWidth="1"/>
  </cols>
  <sheetData>
    <row r="1" spans="1:30" ht="13.5" thickBot="1" x14ac:dyDescent="0.25"/>
    <row r="2" spans="1:30" s="2" customFormat="1" ht="20.25" thickTop="1" thickBot="1" x14ac:dyDescent="0.25">
      <c r="A2" s="10" t="s">
        <v>22</v>
      </c>
      <c r="B2" s="2" t="s">
        <v>21</v>
      </c>
    </row>
    <row r="3" spans="1:30" s="3" customFormat="1" thickTop="1" thickBot="1" x14ac:dyDescent="0.25">
      <c r="A3" s="38" t="s">
        <v>23</v>
      </c>
    </row>
    <row r="4" spans="1:30" s="3" customFormat="1" ht="14.25" thickTop="1" thickBot="1" x14ac:dyDescent="0.25">
      <c r="A4" s="54" t="s">
        <v>24</v>
      </c>
      <c r="B4" s="47" t="s">
        <v>53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</row>
    <row r="5" spans="1:30" ht="13.5" thickTop="1" x14ac:dyDescent="0.2">
      <c r="B5" s="49" t="s">
        <v>36</v>
      </c>
      <c r="C5" s="51" t="s">
        <v>49</v>
      </c>
      <c r="D5" s="13"/>
      <c r="E5" s="46" t="s">
        <v>41</v>
      </c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</row>
    <row r="6" spans="1:30" x14ac:dyDescent="0.2">
      <c r="B6" s="50"/>
      <c r="C6" s="52"/>
      <c r="D6" s="14"/>
      <c r="E6" s="52" t="s">
        <v>38</v>
      </c>
      <c r="F6" s="52" t="s">
        <v>39</v>
      </c>
      <c r="G6" s="45" t="s">
        <v>42</v>
      </c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1:30" x14ac:dyDescent="0.2">
      <c r="B7" s="50"/>
      <c r="C7" s="52"/>
      <c r="D7" s="14"/>
      <c r="E7" s="52"/>
      <c r="F7" s="52"/>
      <c r="G7" s="52" t="s">
        <v>38</v>
      </c>
      <c r="H7" s="52" t="s">
        <v>40</v>
      </c>
      <c r="I7" s="44" t="s">
        <v>43</v>
      </c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</row>
    <row r="8" spans="1:30" ht="33.75" x14ac:dyDescent="0.2">
      <c r="B8" s="50"/>
      <c r="C8" s="52"/>
      <c r="D8" s="14" t="s">
        <v>37</v>
      </c>
      <c r="E8" s="53"/>
      <c r="F8" s="53"/>
      <c r="G8" s="53"/>
      <c r="H8" s="53"/>
      <c r="I8" s="23" t="s">
        <v>38</v>
      </c>
      <c r="J8" s="25" t="s">
        <v>54</v>
      </c>
      <c r="K8" s="25" t="s">
        <v>47</v>
      </c>
      <c r="L8" s="25" t="s">
        <v>55</v>
      </c>
      <c r="M8" s="25" t="s">
        <v>50</v>
      </c>
      <c r="N8" s="25" t="s">
        <v>56</v>
      </c>
      <c r="O8" s="25" t="s">
        <v>57</v>
      </c>
      <c r="P8" s="25" t="s">
        <v>58</v>
      </c>
      <c r="Q8" s="25" t="s">
        <v>59</v>
      </c>
      <c r="R8" s="25" t="s">
        <v>60</v>
      </c>
      <c r="S8" s="25" t="s">
        <v>30</v>
      </c>
      <c r="T8" s="25" t="s">
        <v>34</v>
      </c>
      <c r="U8" s="25" t="s">
        <v>61</v>
      </c>
      <c r="V8" s="25" t="s">
        <v>45</v>
      </c>
      <c r="W8" s="25" t="s">
        <v>62</v>
      </c>
      <c r="X8" s="25" t="s">
        <v>63</v>
      </c>
      <c r="Y8" s="25" t="s">
        <v>64</v>
      </c>
      <c r="Z8" s="25" t="s">
        <v>65</v>
      </c>
      <c r="AA8" s="25" t="s">
        <v>66</v>
      </c>
      <c r="AB8" s="25" t="s">
        <v>33</v>
      </c>
      <c r="AC8" s="25" t="s">
        <v>67</v>
      </c>
      <c r="AD8" s="39" t="s">
        <v>68</v>
      </c>
    </row>
    <row r="9" spans="1:30" x14ac:dyDescent="0.2">
      <c r="B9" s="11"/>
      <c r="C9" s="12"/>
      <c r="D9" s="12"/>
      <c r="E9" s="12"/>
      <c r="F9" s="12"/>
      <c r="G9" s="12"/>
      <c r="H9" s="12"/>
      <c r="I9" s="12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19"/>
    </row>
    <row r="10" spans="1:30" x14ac:dyDescent="0.2">
      <c r="B10" s="5"/>
      <c r="C10" s="30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4"/>
      <c r="AD10" s="28"/>
    </row>
    <row r="11" spans="1:30" x14ac:dyDescent="0.2">
      <c r="B11" s="6" t="s">
        <v>0</v>
      </c>
      <c r="C11" s="7">
        <f>SUM(C13:C39)</f>
        <v>2386293</v>
      </c>
      <c r="D11" s="7">
        <f t="shared" ref="D11:AD11" si="0">SUM(D13:D39)</f>
        <v>734733</v>
      </c>
      <c r="E11" s="7">
        <f t="shared" si="0"/>
        <v>1651560</v>
      </c>
      <c r="F11" s="7">
        <f t="shared" si="0"/>
        <v>12333</v>
      </c>
      <c r="G11" s="7">
        <f t="shared" si="0"/>
        <v>1639227</v>
      </c>
      <c r="H11" s="7">
        <f t="shared" si="0"/>
        <v>14093</v>
      </c>
      <c r="I11" s="7">
        <f t="shared" si="0"/>
        <v>1625134</v>
      </c>
      <c r="J11" s="7">
        <f t="shared" si="0"/>
        <v>729304</v>
      </c>
      <c r="K11" s="7">
        <f t="shared" si="0"/>
        <v>2647</v>
      </c>
      <c r="L11" s="7">
        <f t="shared" si="0"/>
        <v>313712</v>
      </c>
      <c r="M11" s="7">
        <f t="shared" si="0"/>
        <v>335</v>
      </c>
      <c r="N11" s="7">
        <f t="shared" si="0"/>
        <v>1632</v>
      </c>
      <c r="O11" s="7">
        <f t="shared" si="0"/>
        <v>274786</v>
      </c>
      <c r="P11" s="7">
        <f t="shared" si="0"/>
        <v>970</v>
      </c>
      <c r="Q11" s="7">
        <f t="shared" si="0"/>
        <v>2069</v>
      </c>
      <c r="R11" s="7">
        <f t="shared" si="0"/>
        <v>307</v>
      </c>
      <c r="S11" s="7">
        <f t="shared" si="0"/>
        <v>815</v>
      </c>
      <c r="T11" s="7">
        <f t="shared" si="0"/>
        <v>148994</v>
      </c>
      <c r="U11" s="7">
        <f t="shared" si="0"/>
        <v>47429</v>
      </c>
      <c r="V11" s="7">
        <f t="shared" si="0"/>
        <v>1140</v>
      </c>
      <c r="W11" s="7">
        <f t="shared" si="0"/>
        <v>6442</v>
      </c>
      <c r="X11" s="7">
        <f t="shared" si="0"/>
        <v>1436</v>
      </c>
      <c r="Y11" s="7">
        <f t="shared" si="0"/>
        <v>2496</v>
      </c>
      <c r="Z11" s="7">
        <f t="shared" si="0"/>
        <v>742</v>
      </c>
      <c r="AA11" s="7">
        <f t="shared" si="0"/>
        <v>80219</v>
      </c>
      <c r="AB11" s="7">
        <f t="shared" si="0"/>
        <v>8530</v>
      </c>
      <c r="AC11" s="7">
        <f t="shared" si="0"/>
        <v>396</v>
      </c>
      <c r="AD11" s="29">
        <f t="shared" si="0"/>
        <v>733</v>
      </c>
    </row>
    <row r="12" spans="1:30" x14ac:dyDescent="0.2">
      <c r="B12" s="5"/>
      <c r="C12" s="7"/>
      <c r="D12" s="1"/>
      <c r="E12" s="35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7"/>
    </row>
    <row r="13" spans="1:30" x14ac:dyDescent="0.2">
      <c r="B13" s="8" t="s">
        <v>1</v>
      </c>
      <c r="C13" s="7">
        <v>95771</v>
      </c>
      <c r="D13" s="36">
        <v>32592</v>
      </c>
      <c r="E13" s="7">
        <v>63179</v>
      </c>
      <c r="F13" s="36">
        <v>335</v>
      </c>
      <c r="G13" s="7">
        <v>62844</v>
      </c>
      <c r="H13" s="36">
        <v>453</v>
      </c>
      <c r="I13" s="7">
        <v>62391</v>
      </c>
      <c r="J13" s="36">
        <v>20456</v>
      </c>
      <c r="K13" s="36">
        <v>66</v>
      </c>
      <c r="L13" s="36">
        <v>20281</v>
      </c>
      <c r="M13" s="36">
        <v>4</v>
      </c>
      <c r="N13" s="36">
        <v>70</v>
      </c>
      <c r="O13" s="36">
        <v>9045</v>
      </c>
      <c r="P13" s="36">
        <v>36</v>
      </c>
      <c r="Q13" s="36">
        <v>150</v>
      </c>
      <c r="R13" s="36">
        <v>10</v>
      </c>
      <c r="S13" s="36">
        <v>22</v>
      </c>
      <c r="T13" s="36">
        <v>4078</v>
      </c>
      <c r="U13" s="36">
        <v>1790</v>
      </c>
      <c r="V13" s="36">
        <v>47</v>
      </c>
      <c r="W13" s="36">
        <v>291</v>
      </c>
      <c r="X13" s="36">
        <v>57</v>
      </c>
      <c r="Y13" s="36">
        <v>97</v>
      </c>
      <c r="Z13" s="36">
        <v>32</v>
      </c>
      <c r="AA13" s="36">
        <v>5492</v>
      </c>
      <c r="AB13" s="36">
        <v>331</v>
      </c>
      <c r="AC13" s="36">
        <v>13</v>
      </c>
      <c r="AD13" s="37">
        <v>23</v>
      </c>
    </row>
    <row r="14" spans="1:30" x14ac:dyDescent="0.2">
      <c r="B14" s="8" t="s">
        <v>2</v>
      </c>
      <c r="C14" s="7">
        <v>120060</v>
      </c>
      <c r="D14" s="36">
        <v>29983</v>
      </c>
      <c r="E14" s="7">
        <v>90077</v>
      </c>
      <c r="F14" s="36">
        <v>568</v>
      </c>
      <c r="G14" s="7">
        <v>89509</v>
      </c>
      <c r="H14" s="36">
        <v>820</v>
      </c>
      <c r="I14" s="7">
        <v>88689</v>
      </c>
      <c r="J14" s="36">
        <v>35273</v>
      </c>
      <c r="K14" s="36">
        <v>134</v>
      </c>
      <c r="L14" s="36">
        <v>22867</v>
      </c>
      <c r="M14" s="36">
        <v>9</v>
      </c>
      <c r="N14" s="36">
        <v>84</v>
      </c>
      <c r="O14" s="36">
        <v>13669</v>
      </c>
      <c r="P14" s="36">
        <v>43</v>
      </c>
      <c r="Q14" s="36">
        <v>164</v>
      </c>
      <c r="R14" s="36">
        <v>15</v>
      </c>
      <c r="S14" s="36">
        <v>35</v>
      </c>
      <c r="T14" s="36">
        <v>6394</v>
      </c>
      <c r="U14" s="36">
        <v>3048</v>
      </c>
      <c r="V14" s="36">
        <v>65</v>
      </c>
      <c r="W14" s="36">
        <v>342</v>
      </c>
      <c r="X14" s="36">
        <v>70</v>
      </c>
      <c r="Y14" s="36">
        <v>151</v>
      </c>
      <c r="Z14" s="36">
        <v>33</v>
      </c>
      <c r="AA14" s="36">
        <v>5831</v>
      </c>
      <c r="AB14" s="36">
        <v>404</v>
      </c>
      <c r="AC14" s="36">
        <v>18</v>
      </c>
      <c r="AD14" s="37">
        <v>40</v>
      </c>
    </row>
    <row r="15" spans="1:30" x14ac:dyDescent="0.2">
      <c r="B15" s="8" t="s">
        <v>3</v>
      </c>
      <c r="C15" s="7">
        <v>93574</v>
      </c>
      <c r="D15" s="36">
        <v>21661</v>
      </c>
      <c r="E15" s="7">
        <v>71913</v>
      </c>
      <c r="F15" s="36">
        <v>383</v>
      </c>
      <c r="G15" s="7">
        <v>71530</v>
      </c>
      <c r="H15" s="36">
        <v>610</v>
      </c>
      <c r="I15" s="7">
        <v>70920</v>
      </c>
      <c r="J15" s="36">
        <v>37227</v>
      </c>
      <c r="K15" s="36">
        <v>127</v>
      </c>
      <c r="L15" s="36">
        <v>11867</v>
      </c>
      <c r="M15" s="36">
        <v>9</v>
      </c>
      <c r="N15" s="36">
        <v>56</v>
      </c>
      <c r="O15" s="36">
        <v>8894</v>
      </c>
      <c r="P15" s="36">
        <v>35</v>
      </c>
      <c r="Q15" s="36">
        <v>90</v>
      </c>
      <c r="R15" s="36">
        <v>6</v>
      </c>
      <c r="S15" s="36">
        <v>23</v>
      </c>
      <c r="T15" s="36">
        <v>6830</v>
      </c>
      <c r="U15" s="36">
        <v>2461</v>
      </c>
      <c r="V15" s="36">
        <v>20</v>
      </c>
      <c r="W15" s="36">
        <v>262</v>
      </c>
      <c r="X15" s="36">
        <v>58</v>
      </c>
      <c r="Y15" s="36">
        <v>106</v>
      </c>
      <c r="Z15" s="36">
        <v>18</v>
      </c>
      <c r="AA15" s="36">
        <v>2573</v>
      </c>
      <c r="AB15" s="36">
        <v>233</v>
      </c>
      <c r="AC15" s="36">
        <v>6</v>
      </c>
      <c r="AD15" s="37">
        <v>19</v>
      </c>
    </row>
    <row r="16" spans="1:30" x14ac:dyDescent="0.2">
      <c r="B16" s="8"/>
      <c r="C16" s="7"/>
      <c r="D16" s="36"/>
      <c r="E16" s="7"/>
      <c r="F16" s="36"/>
      <c r="G16" s="7"/>
      <c r="H16" s="36"/>
      <c r="I16" s="7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7"/>
    </row>
    <row r="17" spans="2:30" x14ac:dyDescent="0.2">
      <c r="B17" s="8" t="s">
        <v>4</v>
      </c>
      <c r="C17" s="7">
        <v>108112</v>
      </c>
      <c r="D17" s="36">
        <v>27752</v>
      </c>
      <c r="E17" s="7">
        <v>80360</v>
      </c>
      <c r="F17" s="36">
        <v>384</v>
      </c>
      <c r="G17" s="7">
        <v>79976</v>
      </c>
      <c r="H17" s="36">
        <v>594</v>
      </c>
      <c r="I17" s="7">
        <v>79382</v>
      </c>
      <c r="J17" s="36">
        <v>48410</v>
      </c>
      <c r="K17" s="36">
        <v>108</v>
      </c>
      <c r="L17" s="36">
        <v>8837</v>
      </c>
      <c r="M17" s="36">
        <v>4</v>
      </c>
      <c r="N17" s="36">
        <v>51</v>
      </c>
      <c r="O17" s="36">
        <v>7793</v>
      </c>
      <c r="P17" s="36">
        <v>53</v>
      </c>
      <c r="Q17" s="36">
        <v>79</v>
      </c>
      <c r="R17" s="36">
        <v>4</v>
      </c>
      <c r="S17" s="36">
        <v>18</v>
      </c>
      <c r="T17" s="36">
        <v>8957</v>
      </c>
      <c r="U17" s="36">
        <v>2542</v>
      </c>
      <c r="V17" s="36">
        <v>19</v>
      </c>
      <c r="W17" s="36">
        <v>219</v>
      </c>
      <c r="X17" s="36">
        <v>46</v>
      </c>
      <c r="Y17" s="36">
        <v>105</v>
      </c>
      <c r="Z17" s="36">
        <v>14</v>
      </c>
      <c r="AA17" s="36">
        <v>1836</v>
      </c>
      <c r="AB17" s="36">
        <v>259</v>
      </c>
      <c r="AC17" s="36">
        <v>9</v>
      </c>
      <c r="AD17" s="37">
        <v>19</v>
      </c>
    </row>
    <row r="18" spans="2:30" x14ac:dyDescent="0.2">
      <c r="B18" s="8" t="s">
        <v>5</v>
      </c>
      <c r="C18" s="7">
        <v>111240</v>
      </c>
      <c r="D18" s="36">
        <v>25684</v>
      </c>
      <c r="E18" s="7">
        <v>85556</v>
      </c>
      <c r="F18" s="36">
        <v>382</v>
      </c>
      <c r="G18" s="7">
        <v>85174</v>
      </c>
      <c r="H18" s="36">
        <v>655</v>
      </c>
      <c r="I18" s="7">
        <v>84519</v>
      </c>
      <c r="J18" s="36">
        <v>52846</v>
      </c>
      <c r="K18" s="36">
        <v>203</v>
      </c>
      <c r="L18" s="36">
        <v>9149</v>
      </c>
      <c r="M18" s="36">
        <v>32</v>
      </c>
      <c r="N18" s="36">
        <v>41</v>
      </c>
      <c r="O18" s="36">
        <v>7836</v>
      </c>
      <c r="P18" s="36">
        <v>41</v>
      </c>
      <c r="Q18" s="36">
        <v>69</v>
      </c>
      <c r="R18" s="36">
        <v>3</v>
      </c>
      <c r="S18" s="36">
        <v>26</v>
      </c>
      <c r="T18" s="36">
        <v>8987</v>
      </c>
      <c r="U18" s="36">
        <v>2684</v>
      </c>
      <c r="V18" s="36">
        <v>29</v>
      </c>
      <c r="W18" s="36">
        <v>210</v>
      </c>
      <c r="X18" s="36">
        <v>45</v>
      </c>
      <c r="Y18" s="36">
        <v>107</v>
      </c>
      <c r="Z18" s="36">
        <v>22</v>
      </c>
      <c r="AA18" s="36">
        <v>1912</v>
      </c>
      <c r="AB18" s="36">
        <v>243</v>
      </c>
      <c r="AC18" s="36">
        <v>7</v>
      </c>
      <c r="AD18" s="37">
        <v>27</v>
      </c>
    </row>
    <row r="19" spans="2:30" x14ac:dyDescent="0.2">
      <c r="B19" s="8" t="s">
        <v>6</v>
      </c>
      <c r="C19" s="7">
        <v>111546</v>
      </c>
      <c r="D19" s="36">
        <v>37997</v>
      </c>
      <c r="E19" s="7">
        <v>73549</v>
      </c>
      <c r="F19" s="36">
        <v>512</v>
      </c>
      <c r="G19" s="7">
        <v>73037</v>
      </c>
      <c r="H19" s="36">
        <v>595</v>
      </c>
      <c r="I19" s="7">
        <v>72442</v>
      </c>
      <c r="J19" s="36">
        <v>33867</v>
      </c>
      <c r="K19" s="36">
        <v>107</v>
      </c>
      <c r="L19" s="36">
        <v>13272</v>
      </c>
      <c r="M19" s="36">
        <v>13</v>
      </c>
      <c r="N19" s="36">
        <v>55</v>
      </c>
      <c r="O19" s="36">
        <v>11553</v>
      </c>
      <c r="P19" s="36">
        <v>41</v>
      </c>
      <c r="Q19" s="36">
        <v>84</v>
      </c>
      <c r="R19" s="36">
        <v>17</v>
      </c>
      <c r="S19" s="36">
        <v>44</v>
      </c>
      <c r="T19" s="36">
        <v>7050</v>
      </c>
      <c r="U19" s="36">
        <v>2058</v>
      </c>
      <c r="V19" s="36">
        <v>46</v>
      </c>
      <c r="W19" s="36">
        <v>322</v>
      </c>
      <c r="X19" s="36">
        <v>57</v>
      </c>
      <c r="Y19" s="36">
        <v>132</v>
      </c>
      <c r="Z19" s="36">
        <v>35</v>
      </c>
      <c r="AA19" s="36">
        <v>3264</v>
      </c>
      <c r="AB19" s="36">
        <v>371</v>
      </c>
      <c r="AC19" s="36">
        <v>20</v>
      </c>
      <c r="AD19" s="37">
        <v>34</v>
      </c>
    </row>
    <row r="20" spans="2:30" x14ac:dyDescent="0.2">
      <c r="B20" s="9"/>
      <c r="C20" s="7"/>
      <c r="D20" s="36"/>
      <c r="E20" s="7"/>
      <c r="F20" s="36"/>
      <c r="G20" s="7"/>
      <c r="H20" s="36"/>
      <c r="I20" s="7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7"/>
    </row>
    <row r="21" spans="2:30" x14ac:dyDescent="0.2">
      <c r="B21" s="8" t="s">
        <v>7</v>
      </c>
      <c r="C21" s="7">
        <v>106803</v>
      </c>
      <c r="D21" s="36">
        <v>26943</v>
      </c>
      <c r="E21" s="7">
        <v>79860</v>
      </c>
      <c r="F21" s="36">
        <v>474</v>
      </c>
      <c r="G21" s="7">
        <v>79386</v>
      </c>
      <c r="H21" s="36">
        <v>649</v>
      </c>
      <c r="I21" s="7">
        <v>78737</v>
      </c>
      <c r="J21" s="36">
        <v>43718</v>
      </c>
      <c r="K21" s="36">
        <v>112</v>
      </c>
      <c r="L21" s="36">
        <v>11843</v>
      </c>
      <c r="M21" s="36">
        <v>4</v>
      </c>
      <c r="N21" s="36">
        <v>65</v>
      </c>
      <c r="O21" s="36">
        <v>8974</v>
      </c>
      <c r="P21" s="36">
        <v>52</v>
      </c>
      <c r="Q21" s="36">
        <v>90</v>
      </c>
      <c r="R21" s="36">
        <v>7</v>
      </c>
      <c r="S21" s="36">
        <v>29</v>
      </c>
      <c r="T21" s="36">
        <v>7824</v>
      </c>
      <c r="U21" s="36">
        <v>2558</v>
      </c>
      <c r="V21" s="36">
        <v>28</v>
      </c>
      <c r="W21" s="36">
        <v>286</v>
      </c>
      <c r="X21" s="36">
        <v>56</v>
      </c>
      <c r="Y21" s="36">
        <v>113</v>
      </c>
      <c r="Z21" s="36">
        <v>17</v>
      </c>
      <c r="AA21" s="36">
        <v>2648</v>
      </c>
      <c r="AB21" s="36">
        <v>280</v>
      </c>
      <c r="AC21" s="36">
        <v>11</v>
      </c>
      <c r="AD21" s="37">
        <v>22</v>
      </c>
    </row>
    <row r="22" spans="2:30" x14ac:dyDescent="0.2">
      <c r="B22" s="8" t="s">
        <v>8</v>
      </c>
      <c r="C22" s="7">
        <v>183019</v>
      </c>
      <c r="D22" s="36">
        <v>45526</v>
      </c>
      <c r="E22" s="7">
        <v>137493</v>
      </c>
      <c r="F22" s="36">
        <v>877</v>
      </c>
      <c r="G22" s="7">
        <v>136616</v>
      </c>
      <c r="H22" s="36">
        <v>1208</v>
      </c>
      <c r="I22" s="7">
        <v>135408</v>
      </c>
      <c r="J22" s="36">
        <v>71365</v>
      </c>
      <c r="K22" s="36">
        <v>253</v>
      </c>
      <c r="L22" s="36">
        <v>19095</v>
      </c>
      <c r="M22" s="36">
        <v>16</v>
      </c>
      <c r="N22" s="36">
        <v>128</v>
      </c>
      <c r="O22" s="36">
        <v>19892</v>
      </c>
      <c r="P22" s="36">
        <v>88</v>
      </c>
      <c r="Q22" s="36">
        <v>138</v>
      </c>
      <c r="R22" s="36">
        <v>22</v>
      </c>
      <c r="S22" s="36">
        <v>56</v>
      </c>
      <c r="T22" s="36">
        <v>13722</v>
      </c>
      <c r="U22" s="36">
        <v>4698</v>
      </c>
      <c r="V22" s="36">
        <v>64</v>
      </c>
      <c r="W22" s="36">
        <v>442</v>
      </c>
      <c r="X22" s="36">
        <v>111</v>
      </c>
      <c r="Y22" s="36">
        <v>204</v>
      </c>
      <c r="Z22" s="36">
        <v>47</v>
      </c>
      <c r="AA22" s="36">
        <v>4446</v>
      </c>
      <c r="AB22" s="36">
        <v>552</v>
      </c>
      <c r="AC22" s="36">
        <v>20</v>
      </c>
      <c r="AD22" s="37">
        <v>49</v>
      </c>
    </row>
    <row r="23" spans="2:30" x14ac:dyDescent="0.2">
      <c r="B23" s="8" t="s">
        <v>9</v>
      </c>
      <c r="C23" s="7">
        <v>91473</v>
      </c>
      <c r="D23" s="36">
        <v>22486</v>
      </c>
      <c r="E23" s="7">
        <v>68987</v>
      </c>
      <c r="F23" s="36">
        <v>380</v>
      </c>
      <c r="G23" s="7">
        <v>68607</v>
      </c>
      <c r="H23" s="36">
        <v>608</v>
      </c>
      <c r="I23" s="7">
        <v>67999</v>
      </c>
      <c r="J23" s="36">
        <v>36516</v>
      </c>
      <c r="K23" s="36">
        <v>87</v>
      </c>
      <c r="L23" s="36">
        <v>10521</v>
      </c>
      <c r="M23" s="36">
        <v>6</v>
      </c>
      <c r="N23" s="36">
        <v>60</v>
      </c>
      <c r="O23" s="36">
        <v>8408</v>
      </c>
      <c r="P23" s="36">
        <v>46</v>
      </c>
      <c r="Q23" s="36">
        <v>86</v>
      </c>
      <c r="R23" s="36">
        <v>5</v>
      </c>
      <c r="S23" s="36">
        <v>29</v>
      </c>
      <c r="T23" s="36">
        <v>6977</v>
      </c>
      <c r="U23" s="36">
        <v>2096</v>
      </c>
      <c r="V23" s="36">
        <v>25</v>
      </c>
      <c r="W23" s="36">
        <v>205</v>
      </c>
      <c r="X23" s="36">
        <v>49</v>
      </c>
      <c r="Y23" s="36">
        <v>93</v>
      </c>
      <c r="Z23" s="36">
        <v>21</v>
      </c>
      <c r="AA23" s="36">
        <v>2516</v>
      </c>
      <c r="AB23" s="36">
        <v>226</v>
      </c>
      <c r="AC23" s="36">
        <v>8</v>
      </c>
      <c r="AD23" s="37">
        <v>19</v>
      </c>
    </row>
    <row r="24" spans="2:30" x14ac:dyDescent="0.2">
      <c r="B24" s="9"/>
      <c r="C24" s="7"/>
      <c r="D24" s="36"/>
      <c r="E24" s="7"/>
      <c r="F24" s="36"/>
      <c r="G24" s="7"/>
      <c r="H24" s="36"/>
      <c r="I24" s="7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7"/>
    </row>
    <row r="25" spans="2:30" x14ac:dyDescent="0.2">
      <c r="B25" s="8" t="s">
        <v>10</v>
      </c>
      <c r="C25" s="7">
        <v>172548</v>
      </c>
      <c r="D25" s="36">
        <v>55702</v>
      </c>
      <c r="E25" s="7">
        <v>116846</v>
      </c>
      <c r="F25" s="36">
        <v>1096</v>
      </c>
      <c r="G25" s="7">
        <v>115750</v>
      </c>
      <c r="H25" s="36">
        <v>991</v>
      </c>
      <c r="I25" s="7">
        <v>114759</v>
      </c>
      <c r="J25" s="36">
        <v>45623</v>
      </c>
      <c r="K25" s="36">
        <v>169</v>
      </c>
      <c r="L25" s="36">
        <v>24351</v>
      </c>
      <c r="M25" s="36">
        <v>16</v>
      </c>
      <c r="N25" s="36">
        <v>152</v>
      </c>
      <c r="O25" s="36">
        <v>22562</v>
      </c>
      <c r="P25" s="36">
        <v>62</v>
      </c>
      <c r="Q25" s="36">
        <v>162</v>
      </c>
      <c r="R25" s="36">
        <v>28</v>
      </c>
      <c r="S25" s="36">
        <v>71</v>
      </c>
      <c r="T25" s="36">
        <v>10177</v>
      </c>
      <c r="U25" s="36">
        <v>2725</v>
      </c>
      <c r="V25" s="36">
        <v>99</v>
      </c>
      <c r="W25" s="36">
        <v>497</v>
      </c>
      <c r="X25" s="36">
        <v>125</v>
      </c>
      <c r="Y25" s="36">
        <v>153</v>
      </c>
      <c r="Z25" s="36">
        <v>54</v>
      </c>
      <c r="AA25" s="36">
        <v>6871</v>
      </c>
      <c r="AB25" s="36">
        <v>745</v>
      </c>
      <c r="AC25" s="36">
        <v>43</v>
      </c>
      <c r="AD25" s="37">
        <v>74</v>
      </c>
    </row>
    <row r="26" spans="2:30" x14ac:dyDescent="0.2">
      <c r="B26" s="8" t="s">
        <v>11</v>
      </c>
      <c r="C26" s="7">
        <v>171771</v>
      </c>
      <c r="D26" s="36">
        <v>64297</v>
      </c>
      <c r="E26" s="7">
        <v>107474</v>
      </c>
      <c r="F26" s="36">
        <v>991</v>
      </c>
      <c r="G26" s="7">
        <v>106483</v>
      </c>
      <c r="H26" s="36">
        <v>894</v>
      </c>
      <c r="I26" s="7">
        <v>105589</v>
      </c>
      <c r="J26" s="36">
        <v>39936</v>
      </c>
      <c r="K26" s="36">
        <v>170</v>
      </c>
      <c r="L26" s="36">
        <v>23735</v>
      </c>
      <c r="M26" s="36">
        <v>20</v>
      </c>
      <c r="N26" s="36">
        <v>104</v>
      </c>
      <c r="O26" s="36">
        <v>21714</v>
      </c>
      <c r="P26" s="36">
        <v>75</v>
      </c>
      <c r="Q26" s="36">
        <v>140</v>
      </c>
      <c r="R26" s="36">
        <v>45</v>
      </c>
      <c r="S26" s="36">
        <v>74</v>
      </c>
      <c r="T26" s="36">
        <v>9329</v>
      </c>
      <c r="U26" s="36">
        <v>2502</v>
      </c>
      <c r="V26" s="36">
        <v>108</v>
      </c>
      <c r="W26" s="36">
        <v>488</v>
      </c>
      <c r="X26" s="36">
        <v>119</v>
      </c>
      <c r="Y26" s="36">
        <v>200</v>
      </c>
      <c r="Z26" s="36">
        <v>48</v>
      </c>
      <c r="AA26" s="36">
        <v>6014</v>
      </c>
      <c r="AB26" s="36">
        <v>681</v>
      </c>
      <c r="AC26" s="36">
        <v>31</v>
      </c>
      <c r="AD26" s="37">
        <v>56</v>
      </c>
    </row>
    <row r="27" spans="2:30" x14ac:dyDescent="0.2">
      <c r="B27" s="8" t="s">
        <v>12</v>
      </c>
      <c r="C27" s="7">
        <v>90259</v>
      </c>
      <c r="D27" s="36">
        <v>37024</v>
      </c>
      <c r="E27" s="7">
        <v>53235</v>
      </c>
      <c r="F27" s="36">
        <v>457</v>
      </c>
      <c r="G27" s="7">
        <v>52778</v>
      </c>
      <c r="H27" s="36">
        <v>433</v>
      </c>
      <c r="I27" s="7">
        <v>52345</v>
      </c>
      <c r="J27" s="36">
        <v>17293</v>
      </c>
      <c r="K27" s="36">
        <v>79</v>
      </c>
      <c r="L27" s="36">
        <v>13658</v>
      </c>
      <c r="M27" s="36">
        <v>12</v>
      </c>
      <c r="N27" s="36">
        <v>66</v>
      </c>
      <c r="O27" s="36">
        <v>11587</v>
      </c>
      <c r="P27" s="36">
        <v>23</v>
      </c>
      <c r="Q27" s="36">
        <v>73</v>
      </c>
      <c r="R27" s="36">
        <v>15</v>
      </c>
      <c r="S27" s="36">
        <v>37</v>
      </c>
      <c r="T27" s="36">
        <v>4634</v>
      </c>
      <c r="U27" s="36">
        <v>983</v>
      </c>
      <c r="V27" s="36">
        <v>40</v>
      </c>
      <c r="W27" s="36">
        <v>239</v>
      </c>
      <c r="X27" s="36">
        <v>44</v>
      </c>
      <c r="Y27" s="36">
        <v>76</v>
      </c>
      <c r="Z27" s="36">
        <v>35</v>
      </c>
      <c r="AA27" s="36">
        <v>3050</v>
      </c>
      <c r="AB27" s="36">
        <v>353</v>
      </c>
      <c r="AC27" s="36">
        <v>17</v>
      </c>
      <c r="AD27" s="37">
        <v>31</v>
      </c>
    </row>
    <row r="28" spans="2:30" x14ac:dyDescent="0.2">
      <c r="B28" s="8"/>
      <c r="C28" s="7"/>
      <c r="D28" s="36"/>
      <c r="E28" s="7"/>
      <c r="F28" s="36"/>
      <c r="G28" s="7"/>
      <c r="H28" s="36"/>
      <c r="I28" s="7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7"/>
    </row>
    <row r="29" spans="2:30" x14ac:dyDescent="0.2">
      <c r="B29" s="8" t="s">
        <v>13</v>
      </c>
      <c r="C29" s="7">
        <v>162009</v>
      </c>
      <c r="D29" s="36">
        <v>65654</v>
      </c>
      <c r="E29" s="7">
        <v>96355</v>
      </c>
      <c r="F29" s="36">
        <v>888</v>
      </c>
      <c r="G29" s="7">
        <v>95467</v>
      </c>
      <c r="H29" s="36">
        <v>757</v>
      </c>
      <c r="I29" s="7">
        <v>94710</v>
      </c>
      <c r="J29" s="36">
        <v>25289</v>
      </c>
      <c r="K29" s="36">
        <v>106</v>
      </c>
      <c r="L29" s="36">
        <v>24472</v>
      </c>
      <c r="M29" s="36">
        <v>17</v>
      </c>
      <c r="N29" s="36">
        <v>120</v>
      </c>
      <c r="O29" s="36">
        <v>25112</v>
      </c>
      <c r="P29" s="36">
        <v>43</v>
      </c>
      <c r="Q29" s="36">
        <v>165</v>
      </c>
      <c r="R29" s="36">
        <v>33</v>
      </c>
      <c r="S29" s="36">
        <v>83</v>
      </c>
      <c r="T29" s="36">
        <v>7454</v>
      </c>
      <c r="U29" s="36">
        <v>1506</v>
      </c>
      <c r="V29" s="36">
        <v>143</v>
      </c>
      <c r="W29" s="36">
        <v>403</v>
      </c>
      <c r="X29" s="36">
        <v>131</v>
      </c>
      <c r="Y29" s="36">
        <v>132</v>
      </c>
      <c r="Z29" s="36">
        <v>107</v>
      </c>
      <c r="AA29" s="36">
        <v>8491</v>
      </c>
      <c r="AB29" s="36">
        <v>813</v>
      </c>
      <c r="AC29" s="36">
        <v>30</v>
      </c>
      <c r="AD29" s="37">
        <v>60</v>
      </c>
    </row>
    <row r="30" spans="2:30" x14ac:dyDescent="0.2">
      <c r="B30" s="8" t="s">
        <v>14</v>
      </c>
      <c r="C30" s="7">
        <v>72381</v>
      </c>
      <c r="D30" s="36">
        <v>21920</v>
      </c>
      <c r="E30" s="7">
        <v>50461</v>
      </c>
      <c r="F30" s="36">
        <v>407</v>
      </c>
      <c r="G30" s="7">
        <v>50054</v>
      </c>
      <c r="H30" s="36">
        <v>454</v>
      </c>
      <c r="I30" s="7">
        <v>49600</v>
      </c>
      <c r="J30" s="36">
        <v>20419</v>
      </c>
      <c r="K30" s="36">
        <v>126</v>
      </c>
      <c r="L30" s="36">
        <v>9967</v>
      </c>
      <c r="M30" s="36">
        <v>2</v>
      </c>
      <c r="N30" s="36">
        <v>76</v>
      </c>
      <c r="O30" s="36">
        <v>10033</v>
      </c>
      <c r="P30" s="36">
        <v>23</v>
      </c>
      <c r="Q30" s="36">
        <v>63</v>
      </c>
      <c r="R30" s="36">
        <v>11</v>
      </c>
      <c r="S30" s="36">
        <v>23</v>
      </c>
      <c r="T30" s="36">
        <v>4032</v>
      </c>
      <c r="U30" s="36">
        <v>1332</v>
      </c>
      <c r="V30" s="36">
        <v>35</v>
      </c>
      <c r="W30" s="36">
        <v>205</v>
      </c>
      <c r="X30" s="36">
        <v>37</v>
      </c>
      <c r="Y30" s="36">
        <v>84</v>
      </c>
      <c r="Z30" s="36">
        <v>25</v>
      </c>
      <c r="AA30" s="36">
        <v>2807</v>
      </c>
      <c r="AB30" s="36">
        <v>265</v>
      </c>
      <c r="AC30" s="36">
        <v>17</v>
      </c>
      <c r="AD30" s="37">
        <v>18</v>
      </c>
    </row>
    <row r="31" spans="2:30" x14ac:dyDescent="0.2">
      <c r="B31" s="8" t="s">
        <v>15</v>
      </c>
      <c r="C31" s="7">
        <v>160964</v>
      </c>
      <c r="D31" s="36">
        <v>50519</v>
      </c>
      <c r="E31" s="7">
        <v>110445</v>
      </c>
      <c r="F31" s="36">
        <v>775</v>
      </c>
      <c r="G31" s="7">
        <v>109670</v>
      </c>
      <c r="H31" s="36">
        <v>889</v>
      </c>
      <c r="I31" s="7">
        <v>108781</v>
      </c>
      <c r="J31" s="36">
        <v>51315</v>
      </c>
      <c r="K31" s="36">
        <v>195</v>
      </c>
      <c r="L31" s="36">
        <v>18479</v>
      </c>
      <c r="M31" s="36">
        <v>124</v>
      </c>
      <c r="N31" s="36">
        <v>146</v>
      </c>
      <c r="O31" s="36">
        <v>18504</v>
      </c>
      <c r="P31" s="36">
        <v>80</v>
      </c>
      <c r="Q31" s="36">
        <v>130</v>
      </c>
      <c r="R31" s="36">
        <v>14</v>
      </c>
      <c r="S31" s="36">
        <v>52</v>
      </c>
      <c r="T31" s="36">
        <v>9882</v>
      </c>
      <c r="U31" s="36">
        <v>3425</v>
      </c>
      <c r="V31" s="36">
        <v>77</v>
      </c>
      <c r="W31" s="36">
        <v>412</v>
      </c>
      <c r="X31" s="36">
        <v>89</v>
      </c>
      <c r="Y31" s="36">
        <v>143</v>
      </c>
      <c r="Z31" s="36">
        <v>44</v>
      </c>
      <c r="AA31" s="36">
        <v>5017</v>
      </c>
      <c r="AB31" s="36">
        <v>582</v>
      </c>
      <c r="AC31" s="36">
        <v>37</v>
      </c>
      <c r="AD31" s="37">
        <v>34</v>
      </c>
    </row>
    <row r="32" spans="2:30" x14ac:dyDescent="0.2">
      <c r="B32" s="8"/>
      <c r="C32" s="7"/>
      <c r="D32" s="36"/>
      <c r="E32" s="7"/>
      <c r="F32" s="36"/>
      <c r="G32" s="7"/>
      <c r="H32" s="36"/>
      <c r="I32" s="7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7"/>
    </row>
    <row r="33" spans="2:30" x14ac:dyDescent="0.2">
      <c r="B33" s="8" t="s">
        <v>16</v>
      </c>
      <c r="C33" s="7">
        <v>142990</v>
      </c>
      <c r="D33" s="36">
        <v>37827</v>
      </c>
      <c r="E33" s="7">
        <v>105163</v>
      </c>
      <c r="F33" s="36">
        <v>672</v>
      </c>
      <c r="G33" s="7">
        <v>104491</v>
      </c>
      <c r="H33" s="36">
        <v>949</v>
      </c>
      <c r="I33" s="7">
        <v>103542</v>
      </c>
      <c r="J33" s="36">
        <v>53525</v>
      </c>
      <c r="K33" s="36">
        <v>205</v>
      </c>
      <c r="L33" s="36">
        <v>15647</v>
      </c>
      <c r="M33" s="36">
        <v>7</v>
      </c>
      <c r="N33" s="36">
        <v>92</v>
      </c>
      <c r="O33" s="36">
        <v>15306</v>
      </c>
      <c r="P33" s="36">
        <v>62</v>
      </c>
      <c r="Q33" s="36">
        <v>97</v>
      </c>
      <c r="R33" s="36">
        <v>9</v>
      </c>
      <c r="S33" s="36">
        <v>49</v>
      </c>
      <c r="T33" s="36">
        <v>9953</v>
      </c>
      <c r="U33" s="36">
        <v>3739</v>
      </c>
      <c r="V33" s="36">
        <v>53</v>
      </c>
      <c r="W33" s="36">
        <v>435</v>
      </c>
      <c r="X33" s="36">
        <v>66</v>
      </c>
      <c r="Y33" s="36">
        <v>164</v>
      </c>
      <c r="Z33" s="36">
        <v>42</v>
      </c>
      <c r="AA33" s="36">
        <v>3558</v>
      </c>
      <c r="AB33" s="36">
        <v>468</v>
      </c>
      <c r="AC33" s="36">
        <v>25</v>
      </c>
      <c r="AD33" s="37">
        <v>40</v>
      </c>
    </row>
    <row r="34" spans="2:30" x14ac:dyDescent="0.2">
      <c r="B34" s="8" t="s">
        <v>17</v>
      </c>
      <c r="C34" s="7">
        <v>101377</v>
      </c>
      <c r="D34" s="36">
        <v>39768</v>
      </c>
      <c r="E34" s="7">
        <v>61609</v>
      </c>
      <c r="F34" s="36">
        <v>907</v>
      </c>
      <c r="G34" s="7">
        <v>60702</v>
      </c>
      <c r="H34" s="36">
        <v>544</v>
      </c>
      <c r="I34" s="7">
        <v>60158</v>
      </c>
      <c r="J34" s="36">
        <v>19409</v>
      </c>
      <c r="K34" s="36">
        <v>86</v>
      </c>
      <c r="L34" s="36">
        <v>13821</v>
      </c>
      <c r="M34" s="36">
        <v>18</v>
      </c>
      <c r="N34" s="36">
        <v>66</v>
      </c>
      <c r="O34" s="36">
        <v>15444</v>
      </c>
      <c r="P34" s="36">
        <v>45</v>
      </c>
      <c r="Q34" s="36">
        <v>63</v>
      </c>
      <c r="R34" s="36">
        <v>31</v>
      </c>
      <c r="S34" s="36">
        <v>35</v>
      </c>
      <c r="T34" s="36">
        <v>5327</v>
      </c>
      <c r="U34" s="36">
        <v>1273</v>
      </c>
      <c r="V34" s="36">
        <v>57</v>
      </c>
      <c r="W34" s="36">
        <v>266</v>
      </c>
      <c r="X34" s="36">
        <v>57</v>
      </c>
      <c r="Y34" s="36">
        <v>74</v>
      </c>
      <c r="Z34" s="36">
        <v>42</v>
      </c>
      <c r="AA34" s="36">
        <v>3546</v>
      </c>
      <c r="AB34" s="36">
        <v>415</v>
      </c>
      <c r="AC34" s="36">
        <v>31</v>
      </c>
      <c r="AD34" s="37">
        <v>52</v>
      </c>
    </row>
    <row r="35" spans="2:30" x14ac:dyDescent="0.2">
      <c r="B35" s="8" t="s">
        <v>18</v>
      </c>
      <c r="C35" s="7">
        <v>79736</v>
      </c>
      <c r="D35" s="36">
        <v>26506</v>
      </c>
      <c r="E35" s="7">
        <v>53230</v>
      </c>
      <c r="F35" s="36">
        <v>527</v>
      </c>
      <c r="G35" s="7">
        <v>52703</v>
      </c>
      <c r="H35" s="36">
        <v>546</v>
      </c>
      <c r="I35" s="7">
        <v>52157</v>
      </c>
      <c r="J35" s="36">
        <v>17625</v>
      </c>
      <c r="K35" s="36">
        <v>70</v>
      </c>
      <c r="L35" s="36">
        <v>13283</v>
      </c>
      <c r="M35" s="36">
        <v>7</v>
      </c>
      <c r="N35" s="36">
        <v>50</v>
      </c>
      <c r="O35" s="36">
        <v>10804</v>
      </c>
      <c r="P35" s="36">
        <v>43</v>
      </c>
      <c r="Q35" s="36">
        <v>57</v>
      </c>
      <c r="R35" s="36">
        <v>5</v>
      </c>
      <c r="S35" s="36">
        <v>24</v>
      </c>
      <c r="T35" s="36">
        <v>4551</v>
      </c>
      <c r="U35" s="36">
        <v>1383</v>
      </c>
      <c r="V35" s="36">
        <v>60</v>
      </c>
      <c r="W35" s="36">
        <v>226</v>
      </c>
      <c r="X35" s="36">
        <v>58</v>
      </c>
      <c r="Y35" s="36">
        <v>120</v>
      </c>
      <c r="Z35" s="36">
        <v>32</v>
      </c>
      <c r="AA35" s="36">
        <v>3276</v>
      </c>
      <c r="AB35" s="36">
        <v>426</v>
      </c>
      <c r="AC35" s="36">
        <v>19</v>
      </c>
      <c r="AD35" s="37">
        <v>38</v>
      </c>
    </row>
    <row r="36" spans="2:30" x14ac:dyDescent="0.2">
      <c r="B36" s="8"/>
      <c r="C36" s="7"/>
      <c r="D36" s="36"/>
      <c r="E36" s="7"/>
      <c r="F36" s="36"/>
      <c r="G36" s="7"/>
      <c r="H36" s="36"/>
      <c r="I36" s="7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7"/>
    </row>
    <row r="37" spans="2:30" x14ac:dyDescent="0.2">
      <c r="B37" s="8" t="s">
        <v>19</v>
      </c>
      <c r="C37" s="7">
        <v>58798</v>
      </c>
      <c r="D37" s="36">
        <v>17561</v>
      </c>
      <c r="E37" s="7">
        <v>41237</v>
      </c>
      <c r="F37" s="36">
        <v>398</v>
      </c>
      <c r="G37" s="7">
        <v>40839</v>
      </c>
      <c r="H37" s="36">
        <v>480</v>
      </c>
      <c r="I37" s="7">
        <v>40359</v>
      </c>
      <c r="J37" s="36">
        <v>14722</v>
      </c>
      <c r="K37" s="36">
        <v>74</v>
      </c>
      <c r="L37" s="36">
        <v>9577</v>
      </c>
      <c r="M37" s="36">
        <v>2</v>
      </c>
      <c r="N37" s="36">
        <v>47</v>
      </c>
      <c r="O37" s="36">
        <v>8199</v>
      </c>
      <c r="P37" s="36">
        <v>14</v>
      </c>
      <c r="Q37" s="36">
        <v>55</v>
      </c>
      <c r="R37" s="36">
        <v>6</v>
      </c>
      <c r="S37" s="36">
        <v>28</v>
      </c>
      <c r="T37" s="36">
        <v>3446</v>
      </c>
      <c r="U37" s="36">
        <v>1364</v>
      </c>
      <c r="V37" s="36">
        <v>55</v>
      </c>
      <c r="W37" s="36">
        <v>204</v>
      </c>
      <c r="X37" s="36">
        <v>60</v>
      </c>
      <c r="Y37" s="36">
        <v>75</v>
      </c>
      <c r="Z37" s="36">
        <v>21</v>
      </c>
      <c r="AA37" s="36">
        <v>2114</v>
      </c>
      <c r="AB37" s="36">
        <v>263</v>
      </c>
      <c r="AC37" s="36">
        <v>11</v>
      </c>
      <c r="AD37" s="37">
        <v>22</v>
      </c>
    </row>
    <row r="38" spans="2:30" x14ac:dyDescent="0.2">
      <c r="B38" s="8" t="s">
        <v>35</v>
      </c>
      <c r="C38" s="7">
        <v>115873</v>
      </c>
      <c r="D38" s="36">
        <v>37900</v>
      </c>
      <c r="E38" s="7">
        <v>77973</v>
      </c>
      <c r="F38" s="36">
        <v>735</v>
      </c>
      <c r="G38" s="7">
        <v>77238</v>
      </c>
      <c r="H38" s="36">
        <v>720</v>
      </c>
      <c r="I38" s="7">
        <v>76518</v>
      </c>
      <c r="J38" s="36">
        <v>31380</v>
      </c>
      <c r="K38" s="36">
        <v>127</v>
      </c>
      <c r="L38" s="36">
        <v>14885</v>
      </c>
      <c r="M38" s="36">
        <v>7</v>
      </c>
      <c r="N38" s="36">
        <v>75</v>
      </c>
      <c r="O38" s="36">
        <v>15470</v>
      </c>
      <c r="P38" s="36">
        <v>47</v>
      </c>
      <c r="Q38" s="36">
        <v>79</v>
      </c>
      <c r="R38" s="36">
        <v>16</v>
      </c>
      <c r="S38" s="36">
        <v>48</v>
      </c>
      <c r="T38" s="36">
        <v>6892</v>
      </c>
      <c r="U38" s="36">
        <v>2246</v>
      </c>
      <c r="V38" s="36">
        <v>60</v>
      </c>
      <c r="W38" s="36">
        <v>382</v>
      </c>
      <c r="X38" s="36">
        <v>77</v>
      </c>
      <c r="Y38" s="36">
        <v>139</v>
      </c>
      <c r="Z38" s="36">
        <v>34</v>
      </c>
      <c r="AA38" s="36">
        <v>4010</v>
      </c>
      <c r="AB38" s="36">
        <v>482</v>
      </c>
      <c r="AC38" s="36">
        <v>18</v>
      </c>
      <c r="AD38" s="37">
        <v>44</v>
      </c>
    </row>
    <row r="39" spans="2:30" x14ac:dyDescent="0.2">
      <c r="B39" s="8" t="s">
        <v>20</v>
      </c>
      <c r="C39" s="7">
        <v>35989</v>
      </c>
      <c r="D39" s="36">
        <v>9431</v>
      </c>
      <c r="E39" s="7">
        <v>26558</v>
      </c>
      <c r="F39" s="36">
        <v>185</v>
      </c>
      <c r="G39" s="7">
        <v>26373</v>
      </c>
      <c r="H39" s="36">
        <v>244</v>
      </c>
      <c r="I39" s="7">
        <v>26129</v>
      </c>
      <c r="J39" s="36">
        <v>13090</v>
      </c>
      <c r="K39" s="36">
        <v>43</v>
      </c>
      <c r="L39" s="36">
        <v>4105</v>
      </c>
      <c r="M39" s="36">
        <v>6</v>
      </c>
      <c r="N39" s="36">
        <v>28</v>
      </c>
      <c r="O39" s="36">
        <v>3987</v>
      </c>
      <c r="P39" s="36">
        <v>18</v>
      </c>
      <c r="Q39" s="36">
        <v>35</v>
      </c>
      <c r="R39" s="36">
        <v>5</v>
      </c>
      <c r="S39" s="36">
        <v>9</v>
      </c>
      <c r="T39" s="36">
        <v>2498</v>
      </c>
      <c r="U39" s="36">
        <v>1016</v>
      </c>
      <c r="V39" s="36">
        <v>10</v>
      </c>
      <c r="W39" s="36">
        <v>106</v>
      </c>
      <c r="X39" s="36">
        <v>24</v>
      </c>
      <c r="Y39" s="36">
        <v>28</v>
      </c>
      <c r="Z39" s="36">
        <v>19</v>
      </c>
      <c r="AA39" s="36">
        <v>947</v>
      </c>
      <c r="AB39" s="36">
        <v>138</v>
      </c>
      <c r="AC39" s="36">
        <v>5</v>
      </c>
      <c r="AD39" s="37">
        <v>12</v>
      </c>
    </row>
    <row r="40" spans="2:30" x14ac:dyDescent="0.2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4"/>
      <c r="AD40" s="28"/>
    </row>
    <row r="41" spans="2:30" x14ac:dyDescent="0.2">
      <c r="B41" s="43" t="s">
        <v>84</v>
      </c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2"/>
    </row>
    <row r="42" spans="2:30" x14ac:dyDescent="0.2">
      <c r="B42" s="4" t="s">
        <v>44</v>
      </c>
    </row>
  </sheetData>
  <mergeCells count="10">
    <mergeCell ref="I7:AD7"/>
    <mergeCell ref="G6:AD6"/>
    <mergeCell ref="E5:AD5"/>
    <mergeCell ref="B4:AB4"/>
    <mergeCell ref="B5:B8"/>
    <mergeCell ref="C5:C8"/>
    <mergeCell ref="E6:E8"/>
    <mergeCell ref="F6:F8"/>
    <mergeCell ref="G7:G8"/>
    <mergeCell ref="H7:H8"/>
  </mergeCells>
  <phoneticPr fontId="0" type="noConversion"/>
  <hyperlinks>
    <hyperlink ref="A4" r:id="rId1" xr:uid="{00000000-0004-0000-0000-000000000000}"/>
    <hyperlink ref="A3" r:id="rId2" xr:uid="{00000000-0004-0000-0000-000001000000}"/>
    <hyperlink ref="J8" location="Candidaturas!A1" display="PACMA" xr:uid="{00000000-0004-0000-0000-000002000000}"/>
    <hyperlink ref="S8" location="Candidaturas!A1" display="MAS MADRID" xr:uid="{00000000-0004-0000-0000-000003000000}"/>
    <hyperlink ref="T8" location="Candidaturas!A1" display="IU-MpM" xr:uid="{00000000-0004-0000-0000-000004000000}"/>
    <hyperlink ref="U8" location="Candidaturas!A1" display="MCE" xr:uid="{00000000-0004-0000-0000-000005000000}"/>
    <hyperlink ref="V8" location="Candidaturas!A1" display="VOX" xr:uid="{00000000-0004-0000-0000-000006000000}"/>
    <hyperlink ref="W8" location="Candidaturas!A1" display="UPyD" xr:uid="{00000000-0004-0000-0000-000007000000}"/>
    <hyperlink ref="X8" location="Candidaturas!A1" display="M.I." xr:uid="{00000000-0004-0000-0000-000008000000}"/>
    <hyperlink ref="Y8" location="Candidaturas!A1" display="P.C.P.E." xr:uid="{00000000-0004-0000-0000-000009000000}"/>
    <hyperlink ref="Z8" location="Candidaturas!A1" display="CNTG+" xr:uid="{00000000-0004-0000-0000-00000A000000}"/>
    <hyperlink ref="AA8" location="Candidaturas!A1" display="PCTE" xr:uid="{00000000-0004-0000-0000-00000B000000}"/>
    <hyperlink ref="AB8" location="Candidaturas!A1" display="PCAS-TC-PPCCAL-PACTO" xr:uid="{00000000-0004-0000-0000-00000C000000}"/>
    <hyperlink ref="K8" location="Candidaturas!A1" display="PH" xr:uid="{00000000-0004-0000-0000-00000D000000}"/>
    <hyperlink ref="L8" location="Candidaturas!A1" display="P.S.O.E." xr:uid="{00000000-0004-0000-0000-00000E000000}"/>
    <hyperlink ref="M8" location="Candidaturas!A1" display="P.P. " xr:uid="{00000000-0004-0000-0000-00000F000000}"/>
    <hyperlink ref="N8" location="Candidaturas!A1" display="FE de las JONS" xr:uid="{00000000-0004-0000-0000-000010000000}"/>
    <hyperlink ref="O8" location="Candidaturas!A1" display="ULEG" xr:uid="{00000000-0004-0000-0000-000011000000}"/>
    <hyperlink ref="P8" location="Candidaturas!A1" display="Cs" xr:uid="{00000000-0004-0000-0000-000012000000}"/>
    <hyperlink ref="Q8" location="Candidaturas!A1" display="P-LIB" xr:uid="{00000000-0004-0000-0000-000013000000}"/>
    <hyperlink ref="R8" location="Candidaturas!A1" display="PUM+J" xr:uid="{00000000-0004-0000-0000-000014000000}"/>
  </hyperlinks>
  <pageMargins left="0.75" right="0.75" top="1" bottom="1" header="0" footer="0"/>
  <pageSetup paperSize="9" scale="84" fitToWidth="2" orientation="landscape" r:id="rId3"/>
  <headerFooter alignWithMargins="0"/>
  <colBreaks count="1" manualBreakCount="1">
    <brk id="8" max="1048575" man="1"/>
  </colBreaks>
  <ignoredErrors>
    <ignoredError sqref="C40 G40 C11:AB11 AC11:AD11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9"/>
  <sheetViews>
    <sheetView showGridLines="0" workbookViewId="0">
      <selection activeCell="A29" sqref="A29"/>
    </sheetView>
  </sheetViews>
  <sheetFormatPr baseColWidth="10" defaultRowHeight="12.75" x14ac:dyDescent="0.2"/>
  <cols>
    <col min="1" max="1" width="42.85546875" customWidth="1"/>
    <col min="2" max="2" width="64.42578125" customWidth="1"/>
  </cols>
  <sheetData>
    <row r="1" spans="1:3" x14ac:dyDescent="0.2">
      <c r="B1" s="42" t="s">
        <v>48</v>
      </c>
    </row>
    <row r="2" spans="1:3" s="2" customFormat="1" ht="11.25" x14ac:dyDescent="0.2">
      <c r="A2" s="2" t="s">
        <v>25</v>
      </c>
    </row>
    <row r="3" spans="1:3" s="3" customFormat="1" ht="11.25" x14ac:dyDescent="0.2"/>
    <row r="4" spans="1:3" s="3" customFormat="1" ht="11.25" x14ac:dyDescent="0.2">
      <c r="A4" s="15" t="s">
        <v>69</v>
      </c>
      <c r="B4" s="15"/>
      <c r="C4" s="16"/>
    </row>
    <row r="5" spans="1:3" x14ac:dyDescent="0.2">
      <c r="A5" s="17" t="s">
        <v>26</v>
      </c>
      <c r="B5" s="18" t="s">
        <v>27</v>
      </c>
    </row>
    <row r="6" spans="1:3" x14ac:dyDescent="0.2">
      <c r="B6" s="19"/>
    </row>
    <row r="7" spans="1:3" x14ac:dyDescent="0.2">
      <c r="A7" s="33" t="s">
        <v>54</v>
      </c>
      <c r="B7" s="34" t="s">
        <v>28</v>
      </c>
    </row>
    <row r="8" spans="1:3" x14ac:dyDescent="0.2">
      <c r="A8" s="33" t="s">
        <v>47</v>
      </c>
      <c r="B8" s="34" t="s">
        <v>70</v>
      </c>
    </row>
    <row r="9" spans="1:3" x14ac:dyDescent="0.2">
      <c r="A9" s="33" t="s">
        <v>55</v>
      </c>
      <c r="B9" s="34" t="s">
        <v>71</v>
      </c>
    </row>
    <row r="10" spans="1:3" x14ac:dyDescent="0.2">
      <c r="A10" s="33" t="s">
        <v>50</v>
      </c>
      <c r="B10" s="34" t="s">
        <v>51</v>
      </c>
    </row>
    <row r="11" spans="1:3" x14ac:dyDescent="0.2">
      <c r="A11" s="33" t="s">
        <v>56</v>
      </c>
      <c r="B11" s="34" t="s">
        <v>72</v>
      </c>
    </row>
    <row r="12" spans="1:3" x14ac:dyDescent="0.2">
      <c r="A12" s="33" t="s">
        <v>57</v>
      </c>
      <c r="B12" s="34" t="s">
        <v>29</v>
      </c>
    </row>
    <row r="13" spans="1:3" x14ac:dyDescent="0.2">
      <c r="A13" s="33" t="s">
        <v>58</v>
      </c>
      <c r="B13" s="34" t="s">
        <v>73</v>
      </c>
    </row>
    <row r="14" spans="1:3" x14ac:dyDescent="0.2">
      <c r="A14" s="33" t="s">
        <v>59</v>
      </c>
      <c r="B14" s="34" t="s">
        <v>74</v>
      </c>
    </row>
    <row r="15" spans="1:3" x14ac:dyDescent="0.2">
      <c r="A15" s="33" t="s">
        <v>60</v>
      </c>
      <c r="B15" s="34" t="s">
        <v>75</v>
      </c>
    </row>
    <row r="16" spans="1:3" x14ac:dyDescent="0.2">
      <c r="A16" s="33" t="s">
        <v>30</v>
      </c>
      <c r="B16" s="34" t="s">
        <v>31</v>
      </c>
    </row>
    <row r="17" spans="1:2" x14ac:dyDescent="0.2">
      <c r="A17" s="33" t="s">
        <v>34</v>
      </c>
      <c r="B17" s="34" t="s">
        <v>34</v>
      </c>
    </row>
    <row r="18" spans="1:2" x14ac:dyDescent="0.2">
      <c r="A18" s="33" t="s">
        <v>61</v>
      </c>
      <c r="B18" s="34" t="s">
        <v>32</v>
      </c>
    </row>
    <row r="19" spans="1:2" x14ac:dyDescent="0.2">
      <c r="A19" s="33" t="s">
        <v>45</v>
      </c>
      <c r="B19" s="34" t="s">
        <v>46</v>
      </c>
    </row>
    <row r="20" spans="1:2" x14ac:dyDescent="0.2">
      <c r="A20" s="33" t="s">
        <v>62</v>
      </c>
      <c r="B20" s="34" t="s">
        <v>76</v>
      </c>
    </row>
    <row r="21" spans="1:2" x14ac:dyDescent="0.2">
      <c r="A21" s="33" t="s">
        <v>63</v>
      </c>
      <c r="B21" s="34" t="s">
        <v>77</v>
      </c>
    </row>
    <row r="22" spans="1:2" x14ac:dyDescent="0.2">
      <c r="A22" s="33" t="s">
        <v>64</v>
      </c>
      <c r="B22" s="34" t="s">
        <v>78</v>
      </c>
    </row>
    <row r="23" spans="1:2" x14ac:dyDescent="0.2">
      <c r="A23" s="33" t="s">
        <v>65</v>
      </c>
      <c r="B23" s="34" t="s">
        <v>52</v>
      </c>
    </row>
    <row r="24" spans="1:2" x14ac:dyDescent="0.2">
      <c r="A24" s="33" t="s">
        <v>66</v>
      </c>
      <c r="B24" s="34" t="s">
        <v>79</v>
      </c>
    </row>
    <row r="25" spans="1:2" x14ac:dyDescent="0.2">
      <c r="A25" s="33" t="s">
        <v>33</v>
      </c>
      <c r="B25" s="34" t="s">
        <v>80</v>
      </c>
    </row>
    <row r="26" spans="1:2" x14ac:dyDescent="0.2">
      <c r="A26" s="33" t="s">
        <v>67</v>
      </c>
      <c r="B26" s="34" t="s">
        <v>81</v>
      </c>
    </row>
    <row r="27" spans="1:2" x14ac:dyDescent="0.2">
      <c r="A27" s="33" t="s">
        <v>68</v>
      </c>
      <c r="B27" s="34" t="s">
        <v>82</v>
      </c>
    </row>
    <row r="28" spans="1:2" x14ac:dyDescent="0.2">
      <c r="A28" s="20"/>
      <c r="B28" s="21"/>
    </row>
    <row r="29" spans="1:2" x14ac:dyDescent="0.2">
      <c r="A29" s="41" t="s">
        <v>83</v>
      </c>
    </row>
  </sheetData>
  <phoneticPr fontId="9" type="noConversion"/>
  <hyperlinks>
    <hyperlink ref="B1" location="G1120123!A1" display="Indice" xr:uid="{00000000-0004-0000-0100-000000000000}"/>
  </hyperlink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G1120123</vt:lpstr>
      <vt:lpstr>Candidaturas</vt:lpstr>
      <vt:lpstr>G1120123!Títulos_a_imprimir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FMG004</dc:creator>
  <cp:lastModifiedBy>Delgado Rodriguez, Jorge</cp:lastModifiedBy>
  <cp:lastPrinted>2015-07-09T10:11:18Z</cp:lastPrinted>
  <dcterms:created xsi:type="dcterms:W3CDTF">2010-02-23T12:37:24Z</dcterms:created>
  <dcterms:modified xsi:type="dcterms:W3CDTF">2024-08-20T10:49:20Z</dcterms:modified>
</cp:coreProperties>
</file>