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8.H.Energía. Electricidad, gas y otras energías\1. Electricidad\01. Infraestructura y Consumo eléctrico\"/>
    </mc:Choice>
  </mc:AlternateContent>
  <xr:revisionPtr revIDLastSave="0" documentId="13_ncr:1_{8855589A-0E3F-4E22-B799-3143469B94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1100225" sheetId="2" r:id="rId1"/>
  </sheets>
  <definedNames>
    <definedName name="A_IMPRESIÓN_IM" localSheetId="0">H1100225!$B$1:$G$2</definedName>
    <definedName name="A_IMPRESIÓN_IM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13" i="2"/>
  <c r="D9" i="2"/>
  <c r="D11" i="2"/>
  <c r="D15" i="2"/>
  <c r="D16" i="2"/>
  <c r="D17" i="2"/>
</calcChain>
</file>

<file path=xl/sharedStrings.xml><?xml version="1.0" encoding="utf-8"?>
<sst xmlns="http://schemas.openxmlformats.org/spreadsheetml/2006/main" count="22" uniqueCount="21">
  <si>
    <t>POTENCIA INSTALADA</t>
  </si>
  <si>
    <t>(ud)</t>
  </si>
  <si>
    <t>(MVA)</t>
  </si>
  <si>
    <t>LONGITUD RED MEDIA TENSIÓN</t>
  </si>
  <si>
    <t>Propiedad de terceros (km)</t>
  </si>
  <si>
    <t>Acceso a 
Banco Datos</t>
  </si>
  <si>
    <t>Índice</t>
  </si>
  <si>
    <t>Datos</t>
  </si>
  <si>
    <t xml:space="preserve">2. Media tensión/baja tensión </t>
  </si>
  <si>
    <t>Total</t>
  </si>
  <si>
    <t xml:space="preserve">Total </t>
  </si>
  <si>
    <t>Subterránea (km)</t>
  </si>
  <si>
    <t>Aérea (km)</t>
  </si>
  <si>
    <t>ABONADOS EN BAJA TENSIÓN</t>
  </si>
  <si>
    <t>CENTROS DE TRANSFORMACIÓN</t>
  </si>
  <si>
    <t>ENERGÍA. ELECTRICIDAD Y GAS. ELECTRICIDAD. INFRAESTRUCTURA Y CONSUMO ELÉCTRICO</t>
  </si>
  <si>
    <t>i-DE Redes Eléctricas Inteligentes S.A.U</t>
  </si>
  <si>
    <t>Si desea participar en nuestra encuesta de satisfacción, pinche aquí</t>
  </si>
  <si>
    <t>..</t>
  </si>
  <si>
    <t>UFD DISTRIBUCIÓN ELECTRICIDAD S.A.</t>
  </si>
  <si>
    <t>FUENTE: i-DE Redes Eléctricas Inteligentes S.A.U., UFD DISTRIBUCIÓN ELECTRICIDAD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</si>
</sst>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"/>
    <numFmt numFmtId="165" formatCode="General_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  <font>
      <sz val="8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3" fontId="1" fillId="0" borderId="0" xfId="0" applyNumberFormat="1" applyFont="1" applyBorder="1" applyAlignment="1" applyProtection="1">
      <alignment horizontal="left"/>
    </xf>
    <xf numFmtId="3" fontId="3" fillId="0" borderId="0" xfId="0" applyNumberFormat="1" applyFont="1"/>
    <xf numFmtId="3" fontId="4" fillId="2" borderId="1" xfId="0" applyNumberFormat="1" applyFont="1" applyFill="1" applyBorder="1" applyProtection="1"/>
    <xf numFmtId="3" fontId="4" fillId="2" borderId="2" xfId="0" applyNumberFormat="1" applyFont="1" applyFill="1" applyBorder="1" applyProtection="1"/>
    <xf numFmtId="3" fontId="4" fillId="2" borderId="3" xfId="0" applyNumberFormat="1" applyFont="1" applyFill="1" applyBorder="1" applyAlignment="1" applyProtection="1">
      <alignment horizontal="right"/>
    </xf>
    <xf numFmtId="3" fontId="2" fillId="2" borderId="4" xfId="0" applyNumberFormat="1" applyFont="1" applyFill="1" applyBorder="1" applyAlignment="1" applyProtection="1">
      <alignment horizontal="left"/>
    </xf>
    <xf numFmtId="3" fontId="2" fillId="2" borderId="5" xfId="0" applyNumberFormat="1" applyFont="1" applyFill="1" applyBorder="1" applyProtection="1"/>
    <xf numFmtId="3" fontId="1" fillId="0" borderId="4" xfId="0" applyNumberFormat="1" applyFont="1" applyBorder="1" applyProtection="1"/>
    <xf numFmtId="3" fontId="1" fillId="0" borderId="5" xfId="0" applyNumberFormat="1" applyFont="1" applyBorder="1" applyProtection="1"/>
    <xf numFmtId="3" fontId="1" fillId="0" borderId="6" xfId="0" applyNumberFormat="1" applyFont="1" applyBorder="1" applyProtection="1"/>
    <xf numFmtId="3" fontId="1" fillId="0" borderId="6" xfId="0" applyNumberFormat="1" applyFont="1" applyBorder="1" applyAlignment="1" applyProtection="1">
      <alignment horizontal="left"/>
    </xf>
    <xf numFmtId="3" fontId="1" fillId="0" borderId="6" xfId="0" applyNumberFormat="1" applyFont="1" applyBorder="1"/>
    <xf numFmtId="3" fontId="1" fillId="0" borderId="0" xfId="0" applyNumberFormat="1" applyFont="1" applyBorder="1"/>
    <xf numFmtId="3" fontId="4" fillId="0" borderId="2" xfId="0" applyNumberFormat="1" applyFont="1" applyBorder="1" applyAlignment="1" applyProtection="1">
      <alignment horizontal="left"/>
    </xf>
    <xf numFmtId="3" fontId="3" fillId="0" borderId="0" xfId="0" applyNumberFormat="1" applyFont="1" applyBorder="1"/>
    <xf numFmtId="0" fontId="5" fillId="2" borderId="7" xfId="0" applyFont="1" applyFill="1" applyBorder="1" applyAlignment="1">
      <alignment horizontal="center" wrapText="1"/>
    </xf>
    <xf numFmtId="0" fontId="4" fillId="0" borderId="0" xfId="0" applyFont="1"/>
    <xf numFmtId="0" fontId="1" fillId="0" borderId="0" xfId="0" applyFont="1"/>
    <xf numFmtId="3" fontId="3" fillId="0" borderId="8" xfId="0" applyNumberFormat="1" applyFont="1" applyBorder="1"/>
    <xf numFmtId="165" fontId="7" fillId="3" borderId="9" xfId="1" applyNumberFormat="1" applyFont="1" applyFill="1" applyBorder="1" applyAlignment="1" applyProtection="1">
      <alignment horizontal="center"/>
    </xf>
    <xf numFmtId="3" fontId="1" fillId="0" borderId="8" xfId="0" applyNumberFormat="1" applyFont="1" applyBorder="1" applyAlignment="1">
      <alignment horizontal="right"/>
    </xf>
    <xf numFmtId="3" fontId="2" fillId="2" borderId="2" xfId="0" applyNumberFormat="1" applyFont="1" applyFill="1" applyBorder="1" applyAlignment="1" applyProtection="1">
      <alignment horizontal="right"/>
    </xf>
    <xf numFmtId="3" fontId="3" fillId="0" borderId="2" xfId="0" applyNumberFormat="1" applyFont="1" applyBorder="1"/>
    <xf numFmtId="3" fontId="2" fillId="2" borderId="10" xfId="0" applyNumberFormat="1" applyFont="1" applyFill="1" applyBorder="1" applyAlignment="1" applyProtection="1">
      <alignment horizontal="right" wrapText="1"/>
    </xf>
    <xf numFmtId="3" fontId="1" fillId="0" borderId="1" xfId="0" applyNumberFormat="1" applyFont="1" applyBorder="1" applyAlignment="1" applyProtection="1">
      <alignment horizontal="fill"/>
    </xf>
    <xf numFmtId="3" fontId="1" fillId="0" borderId="2" xfId="0" applyNumberFormat="1" applyFont="1" applyBorder="1" applyAlignment="1" applyProtection="1">
      <alignment horizontal="fill"/>
    </xf>
    <xf numFmtId="0" fontId="0" fillId="0" borderId="2" xfId="0" applyBorder="1"/>
    <xf numFmtId="0" fontId="0" fillId="0" borderId="3" xfId="0" applyBorder="1"/>
    <xf numFmtId="3" fontId="2" fillId="2" borderId="2" xfId="0" applyNumberFormat="1" applyFont="1" applyFill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3" fontId="0" fillId="0" borderId="2" xfId="0" applyNumberFormat="1" applyBorder="1"/>
    <xf numFmtId="3" fontId="2" fillId="0" borderId="0" xfId="0" applyNumberFormat="1" applyFont="1"/>
    <xf numFmtId="3" fontId="9" fillId="0" borderId="0" xfId="0" applyNumberFormat="1" applyFont="1"/>
    <xf numFmtId="3" fontId="1" fillId="4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165" fontId="6" fillId="3" borderId="9" xfId="1" applyNumberFormat="1" applyFill="1" applyBorder="1" applyAlignment="1" applyProtection="1">
      <alignment horizontal="center"/>
    </xf>
    <xf numFmtId="3" fontId="2" fillId="0" borderId="0" xfId="0" applyNumberFormat="1" applyFont="1" applyAlignment="1" applyProtection="1">
      <alignment horizontal="left"/>
    </xf>
    <xf numFmtId="164" fontId="2" fillId="2" borderId="10" xfId="0" applyNumberFormat="1" applyFont="1" applyFill="1" applyBorder="1" applyAlignment="1" applyProtection="1">
      <alignment horizontal="center"/>
    </xf>
    <xf numFmtId="164" fontId="2" fillId="2" borderId="11" xfId="0" applyNumberFormat="1" applyFont="1" applyFill="1" applyBorder="1" applyAlignment="1" applyProtection="1">
      <alignment horizontal="center"/>
    </xf>
    <xf numFmtId="0" fontId="8" fillId="3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://www-2.munimadrid.es/CSE6/control/menuCSE?boletines=N" TargetMode="External"/><Relationship Id="rId1" Type="http://schemas.openxmlformats.org/officeDocument/2006/relationships/hyperlink" Target="http://www-2.munimadrid.es/CSE6/control/seleccionDatos?numSerie=080101000002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workbookViewId="0">
      <selection activeCell="A3" sqref="A3"/>
    </sheetView>
  </sheetViews>
  <sheetFormatPr baseColWidth="10" defaultColWidth="11" defaultRowHeight="12" x14ac:dyDescent="0.2"/>
  <cols>
    <col min="1" max="1" width="9.33203125" bestFit="1" customWidth="1"/>
    <col min="2" max="2" width="23.33203125" style="2" customWidth="1"/>
    <col min="3" max="3" width="19.109375" style="2" customWidth="1"/>
    <col min="4" max="4" width="12.21875" style="2" customWidth="1"/>
    <col min="5" max="5" width="12.88671875" style="2" customWidth="1"/>
    <col min="6" max="6" width="15.6640625" style="2" customWidth="1"/>
    <col min="7" max="7" width="5.33203125" style="2" customWidth="1"/>
    <col min="8" max="16384" width="11" style="2"/>
  </cols>
  <sheetData>
    <row r="1" spans="1:8" ht="20.399999999999999" thickTop="1" thickBot="1" x14ac:dyDescent="0.25">
      <c r="A1" s="16" t="s">
        <v>5</v>
      </c>
      <c r="B1" s="37" t="s">
        <v>15</v>
      </c>
      <c r="C1" s="37"/>
      <c r="D1" s="37"/>
      <c r="E1" s="37"/>
      <c r="F1" s="37"/>
      <c r="G1" s="37"/>
    </row>
    <row r="2" spans="1:8" ht="13.2" thickTop="1" thickBot="1" x14ac:dyDescent="0.25">
      <c r="A2" s="20" t="s">
        <v>6</v>
      </c>
      <c r="B2" s="32"/>
      <c r="C2" s="40" t="s">
        <v>17</v>
      </c>
      <c r="D2" s="41"/>
      <c r="E2" s="42"/>
      <c r="F2" s="42"/>
      <c r="G2" s="43"/>
      <c r="H2" s="33"/>
    </row>
    <row r="3" spans="1:8" ht="14.4" thickTop="1" thickBot="1" x14ac:dyDescent="0.3">
      <c r="A3" s="36" t="s">
        <v>7</v>
      </c>
      <c r="B3" s="14" t="s">
        <v>8</v>
      </c>
      <c r="C3" s="14"/>
      <c r="D3" s="14"/>
      <c r="E3" s="14"/>
      <c r="F3" s="14"/>
      <c r="G3" s="14"/>
    </row>
    <row r="4" spans="1:8" ht="12.6" thickTop="1" x14ac:dyDescent="0.2">
      <c r="B4" s="6"/>
      <c r="C4" s="7"/>
      <c r="D4" s="38">
        <v>45657</v>
      </c>
      <c r="E4" s="38"/>
      <c r="F4" s="38"/>
      <c r="G4" s="39"/>
    </row>
    <row r="5" spans="1:8" ht="43.95" customHeight="1" x14ac:dyDescent="0.2">
      <c r="B5" s="3"/>
      <c r="C5" s="4"/>
      <c r="D5" s="22" t="s">
        <v>9</v>
      </c>
      <c r="E5" s="29" t="s">
        <v>16</v>
      </c>
      <c r="F5" s="24" t="s">
        <v>19</v>
      </c>
      <c r="G5" s="5"/>
    </row>
    <row r="6" spans="1:8" ht="10.199999999999999" x14ac:dyDescent="0.2">
      <c r="A6" s="17"/>
      <c r="B6" s="8"/>
      <c r="C6" s="9"/>
      <c r="D6" s="15"/>
      <c r="E6" s="15"/>
      <c r="F6" s="15"/>
      <c r="G6" s="19"/>
    </row>
    <row r="7" spans="1:8" ht="10.199999999999999" x14ac:dyDescent="0.2">
      <c r="A7" s="17"/>
      <c r="B7" s="11" t="s">
        <v>13</v>
      </c>
      <c r="C7" s="1" t="s">
        <v>1</v>
      </c>
      <c r="D7" s="35">
        <f>SUM(E7:F7)</f>
        <v>2134962</v>
      </c>
      <c r="E7" s="13">
        <v>870340</v>
      </c>
      <c r="F7" s="34">
        <v>1264622</v>
      </c>
      <c r="G7" s="21"/>
    </row>
    <row r="8" spans="1:8" ht="10.199999999999999" x14ac:dyDescent="0.2">
      <c r="A8" s="17"/>
      <c r="B8" s="12"/>
      <c r="C8" s="13"/>
      <c r="D8" s="35"/>
      <c r="E8" s="13"/>
      <c r="F8" s="34"/>
      <c r="G8" s="21"/>
    </row>
    <row r="9" spans="1:8" ht="10.199999999999999" x14ac:dyDescent="0.2">
      <c r="A9" s="17"/>
      <c r="B9" s="11" t="s">
        <v>14</v>
      </c>
      <c r="C9" s="1" t="s">
        <v>1</v>
      </c>
      <c r="D9" s="35">
        <f t="shared" ref="D9:D17" si="0">SUM(E9:F9)</f>
        <v>8548</v>
      </c>
      <c r="E9" s="13">
        <v>3746</v>
      </c>
      <c r="F9" s="34">
        <v>4802</v>
      </c>
      <c r="G9" s="21"/>
    </row>
    <row r="10" spans="1:8" x14ac:dyDescent="0.2">
      <c r="B10" s="12"/>
      <c r="C10" s="13"/>
      <c r="D10" s="35"/>
      <c r="E10" s="13"/>
      <c r="F10" s="34"/>
      <c r="G10" s="21"/>
    </row>
    <row r="11" spans="1:8" x14ac:dyDescent="0.2">
      <c r="B11" s="11" t="s">
        <v>0</v>
      </c>
      <c r="C11" s="1" t="s">
        <v>2</v>
      </c>
      <c r="D11" s="35">
        <f t="shared" si="0"/>
        <v>6463.41</v>
      </c>
      <c r="E11" s="13">
        <v>3045.41</v>
      </c>
      <c r="F11" s="34">
        <v>3418</v>
      </c>
      <c r="G11" s="21"/>
    </row>
    <row r="12" spans="1:8" x14ac:dyDescent="0.2">
      <c r="B12" s="12"/>
      <c r="C12" s="13"/>
      <c r="D12" s="35"/>
      <c r="E12" s="13"/>
      <c r="F12" s="34"/>
      <c r="G12" s="21"/>
    </row>
    <row r="13" spans="1:8" x14ac:dyDescent="0.2">
      <c r="B13" s="11" t="s">
        <v>3</v>
      </c>
      <c r="C13" s="1" t="s">
        <v>10</v>
      </c>
      <c r="D13" s="35">
        <f t="shared" si="0"/>
        <v>4949.93</v>
      </c>
      <c r="E13" s="13">
        <v>2308.9299999999998</v>
      </c>
      <c r="F13" s="34">
        <v>2641</v>
      </c>
      <c r="G13" s="21"/>
    </row>
    <row r="14" spans="1:8" x14ac:dyDescent="0.2">
      <c r="B14" s="12"/>
      <c r="C14" s="13"/>
      <c r="D14" s="35"/>
      <c r="E14" s="30"/>
      <c r="F14" s="34"/>
      <c r="G14" s="21"/>
    </row>
    <row r="15" spans="1:8" x14ac:dyDescent="0.2">
      <c r="B15" s="10"/>
      <c r="C15" s="1" t="s">
        <v>12</v>
      </c>
      <c r="D15" s="35">
        <f t="shared" si="0"/>
        <v>236.114</v>
      </c>
      <c r="E15" s="13">
        <v>164.114</v>
      </c>
      <c r="F15" s="34">
        <v>72</v>
      </c>
      <c r="G15" s="21"/>
    </row>
    <row r="16" spans="1:8" x14ac:dyDescent="0.2">
      <c r="B16" s="10"/>
      <c r="C16" s="1" t="s">
        <v>11</v>
      </c>
      <c r="D16" s="35">
        <f t="shared" si="0"/>
        <v>4604.8159999999998</v>
      </c>
      <c r="E16" s="13">
        <v>2144.8159999999998</v>
      </c>
      <c r="F16" s="34">
        <v>2460</v>
      </c>
      <c r="G16" s="21"/>
    </row>
    <row r="17" spans="2:7" x14ac:dyDescent="0.2">
      <c r="B17" s="10"/>
      <c r="C17" s="1" t="s">
        <v>4</v>
      </c>
      <c r="D17" s="35">
        <f t="shared" si="0"/>
        <v>143</v>
      </c>
      <c r="E17" s="30" t="s">
        <v>18</v>
      </c>
      <c r="F17" s="34">
        <v>143</v>
      </c>
      <c r="G17" s="21"/>
    </row>
    <row r="18" spans="2:7" x14ac:dyDescent="0.2">
      <c r="B18" s="25"/>
      <c r="C18" s="26"/>
      <c r="D18" s="23"/>
      <c r="E18" s="27"/>
      <c r="F18" s="31"/>
      <c r="G18" s="28"/>
    </row>
    <row r="19" spans="2:7" x14ac:dyDescent="0.2">
      <c r="B19" s="1" t="s">
        <v>20</v>
      </c>
    </row>
    <row r="34" spans="1:1" ht="10.199999999999999" x14ac:dyDescent="0.2">
      <c r="A34" s="18"/>
    </row>
    <row r="35" spans="1:1" ht="10.199999999999999" x14ac:dyDescent="0.2">
      <c r="A35" s="18"/>
    </row>
    <row r="40" spans="1:1" ht="10.199999999999999" x14ac:dyDescent="0.2">
      <c r="A40" s="17"/>
    </row>
    <row r="41" spans="1:1" ht="10.199999999999999" x14ac:dyDescent="0.2">
      <c r="A41" s="17"/>
    </row>
    <row r="42" spans="1:1" ht="10.199999999999999" x14ac:dyDescent="0.2">
      <c r="A42" s="17"/>
    </row>
    <row r="43" spans="1:1" ht="10.199999999999999" x14ac:dyDescent="0.2">
      <c r="A43" s="17"/>
    </row>
    <row r="72" spans="1:1" ht="10.199999999999999" x14ac:dyDescent="0.2">
      <c r="A72" s="18"/>
    </row>
    <row r="73" spans="1:1" ht="10.199999999999999" x14ac:dyDescent="0.2">
      <c r="A73" s="18"/>
    </row>
  </sheetData>
  <mergeCells count="3">
    <mergeCell ref="B1:G1"/>
    <mergeCell ref="D4:G4"/>
    <mergeCell ref="C2:G2"/>
  </mergeCells>
  <phoneticPr fontId="0" type="noConversion"/>
  <hyperlinks>
    <hyperlink ref="A3" r:id="rId1" xr:uid="{00000000-0004-0000-0000-000000000000}"/>
    <hyperlink ref="A2" r:id="rId2" xr:uid="{00000000-0004-0000-0000-000001000000}"/>
    <hyperlink ref="C2" r:id="rId3" display="Encuesta de satisfacción" xr:uid="{02373BA6-ED15-45B1-93FC-63960D8104B7}"/>
  </hyperlinks>
  <pageMargins left="0.52" right="0.78740157480314965" top="0.39370078740157483" bottom="0.78740157480314965" header="0.23622047244094491" footer="0.39370078740157483"/>
  <pageSetup paperSize="9" scale="96" orientation="portrait" horizontalDpi="300" verticalDpi="300" r:id="rId4"/>
  <headerFooter alignWithMargins="0">
    <oddFooter xml:space="preserve">&amp;R&amp;"Arial,Normal"&amp;8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A89E316BDE5F46B10D490B0307D8BF" ma:contentTypeVersion="18" ma:contentTypeDescription="Crear nuevo documento." ma:contentTypeScope="" ma:versionID="207e70c0fe2c5759d15fb32dbdb78609">
  <xsd:schema xmlns:xsd="http://www.w3.org/2001/XMLSchema" xmlns:xs="http://www.w3.org/2001/XMLSchema" xmlns:p="http://schemas.microsoft.com/office/2006/metadata/properties" xmlns:ns3="affc4ab6-992f-4a63-abe3-fb3df465f4c9" xmlns:ns4="c6e8144b-607d-4220-99ad-864f6a1e62fe" targetNamespace="http://schemas.microsoft.com/office/2006/metadata/properties" ma:root="true" ma:fieldsID="50b94af87403a4187a4232b7cb97bdb7" ns3:_="" ns4:_="">
    <xsd:import namespace="affc4ab6-992f-4a63-abe3-fb3df465f4c9"/>
    <xsd:import namespace="c6e8144b-607d-4220-99ad-864f6a1e62f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c4ab6-992f-4a63-abe3-fb3df465f4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8144b-607d-4220-99ad-864f6a1e6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e8144b-607d-4220-99ad-864f6a1e62fe" xsi:nil="true"/>
  </documentManagement>
</p:properties>
</file>

<file path=customXml/itemProps1.xml><?xml version="1.0" encoding="utf-8"?>
<ds:datastoreItem xmlns:ds="http://schemas.openxmlformats.org/officeDocument/2006/customXml" ds:itemID="{0047060B-DEC5-4C53-B991-E758F75C0E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A6E4B-A0D7-4B01-B13F-1C7E8EF63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c4ab6-992f-4a63-abe3-fb3df465f4c9"/>
    <ds:schemaRef ds:uri="c6e8144b-607d-4220-99ad-864f6a1e6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EB76E-3E06-4D90-8444-CE9A85CDE4EF}">
  <ds:schemaRefs>
    <ds:schemaRef ds:uri="http://schemas.microsoft.com/office/2006/metadata/properties"/>
    <ds:schemaRef ds:uri="http://schemas.microsoft.com/office/infopath/2007/PartnerControls"/>
    <ds:schemaRef ds:uri="c6e8144b-607d-4220-99ad-864f6a1e62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H1100225</vt:lpstr>
      <vt:lpstr>H1100225!A_IMPRESIÓN_IM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Melo Cavanillas, Maria Carmen</cp:lastModifiedBy>
  <cp:lastPrinted>2006-07-27T07:56:15Z</cp:lastPrinted>
  <dcterms:created xsi:type="dcterms:W3CDTF">1998-03-17T10:01:17Z</dcterms:created>
  <dcterms:modified xsi:type="dcterms:W3CDTF">2026-01-14T11:51:47Z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0x01010039A89E316BDE5F46B10D490B0307D8BF</vt:lpwstr>
  </property>
</Properties>
</file>