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madrid-my.sharepoint.com/personal/melocmc_madrid_es/Documents/SERVICIO ESTADÍSTICA/ESTADÍSTICA/TABLAS/ENERGÍA ELECTRICIDAD GAS Y OTRAS ENERGÍAS/ENERGÍA/ELECTRICIDAD/Infraestructuras/"/>
    </mc:Choice>
  </mc:AlternateContent>
  <xr:revisionPtr revIDLastSave="99" documentId="8_{C6513AFA-6C61-44BD-837A-A10F167EF8D4}" xr6:coauthVersionLast="47" xr6:coauthVersionMax="47" xr10:uidLastSave="{7950ABB0-0643-4E1F-B523-5DE1951BE881}"/>
  <bookViews>
    <workbookView xWindow="-108" yWindow="-108" windowWidth="23256" windowHeight="12576" tabRatio="882" xr2:uid="{00000000-000D-0000-FFFF-FFFF00000000}"/>
  </bookViews>
  <sheets>
    <sheet name="H1100524TOTAL" sheetId="1" r:id="rId1"/>
    <sheet name="Ene" sheetId="2" r:id="rId2"/>
    <sheet name="Feb" sheetId="3" r:id="rId3"/>
    <sheet name="Mar" sheetId="4" r:id="rId4"/>
    <sheet name="Abr" sheetId="5" r:id="rId5"/>
    <sheet name="May" sheetId="6" r:id="rId6"/>
    <sheet name="Jun" sheetId="7" r:id="rId7"/>
    <sheet name="Jul" sheetId="8" r:id="rId8"/>
    <sheet name="Ago" sheetId="9" r:id="rId9"/>
    <sheet name="Sep" sheetId="10" r:id="rId10"/>
    <sheet name="Oct" sheetId="11" r:id="rId11"/>
    <sheet name="Nov" sheetId="12" r:id="rId12"/>
    <sheet name="Dic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3" l="1"/>
  <c r="E6" i="12"/>
  <c r="E6" i="11"/>
  <c r="E6" i="10"/>
  <c r="E6" i="9"/>
  <c r="E6" i="8"/>
  <c r="E6" i="7"/>
  <c r="E6" i="6"/>
  <c r="E6" i="5"/>
  <c r="E6" i="4"/>
  <c r="E6" i="3"/>
  <c r="E6" i="2"/>
  <c r="F7" i="1"/>
</calcChain>
</file>

<file path=xl/sharedStrings.xml><?xml version="1.0" encoding="utf-8"?>
<sst xmlns="http://schemas.openxmlformats.org/spreadsheetml/2006/main" count="955" uniqueCount="81">
  <si>
    <t xml:space="preserve">No especificados </t>
  </si>
  <si>
    <t xml:space="preserve">Usos domésticos </t>
  </si>
  <si>
    <t xml:space="preserve">Alumbrado público </t>
  </si>
  <si>
    <t>Comercio y servicios</t>
  </si>
  <si>
    <t>Hostelería</t>
  </si>
  <si>
    <t xml:space="preserve">Otras empresas transporte </t>
  </si>
  <si>
    <t>Transporte por ferrocarriles</t>
  </si>
  <si>
    <t>Construcción y obras públicas</t>
  </si>
  <si>
    <t xml:space="preserve">Artes gráficas y edición </t>
  </si>
  <si>
    <t>Industría de madera y corcho</t>
  </si>
  <si>
    <t xml:space="preserve">Química y petroquímica </t>
  </si>
  <si>
    <t>Otros materiales construcción</t>
  </si>
  <si>
    <t xml:space="preserve">Cementos, cales y yesos </t>
  </si>
  <si>
    <t xml:space="preserve">Industria del vidrio </t>
  </si>
  <si>
    <t xml:space="preserve">Metalurgia no férrea </t>
  </si>
  <si>
    <t>Siderurgia y fundición</t>
  </si>
  <si>
    <t>Minas y canteras (no energéticas)</t>
  </si>
  <si>
    <t>Fábricas gas-distribución gas</t>
  </si>
  <si>
    <t>Refinerías de petróleo</t>
  </si>
  <si>
    <t>Construcción automóvilesy bicicletas</t>
  </si>
  <si>
    <t>Agricultura, ganadería, silvicultura, caza, pesca</t>
  </si>
  <si>
    <t>Extracción y aglomeración carbones</t>
  </si>
  <si>
    <t>Producción y distribución energía eléctrica</t>
  </si>
  <si>
    <t>Máquinas y transformados metálicos</t>
  </si>
  <si>
    <t>Construcción y reparación naval</t>
  </si>
  <si>
    <t>Alimentación, bebidas y tabaco</t>
  </si>
  <si>
    <t>Construcción otros medios transporte</t>
  </si>
  <si>
    <t>Industria textil, confección, cuero y calzado</t>
  </si>
  <si>
    <t>Pastas papeleras, papel, cartón manipulados</t>
  </si>
  <si>
    <t>Ind.caucho, plásticas y otras no especificadas</t>
  </si>
  <si>
    <t>Administración y otros servicios públicos</t>
  </si>
  <si>
    <t xml:space="preserve">Extracción petroleo y gas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</si>
  <si>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</si>
  <si>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</si>
  <si>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</si>
  <si>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</si>
  <si>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</si>
  <si>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</si>
  <si>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</si>
  <si>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</si>
  <si>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</si>
  <si>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</si>
  <si>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</si>
  <si>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</si>
  <si>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Extracción petróleo y gas </t>
  </si>
  <si>
    <t>Acceso a 
Banco Datos</t>
  </si>
  <si>
    <t>Índice</t>
  </si>
  <si>
    <t>Datos</t>
  </si>
  <si>
    <t>Actividad principal</t>
  </si>
  <si>
    <t>Total</t>
  </si>
  <si>
    <t>Unión Fenosa Distribución</t>
  </si>
  <si>
    <t>Combustible nuclear y otras energías</t>
  </si>
  <si>
    <t>Industria de caucho, plásticas y otras no especificadas</t>
  </si>
  <si>
    <t>Industria de madera y corcho</t>
  </si>
  <si>
    <t>Construcción automóviles y bicicletas</t>
  </si>
  <si>
    <t>ENERGÍA. ELECTRICIDAD Y GAS. ELECTRICIDAD. INFRAESTRUCTURA Y CONSUMO ELÉCTRICO</t>
  </si>
  <si>
    <t>i-DE Redes Eléctricas Inteligentes S.A.U</t>
  </si>
  <si>
    <t>FUENTE: i-DE Redes Eléctricas Inteligentes, S.A.U. Unión Fenosa Distribución</t>
  </si>
  <si>
    <t>Combustibles nucleares y otras energías</t>
  </si>
  <si>
    <t>Construcción de vehículos a motor, motocicletas y bicicletas</t>
  </si>
  <si>
    <t>Industria del caucho, plásticas y otras no especificadas</t>
  </si>
  <si>
    <t>Otros materiales de construcción (loza, porcelana, refractarios, etc.)</t>
  </si>
  <si>
    <t>NOTA: En i-DE Redes Eléctricas Inteligentes, S.A.U Alumbrado público está incluido en '31 Administración y otros servicios públicos'</t>
  </si>
  <si>
    <t xml:space="preserve">5. Electricidad facturada (kWh) por Mes y Actividad principal en la ciudad de Madrid </t>
  </si>
  <si>
    <t xml:space="preserve">Total </t>
  </si>
  <si>
    <t>Si desea participar en nuestra encuesta de satisfacción, pinche aquí</t>
  </si>
  <si>
    <t>Defensa y consumo militar</t>
  </si>
  <si>
    <t>Fabricación de bebidas</t>
  </si>
  <si>
    <t>Fabricación de material y equipo eléctrico</t>
  </si>
  <si>
    <t>Fabricación de muebles</t>
  </si>
  <si>
    <t>..</t>
  </si>
  <si>
    <t>Fabricación de productos farmacéuticos)</t>
  </si>
  <si>
    <t>Fabricación de productos informáticos, electrónicos y ópticos</t>
  </si>
  <si>
    <t>Fabricación de productos metálicos excepto maquinaria y equipos</t>
  </si>
  <si>
    <t>Otras industrias de metales no ferrosos</t>
  </si>
  <si>
    <t>Producción de aluminio</t>
  </si>
  <si>
    <t>Puntos de recarga de vehículos eléctricos</t>
  </si>
  <si>
    <t>Transporte interurbano por carretera (viajeros, mercancías)</t>
  </si>
  <si>
    <t xml:space="preserve">Defensa y consumo militar </t>
  </si>
  <si>
    <t xml:space="preserve">Defensa y consumo militarías </t>
  </si>
  <si>
    <t>5. Electricidad facturada (kWh) por Mes y Actividad principal en la ciudad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</si>
</sst>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u/>
      <sz val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indexed="22"/>
      </right>
      <top/>
      <bottom/>
      <diagonal/>
    </border>
  </borders>
  <cellStyleXfs count="4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0" fillId="0" borderId="0"/>
    <xf numFmtId="0" fontId="5" fillId="0" borderId="0"/>
    <xf numFmtId="0" fontId="2" fillId="0" borderId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20" applyNumberFormat="0" applyAlignment="0" applyProtection="0"/>
    <xf numFmtId="0" fontId="21" fillId="9" borderId="21" applyNumberFormat="0" applyAlignment="0" applyProtection="0"/>
    <xf numFmtId="0" fontId="22" fillId="9" borderId="20" applyNumberFormat="0" applyAlignment="0" applyProtection="0"/>
    <xf numFmtId="0" fontId="23" fillId="0" borderId="22" applyNumberFormat="0" applyFill="0" applyAlignment="0" applyProtection="0"/>
    <xf numFmtId="0" fontId="24" fillId="10" borderId="2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24" applyNumberFormat="0" applyFont="0" applyAlignment="0" applyProtection="0"/>
  </cellStyleXfs>
  <cellXfs count="99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3" fontId="4" fillId="0" borderId="0" xfId="0" applyNumberFormat="1" applyFont="1" applyProtection="1"/>
    <xf numFmtId="0" fontId="4" fillId="0" borderId="0" xfId="0" applyFont="1"/>
    <xf numFmtId="0" fontId="3" fillId="0" borderId="0" xfId="0" applyFont="1"/>
    <xf numFmtId="3" fontId="4" fillId="2" borderId="1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/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3" fontId="4" fillId="0" borderId="0" xfId="0" applyNumberFormat="1" applyFont="1" applyBorder="1"/>
    <xf numFmtId="0" fontId="3" fillId="0" borderId="2" xfId="0" applyFont="1" applyBorder="1"/>
    <xf numFmtId="0" fontId="3" fillId="3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Font="1" applyBorder="1"/>
    <xf numFmtId="0" fontId="3" fillId="0" borderId="4" xfId="0" applyFont="1" applyBorder="1"/>
    <xf numFmtId="0" fontId="4" fillId="0" borderId="2" xfId="0" applyFont="1" applyFill="1" applyBorder="1" applyAlignment="1">
      <alignment horizontal="left"/>
    </xf>
    <xf numFmtId="0" fontId="3" fillId="0" borderId="5" xfId="0" applyFont="1" applyFill="1" applyBorder="1"/>
    <xf numFmtId="0" fontId="3" fillId="0" borderId="6" xfId="0" applyFont="1" applyFill="1" applyBorder="1"/>
    <xf numFmtId="0" fontId="4" fillId="0" borderId="0" xfId="0" applyFont="1" applyFill="1"/>
    <xf numFmtId="4" fontId="4" fillId="0" borderId="0" xfId="0" applyNumberFormat="1" applyFont="1" applyBorder="1"/>
    <xf numFmtId="3" fontId="3" fillId="0" borderId="4" xfId="0" applyNumberFormat="1" applyFont="1" applyBorder="1"/>
    <xf numFmtId="0" fontId="5" fillId="0" borderId="0" xfId="0" applyFont="1"/>
    <xf numFmtId="0" fontId="4" fillId="0" borderId="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5" xfId="0" applyFont="1" applyFill="1" applyBorder="1"/>
    <xf numFmtId="3" fontId="4" fillId="0" borderId="4" xfId="0" applyNumberFormat="1" applyFont="1" applyBorder="1"/>
    <xf numFmtId="3" fontId="4" fillId="0" borderId="0" xfId="0" applyNumberFormat="1" applyFont="1"/>
    <xf numFmtId="0" fontId="3" fillId="0" borderId="5" xfId="0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8" xfId="0" applyNumberFormat="1" applyFont="1" applyBorder="1"/>
    <xf numFmtId="3" fontId="3" fillId="0" borderId="0" xfId="0" quotePrefix="1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3" fillId="0" borderId="0" xfId="0" applyFont="1" applyBorder="1"/>
    <xf numFmtId="3" fontId="3" fillId="0" borderId="6" xfId="0" applyNumberFormat="1" applyFont="1" applyFill="1" applyBorder="1" applyAlignment="1">
      <alignment horizontal="right"/>
    </xf>
    <xf numFmtId="3" fontId="6" fillId="0" borderId="0" xfId="0" applyNumberFormat="1" applyFont="1" applyAlignment="1" applyProtection="1">
      <alignment horizontal="left"/>
    </xf>
    <xf numFmtId="0" fontId="7" fillId="2" borderId="9" xfId="0" applyFont="1" applyFill="1" applyBorder="1" applyAlignment="1">
      <alignment horizontal="center" wrapText="1"/>
    </xf>
    <xf numFmtId="164" fontId="8" fillId="4" borderId="10" xfId="1" applyNumberFormat="1" applyFont="1" applyFill="1" applyBorder="1" applyAlignment="1" applyProtection="1">
      <alignment horizontal="center"/>
    </xf>
    <xf numFmtId="0" fontId="4" fillId="0" borderId="0" xfId="0" applyFont="1" applyBorder="1"/>
    <xf numFmtId="0" fontId="3" fillId="0" borderId="8" xfId="0" applyFont="1" applyBorder="1"/>
    <xf numFmtId="3" fontId="3" fillId="0" borderId="0" xfId="0" applyNumberFormat="1" applyFont="1" applyBorder="1"/>
    <xf numFmtId="0" fontId="3" fillId="0" borderId="0" xfId="0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2" borderId="11" xfId="0" applyFont="1" applyFill="1" applyBorder="1" applyAlignment="1" applyProtection="1">
      <alignment horizontal="right" wrapText="1"/>
    </xf>
    <xf numFmtId="3" fontId="3" fillId="0" borderId="0" xfId="0" applyNumberFormat="1" applyFont="1" applyFill="1"/>
    <xf numFmtId="3" fontId="4" fillId="0" borderId="0" xfId="0" applyNumberFormat="1" applyFont="1" applyAlignment="1" applyProtection="1">
      <alignment horizontal="left"/>
    </xf>
    <xf numFmtId="0" fontId="3" fillId="0" borderId="8" xfId="0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right" wrapText="1"/>
    </xf>
    <xf numFmtId="3" fontId="3" fillId="0" borderId="4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/>
    </xf>
    <xf numFmtId="0" fontId="3" fillId="3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/>
    <xf numFmtId="0" fontId="4" fillId="0" borderId="0" xfId="0" applyFont="1" applyFill="1"/>
    <xf numFmtId="3" fontId="3" fillId="0" borderId="0" xfId="0" applyNumberFormat="1" applyFont="1" applyBorder="1" applyAlignment="1">
      <alignment horizontal="right"/>
    </xf>
    <xf numFmtId="3" fontId="3" fillId="0" borderId="0" xfId="0" quotePrefix="1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13" xfId="0" applyNumberFormat="1" applyFont="1" applyBorder="1"/>
    <xf numFmtId="3" fontId="4" fillId="0" borderId="13" xfId="0" applyNumberFormat="1" applyFont="1" applyBorder="1"/>
    <xf numFmtId="3" fontId="4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4" fillId="0" borderId="4" xfId="0" applyNumberFormat="1" applyFont="1" applyFill="1" applyBorder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3" fontId="3" fillId="0" borderId="26" xfId="0" applyNumberFormat="1" applyFont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4" fontId="9" fillId="4" borderId="10" xfId="1" applyNumberFormat="1" applyFill="1" applyBorder="1" applyAlignment="1" applyProtection="1">
      <alignment horizontal="center"/>
    </xf>
    <xf numFmtId="3" fontId="3" fillId="0" borderId="5" xfId="0" applyNumberFormat="1" applyFont="1" applyFill="1" applyBorder="1" applyAlignment="1" applyProtection="1">
      <alignment horizontal="left"/>
    </xf>
    <xf numFmtId="0" fontId="3" fillId="0" borderId="1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2" fillId="4" borderId="14" xfId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4" fillId="0" borderId="4" xfId="0" applyFont="1" applyBorder="1" applyAlignment="1">
      <alignment horizontal="left"/>
    </xf>
    <xf numFmtId="1" fontId="4" fillId="2" borderId="1" xfId="0" applyNumberFormat="1" applyFont="1" applyFill="1" applyBorder="1" applyAlignment="1" applyProtection="1">
      <alignment horizontal="center"/>
    </xf>
    <xf numFmtId="1" fontId="4" fillId="2" borderId="11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2" borderId="1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3" fontId="3" fillId="0" borderId="3" xfId="0" applyNumberFormat="1" applyFont="1" applyFill="1" applyBorder="1" applyAlignment="1" applyProtection="1">
      <alignment horizontal="left"/>
    </xf>
    <xf numFmtId="3" fontId="3" fillId="0" borderId="4" xfId="0" applyNumberFormat="1" applyFont="1" applyFill="1" applyBorder="1" applyAlignment="1" applyProtection="1">
      <alignment horizontal="left"/>
    </xf>
    <xf numFmtId="3" fontId="3" fillId="0" borderId="8" xfId="0" applyNumberFormat="1" applyFont="1" applyFill="1" applyBorder="1" applyAlignment="1" applyProtection="1">
      <alignment horizontal="left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4" builtinId="20" customBuiltin="1"/>
    <cellStyle name="Hipervínculo" xfId="1" builtinId="8"/>
    <cellStyle name="Incorrecto" xfId="12" builtinId="27" customBuiltin="1"/>
    <cellStyle name="Neutral" xfId="13" builtinId="2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B067A107-7143-42DF-943B-F2B7E2F5FE69}"/>
    <cellStyle name="Normal 4" xfId="4" xr:uid="{00000000-0005-0000-0000-000004000000}"/>
    <cellStyle name="Normal 5" xfId="46" xr:uid="{EBFF18E3-A799-47A9-A657-12B13A6B1E46}"/>
    <cellStyle name="Notas 2" xfId="47" xr:uid="{C4213088-FA7C-4AC3-A2DE-5E7AF72EC294}"/>
    <cellStyle name="Salida" xfId="15" builtinId="21" customBuiltin="1"/>
    <cellStyle name="Texto de advertencia" xfId="19" builtinId="11" customBuiltin="1"/>
    <cellStyle name="Texto explicativo" xfId="20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801010000052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showGridLines="0" tabSelected="1" workbookViewId="0">
      <selection activeCell="C2" sqref="C2"/>
    </sheetView>
  </sheetViews>
  <sheetFormatPr baseColWidth="10" defaultColWidth="11.44140625" defaultRowHeight="13.2" x14ac:dyDescent="0.25"/>
  <cols>
    <col min="1" max="1" width="10.88671875" bestFit="1" customWidth="1"/>
    <col min="2" max="2" width="3.33203125" style="5" customWidth="1"/>
    <col min="3" max="3" width="45.33203125" style="5" customWidth="1"/>
    <col min="4" max="4" width="11.5546875" style="4" customWidth="1"/>
    <col min="5" max="6" width="12.44140625" style="5" customWidth="1"/>
    <col min="7" max="7" width="11.44140625" style="5"/>
    <col min="8" max="8" width="11.109375" style="5" customWidth="1"/>
    <col min="9" max="9" width="1.109375" style="5" customWidth="1"/>
    <col min="10" max="16384" width="11.44140625" style="5"/>
  </cols>
  <sheetData>
    <row r="1" spans="1:9" ht="20.399999999999999" thickTop="1" thickBot="1" x14ac:dyDescent="0.25">
      <c r="A1" s="40" t="s">
        <v>45</v>
      </c>
      <c r="B1" s="50" t="s">
        <v>55</v>
      </c>
      <c r="C1" s="39"/>
      <c r="D1" s="39"/>
    </row>
    <row r="2" spans="1:9" s="2" customFormat="1" ht="14.25" customHeight="1" thickTop="1" thickBot="1" x14ac:dyDescent="0.3">
      <c r="A2" s="41" t="s">
        <v>46</v>
      </c>
      <c r="C2" s="3"/>
      <c r="D2" s="79" t="s">
        <v>65</v>
      </c>
      <c r="E2" s="80"/>
      <c r="F2" s="81"/>
      <c r="G2" s="81"/>
      <c r="H2" s="81"/>
      <c r="I2" s="82"/>
    </row>
    <row r="3" spans="1:9" ht="14.4" thickTop="1" thickBot="1" x14ac:dyDescent="0.3">
      <c r="A3" s="74" t="s">
        <v>47</v>
      </c>
      <c r="B3" s="83" t="s">
        <v>80</v>
      </c>
      <c r="C3" s="83"/>
      <c r="D3" s="83"/>
      <c r="E3" s="83"/>
      <c r="F3" s="83"/>
    </row>
    <row r="4" spans="1:9" ht="13.8" thickTop="1" x14ac:dyDescent="0.25">
      <c r="B4" s="88" t="s">
        <v>48</v>
      </c>
      <c r="C4" s="89"/>
      <c r="D4" s="84">
        <v>2023</v>
      </c>
      <c r="E4" s="84"/>
      <c r="F4" s="85"/>
    </row>
    <row r="5" spans="1:9" ht="51.75" customHeight="1" x14ac:dyDescent="0.25">
      <c r="B5" s="90"/>
      <c r="C5" s="91"/>
      <c r="D5" s="6" t="s">
        <v>49</v>
      </c>
      <c r="E5" s="52" t="s">
        <v>56</v>
      </c>
      <c r="F5" s="48" t="s">
        <v>50</v>
      </c>
    </row>
    <row r="6" spans="1:9" s="8" customFormat="1" ht="10.199999999999999" x14ac:dyDescent="0.2">
      <c r="A6" s="42"/>
      <c r="B6" s="16"/>
      <c r="C6" s="7"/>
      <c r="D6" s="28"/>
      <c r="E6" s="17"/>
      <c r="F6" s="18"/>
    </row>
    <row r="7" spans="1:9" s="8" customFormat="1" ht="10.199999999999999" x14ac:dyDescent="0.2">
      <c r="A7" s="4"/>
      <c r="B7" s="86" t="s">
        <v>64</v>
      </c>
      <c r="C7" s="87"/>
      <c r="D7" s="11">
        <v>11303975285.920002</v>
      </c>
      <c r="E7" s="11">
        <v>5436090753.920001</v>
      </c>
      <c r="F7" s="62">
        <f>SUM(F9:F41)</f>
        <v>5867788328</v>
      </c>
      <c r="H7" s="47"/>
    </row>
    <row r="8" spans="1:9" s="8" customFormat="1" ht="10.199999999999999" x14ac:dyDescent="0.2">
      <c r="A8" s="4"/>
      <c r="B8" s="9"/>
      <c r="C8" s="10"/>
      <c r="D8" s="47"/>
      <c r="E8" s="44"/>
      <c r="F8" s="62"/>
      <c r="G8" s="49"/>
      <c r="H8" s="49"/>
      <c r="I8" s="49"/>
    </row>
    <row r="9" spans="1:9" s="4" customFormat="1" x14ac:dyDescent="0.25">
      <c r="B9" s="12">
        <v>1</v>
      </c>
      <c r="C9" s="13" t="s">
        <v>20</v>
      </c>
      <c r="D9" s="47">
        <v>8315670.0700000003</v>
      </c>
      <c r="E9" s="44">
        <v>4389682.07</v>
      </c>
      <c r="F9" s="61">
        <v>3925988</v>
      </c>
      <c r="H9"/>
    </row>
    <row r="10" spans="1:9" x14ac:dyDescent="0.25">
      <c r="B10" s="12">
        <v>2</v>
      </c>
      <c r="C10" s="13" t="s">
        <v>21</v>
      </c>
      <c r="D10" s="47">
        <v>89582</v>
      </c>
      <c r="E10" s="58" t="s">
        <v>70</v>
      </c>
      <c r="F10" s="61">
        <v>89582</v>
      </c>
      <c r="H10"/>
    </row>
    <row r="11" spans="1:9" x14ac:dyDescent="0.25">
      <c r="B11" s="12">
        <v>3</v>
      </c>
      <c r="C11" s="13" t="s">
        <v>44</v>
      </c>
      <c r="D11" s="47">
        <v>344664</v>
      </c>
      <c r="E11" s="58" t="s">
        <v>70</v>
      </c>
      <c r="F11" s="61">
        <v>344664</v>
      </c>
      <c r="H11"/>
    </row>
    <row r="12" spans="1:9" x14ac:dyDescent="0.25">
      <c r="B12" s="12">
        <v>4</v>
      </c>
      <c r="C12" s="55" t="s">
        <v>51</v>
      </c>
      <c r="D12" s="47">
        <v>1406969</v>
      </c>
      <c r="E12" s="58" t="s">
        <v>70</v>
      </c>
      <c r="F12" s="61">
        <v>1406969</v>
      </c>
      <c r="H12"/>
    </row>
    <row r="13" spans="1:9" x14ac:dyDescent="0.25">
      <c r="B13" s="12">
        <v>5</v>
      </c>
      <c r="C13" s="13" t="s">
        <v>66</v>
      </c>
      <c r="D13" s="47">
        <v>54352881.840000004</v>
      </c>
      <c r="E13" s="44">
        <v>54352881.840000004</v>
      </c>
      <c r="F13" s="70" t="s">
        <v>70</v>
      </c>
      <c r="H13"/>
    </row>
    <row r="14" spans="1:9" x14ac:dyDescent="0.25">
      <c r="B14" s="12">
        <v>6</v>
      </c>
      <c r="C14" s="13" t="s">
        <v>18</v>
      </c>
      <c r="D14" s="47">
        <v>2297686</v>
      </c>
      <c r="E14" s="58" t="s">
        <v>70</v>
      </c>
      <c r="F14" s="61">
        <v>2297686</v>
      </c>
      <c r="H14"/>
    </row>
    <row r="15" spans="1:9" x14ac:dyDescent="0.25">
      <c r="B15" s="12">
        <v>7</v>
      </c>
      <c r="C15" s="13" t="s">
        <v>22</v>
      </c>
      <c r="D15" s="47">
        <v>16997081.030000001</v>
      </c>
      <c r="E15" s="44">
        <v>4676629.03</v>
      </c>
      <c r="F15" s="61">
        <v>12320452</v>
      </c>
      <c r="H15"/>
    </row>
    <row r="16" spans="1:9" x14ac:dyDescent="0.25">
      <c r="B16" s="12">
        <v>8</v>
      </c>
      <c r="C16" s="13" t="s">
        <v>17</v>
      </c>
      <c r="D16" s="47">
        <v>14937780</v>
      </c>
      <c r="E16" s="58">
        <v>3711128</v>
      </c>
      <c r="F16" s="61">
        <v>11226652</v>
      </c>
      <c r="H16"/>
    </row>
    <row r="17" spans="1:8" x14ac:dyDescent="0.25">
      <c r="B17" s="12">
        <v>9</v>
      </c>
      <c r="C17" s="13" t="s">
        <v>16</v>
      </c>
      <c r="D17" s="47">
        <v>337779</v>
      </c>
      <c r="E17" s="58" t="s">
        <v>70</v>
      </c>
      <c r="F17" s="61">
        <v>337779</v>
      </c>
      <c r="H17"/>
    </row>
    <row r="18" spans="1:8" x14ac:dyDescent="0.25">
      <c r="B18" s="12">
        <v>10</v>
      </c>
      <c r="C18" s="13" t="s">
        <v>15</v>
      </c>
      <c r="D18" s="47">
        <v>2867528</v>
      </c>
      <c r="E18" s="44">
        <v>2368355</v>
      </c>
      <c r="F18" s="61">
        <v>499173</v>
      </c>
      <c r="H18"/>
    </row>
    <row r="19" spans="1:8" x14ac:dyDescent="0.25">
      <c r="B19" s="12">
        <v>11</v>
      </c>
      <c r="C19" s="13" t="s">
        <v>14</v>
      </c>
      <c r="D19" s="47">
        <v>6646486.3799999999</v>
      </c>
      <c r="E19" s="44">
        <v>1830729.38</v>
      </c>
      <c r="F19" s="61">
        <v>4815757</v>
      </c>
      <c r="H19"/>
    </row>
    <row r="20" spans="1:8" x14ac:dyDescent="0.25">
      <c r="A20" s="4"/>
      <c r="B20" s="12">
        <v>12</v>
      </c>
      <c r="C20" s="13" t="s">
        <v>13</v>
      </c>
      <c r="D20" s="47">
        <v>99239</v>
      </c>
      <c r="E20" s="44">
        <v>44953</v>
      </c>
      <c r="F20" s="61">
        <v>54286</v>
      </c>
      <c r="H20"/>
    </row>
    <row r="21" spans="1:8" x14ac:dyDescent="0.25">
      <c r="B21" s="12">
        <v>13</v>
      </c>
      <c r="C21" s="13" t="s">
        <v>12</v>
      </c>
      <c r="D21" s="47">
        <v>1352529</v>
      </c>
      <c r="E21" s="44">
        <v>192137</v>
      </c>
      <c r="F21" s="61">
        <v>1160392</v>
      </c>
      <c r="H21"/>
    </row>
    <row r="22" spans="1:8" x14ac:dyDescent="0.25">
      <c r="B22" s="12">
        <v>14</v>
      </c>
      <c r="C22" s="13" t="s">
        <v>11</v>
      </c>
      <c r="D22" s="47">
        <v>29097440.07</v>
      </c>
      <c r="E22" s="44">
        <v>8387372.0700000003</v>
      </c>
      <c r="F22" s="61">
        <v>20710068</v>
      </c>
      <c r="H22"/>
    </row>
    <row r="23" spans="1:8" x14ac:dyDescent="0.25">
      <c r="B23" s="12">
        <v>15</v>
      </c>
      <c r="C23" s="13" t="s">
        <v>10</v>
      </c>
      <c r="D23" s="47">
        <v>11172712.57</v>
      </c>
      <c r="E23" s="44">
        <v>1835663.5699999998</v>
      </c>
      <c r="F23" s="61">
        <v>9337049</v>
      </c>
      <c r="H23"/>
    </row>
    <row r="24" spans="1:8" x14ac:dyDescent="0.25">
      <c r="B24" s="12">
        <v>16</v>
      </c>
      <c r="C24" s="13" t="s">
        <v>23</v>
      </c>
      <c r="D24" s="47">
        <v>51215531.009999998</v>
      </c>
      <c r="E24" s="44">
        <v>4211718.01</v>
      </c>
      <c r="F24" s="61">
        <v>47003813</v>
      </c>
      <c r="H24"/>
    </row>
    <row r="25" spans="1:8" x14ac:dyDescent="0.25">
      <c r="B25" s="12">
        <v>17</v>
      </c>
      <c r="C25" s="13" t="s">
        <v>24</v>
      </c>
      <c r="D25" s="47">
        <v>188056</v>
      </c>
      <c r="E25" s="58" t="s">
        <v>70</v>
      </c>
      <c r="F25" s="61">
        <v>188056</v>
      </c>
      <c r="H25"/>
    </row>
    <row r="26" spans="1:8" x14ac:dyDescent="0.25">
      <c r="B26" s="12">
        <v>18</v>
      </c>
      <c r="C26" s="13" t="s">
        <v>54</v>
      </c>
      <c r="D26" s="47">
        <v>40888351</v>
      </c>
      <c r="E26" s="44">
        <v>22398112</v>
      </c>
      <c r="F26" s="61">
        <v>18490239</v>
      </c>
      <c r="H26"/>
    </row>
    <row r="27" spans="1:8" x14ac:dyDescent="0.25">
      <c r="B27" s="12">
        <v>19</v>
      </c>
      <c r="C27" s="13" t="s">
        <v>26</v>
      </c>
      <c r="D27" s="47">
        <v>14730317.74</v>
      </c>
      <c r="E27" s="44">
        <v>501390.74000000005</v>
      </c>
      <c r="F27" s="61">
        <v>14228927</v>
      </c>
      <c r="H27"/>
    </row>
    <row r="28" spans="1:8" x14ac:dyDescent="0.25">
      <c r="B28" s="12">
        <v>20</v>
      </c>
      <c r="C28" s="13" t="s">
        <v>25</v>
      </c>
      <c r="D28" s="47">
        <v>62004268.289999999</v>
      </c>
      <c r="E28" s="44">
        <v>32881360.289999999</v>
      </c>
      <c r="F28" s="61">
        <v>29122908</v>
      </c>
      <c r="H28"/>
    </row>
    <row r="29" spans="1:8" x14ac:dyDescent="0.25">
      <c r="B29" s="12">
        <v>21</v>
      </c>
      <c r="C29" s="13" t="s">
        <v>27</v>
      </c>
      <c r="D29" s="47">
        <v>35620858.109999999</v>
      </c>
      <c r="E29" s="44">
        <v>19197378.109999999</v>
      </c>
      <c r="F29" s="61">
        <v>16423480</v>
      </c>
      <c r="H29"/>
    </row>
    <row r="30" spans="1:8" x14ac:dyDescent="0.25">
      <c r="B30" s="12">
        <v>22</v>
      </c>
      <c r="C30" s="13" t="s">
        <v>53</v>
      </c>
      <c r="D30" s="47">
        <v>2689387.49</v>
      </c>
      <c r="E30" s="44">
        <v>1152476.49</v>
      </c>
      <c r="F30" s="61">
        <v>1536911</v>
      </c>
      <c r="H30"/>
    </row>
    <row r="31" spans="1:8" x14ac:dyDescent="0.25">
      <c r="B31" s="12">
        <v>23</v>
      </c>
      <c r="C31" s="13" t="s">
        <v>28</v>
      </c>
      <c r="D31" s="47">
        <v>4042937</v>
      </c>
      <c r="E31" s="44">
        <v>1643233</v>
      </c>
      <c r="F31" s="61">
        <v>2399704</v>
      </c>
      <c r="H31"/>
    </row>
    <row r="32" spans="1:8" x14ac:dyDescent="0.25">
      <c r="B32" s="12">
        <v>24</v>
      </c>
      <c r="C32" s="13" t="s">
        <v>8</v>
      </c>
      <c r="D32" s="47">
        <v>30930414.379999999</v>
      </c>
      <c r="E32" s="44">
        <v>4799910.379999999</v>
      </c>
      <c r="F32" s="61">
        <v>26130504</v>
      </c>
      <c r="H32"/>
    </row>
    <row r="33" spans="1:8" x14ac:dyDescent="0.25">
      <c r="B33" s="12">
        <v>25</v>
      </c>
      <c r="C33" s="13" t="s">
        <v>52</v>
      </c>
      <c r="D33" s="47">
        <v>37599588</v>
      </c>
      <c r="E33" s="44">
        <v>242508</v>
      </c>
      <c r="F33" s="61">
        <v>37357080</v>
      </c>
      <c r="H33"/>
    </row>
    <row r="34" spans="1:8" x14ac:dyDescent="0.25">
      <c r="B34" s="12">
        <v>26</v>
      </c>
      <c r="C34" s="13" t="s">
        <v>7</v>
      </c>
      <c r="D34" s="47">
        <v>145256086.06999999</v>
      </c>
      <c r="E34" s="44">
        <v>86093864.069999993</v>
      </c>
      <c r="F34" s="61">
        <v>59162222</v>
      </c>
      <c r="H34"/>
    </row>
    <row r="35" spans="1:8" x14ac:dyDescent="0.25">
      <c r="B35" s="12">
        <v>27</v>
      </c>
      <c r="C35" s="13" t="s">
        <v>6</v>
      </c>
      <c r="D35" s="47">
        <v>345485024.90000004</v>
      </c>
      <c r="E35" s="44">
        <v>269034014.90000004</v>
      </c>
      <c r="F35" s="61">
        <v>76451010</v>
      </c>
      <c r="H35"/>
    </row>
    <row r="36" spans="1:8" x14ac:dyDescent="0.25">
      <c r="B36" s="12">
        <v>28</v>
      </c>
      <c r="C36" s="13" t="s">
        <v>5</v>
      </c>
      <c r="D36" s="47">
        <v>636129535.69000006</v>
      </c>
      <c r="E36" s="44">
        <v>334454019.69</v>
      </c>
      <c r="F36" s="61">
        <v>301675516</v>
      </c>
      <c r="H36"/>
    </row>
    <row r="37" spans="1:8" x14ac:dyDescent="0.25">
      <c r="B37" s="12">
        <v>29</v>
      </c>
      <c r="C37" s="13" t="s">
        <v>4</v>
      </c>
      <c r="D37" s="47">
        <v>638557586</v>
      </c>
      <c r="E37" s="44">
        <v>407029822</v>
      </c>
      <c r="F37" s="61">
        <v>231527764</v>
      </c>
      <c r="H37"/>
    </row>
    <row r="38" spans="1:8" x14ac:dyDescent="0.25">
      <c r="B38" s="12">
        <v>30</v>
      </c>
      <c r="C38" s="13" t="s">
        <v>3</v>
      </c>
      <c r="D38" s="47">
        <v>1160094092</v>
      </c>
      <c r="E38" s="58" t="s">
        <v>70</v>
      </c>
      <c r="F38" s="61">
        <v>1160094092</v>
      </c>
      <c r="H38"/>
    </row>
    <row r="39" spans="1:8" x14ac:dyDescent="0.25">
      <c r="B39" s="12">
        <v>31</v>
      </c>
      <c r="C39" s="13" t="s">
        <v>30</v>
      </c>
      <c r="D39" s="47">
        <v>3683585022.9400001</v>
      </c>
      <c r="E39" s="44">
        <v>2241882034.9400001</v>
      </c>
      <c r="F39" s="61">
        <v>1441702988</v>
      </c>
      <c r="H39"/>
    </row>
    <row r="40" spans="1:8" x14ac:dyDescent="0.25">
      <c r="B40" s="12">
        <v>32</v>
      </c>
      <c r="C40" s="13" t="s">
        <v>2</v>
      </c>
      <c r="D40" s="47">
        <v>192867502</v>
      </c>
      <c r="E40" s="58" t="s">
        <v>70</v>
      </c>
      <c r="F40" s="61">
        <v>192867502</v>
      </c>
      <c r="H40"/>
    </row>
    <row r="41" spans="1:8" x14ac:dyDescent="0.25">
      <c r="B41" s="12">
        <v>33</v>
      </c>
      <c r="C41" s="13" t="s">
        <v>1</v>
      </c>
      <c r="D41" s="47">
        <v>4034067423.2799997</v>
      </c>
      <c r="E41" s="44">
        <v>1891168308.28</v>
      </c>
      <c r="F41" s="61">
        <v>2142899115</v>
      </c>
      <c r="H41"/>
    </row>
    <row r="42" spans="1:8" s="56" customFormat="1" x14ac:dyDescent="0.25">
      <c r="A42"/>
      <c r="B42" s="12">
        <v>34</v>
      </c>
      <c r="C42" s="55" t="s">
        <v>67</v>
      </c>
      <c r="D42" s="47">
        <v>3159769.6199999996</v>
      </c>
      <c r="E42" s="44">
        <v>3159769.6199999996</v>
      </c>
      <c r="F42" s="70" t="s">
        <v>70</v>
      </c>
      <c r="H42"/>
    </row>
    <row r="43" spans="1:8" s="56" customFormat="1" x14ac:dyDescent="0.25">
      <c r="A43"/>
      <c r="B43" s="12">
        <v>35</v>
      </c>
      <c r="C43" s="55" t="s">
        <v>68</v>
      </c>
      <c r="D43" s="47">
        <v>1113037.3699999999</v>
      </c>
      <c r="E43" s="44">
        <v>1113037.3699999999</v>
      </c>
      <c r="F43" s="71" t="s">
        <v>70</v>
      </c>
      <c r="H43"/>
    </row>
    <row r="44" spans="1:8" s="56" customFormat="1" x14ac:dyDescent="0.25">
      <c r="A44"/>
      <c r="B44" s="12">
        <v>36</v>
      </c>
      <c r="C44" s="55" t="s">
        <v>69</v>
      </c>
      <c r="D44" s="47">
        <v>2081172.1900000004</v>
      </c>
      <c r="E44" s="44">
        <v>2081172.1900000004</v>
      </c>
      <c r="F44" s="71" t="s">
        <v>70</v>
      </c>
      <c r="H44"/>
    </row>
    <row r="45" spans="1:8" s="56" customFormat="1" x14ac:dyDescent="0.25">
      <c r="A45"/>
      <c r="B45" s="12">
        <v>37</v>
      </c>
      <c r="C45" s="55" t="s">
        <v>71</v>
      </c>
      <c r="D45" s="47">
        <v>5334757</v>
      </c>
      <c r="E45" s="44">
        <v>5334757</v>
      </c>
      <c r="F45" s="71" t="s">
        <v>70</v>
      </c>
      <c r="H45"/>
    </row>
    <row r="46" spans="1:8" s="56" customFormat="1" x14ac:dyDescent="0.25">
      <c r="A46"/>
      <c r="B46" s="12">
        <v>38</v>
      </c>
      <c r="C46" s="55" t="s">
        <v>72</v>
      </c>
      <c r="D46" s="47">
        <v>13100932.75</v>
      </c>
      <c r="E46" s="44">
        <v>13100932.75</v>
      </c>
      <c r="F46" s="71" t="s">
        <v>70</v>
      </c>
      <c r="H46"/>
    </row>
    <row r="47" spans="1:8" s="56" customFormat="1" x14ac:dyDescent="0.25">
      <c r="A47"/>
      <c r="B47" s="12">
        <v>39</v>
      </c>
      <c r="C47" s="55" t="s">
        <v>73</v>
      </c>
      <c r="D47" s="47">
        <v>2368260.7599999998</v>
      </c>
      <c r="E47" s="44">
        <v>2368260.7599999998</v>
      </c>
      <c r="F47" s="71" t="s">
        <v>70</v>
      </c>
      <c r="H47"/>
    </row>
    <row r="48" spans="1:8" s="56" customFormat="1" x14ac:dyDescent="0.25">
      <c r="A48"/>
      <c r="B48" s="12">
        <v>40</v>
      </c>
      <c r="C48" s="55" t="s">
        <v>74</v>
      </c>
      <c r="D48" s="47">
        <v>265653.99</v>
      </c>
      <c r="E48" s="44">
        <v>265653.99</v>
      </c>
      <c r="F48" s="71" t="s">
        <v>70</v>
      </c>
      <c r="H48"/>
    </row>
    <row r="49" spans="1:8" s="56" customFormat="1" x14ac:dyDescent="0.25">
      <c r="A49"/>
      <c r="B49" s="12">
        <v>41</v>
      </c>
      <c r="C49" s="55" t="s">
        <v>75</v>
      </c>
      <c r="D49" s="47">
        <v>38806</v>
      </c>
      <c r="E49" s="44">
        <v>38806</v>
      </c>
      <c r="F49" s="71" t="s">
        <v>70</v>
      </c>
      <c r="H49"/>
    </row>
    <row r="50" spans="1:8" s="56" customFormat="1" x14ac:dyDescent="0.25">
      <c r="A50"/>
      <c r="B50" s="12">
        <v>42</v>
      </c>
      <c r="C50" s="55" t="s">
        <v>76</v>
      </c>
      <c r="D50" s="47">
        <v>1895446</v>
      </c>
      <c r="E50" s="44">
        <v>1895446</v>
      </c>
      <c r="F50" s="71" t="s">
        <v>70</v>
      </c>
      <c r="H50"/>
    </row>
    <row r="51" spans="1:8" s="56" customFormat="1" x14ac:dyDescent="0.25">
      <c r="A51"/>
      <c r="B51" s="12">
        <v>43</v>
      </c>
      <c r="C51" s="55" t="s">
        <v>77</v>
      </c>
      <c r="D51" s="47">
        <v>8253236.3799999999</v>
      </c>
      <c r="E51" s="44">
        <v>8253236.3799999999</v>
      </c>
      <c r="F51" s="71" t="s">
        <v>70</v>
      </c>
      <c r="H51"/>
    </row>
    <row r="52" spans="1:8" s="56" customFormat="1" x14ac:dyDescent="0.25">
      <c r="A52"/>
      <c r="B52" s="12">
        <v>44</v>
      </c>
      <c r="C52" s="55" t="s">
        <v>0</v>
      </c>
      <c r="D52" s="47">
        <v>96204</v>
      </c>
      <c r="E52" s="58" t="s">
        <v>70</v>
      </c>
      <c r="F52" s="61">
        <v>96204</v>
      </c>
      <c r="H52"/>
    </row>
    <row r="53" spans="1:8" x14ac:dyDescent="0.25">
      <c r="B53" s="14"/>
      <c r="C53" s="15"/>
      <c r="D53" s="65"/>
      <c r="E53" s="47"/>
      <c r="F53" s="34"/>
    </row>
    <row r="54" spans="1:8" s="1" customFormat="1" ht="13.2" customHeight="1" x14ac:dyDescent="0.25">
      <c r="A54"/>
      <c r="B54" s="76" t="s">
        <v>62</v>
      </c>
      <c r="C54" s="77"/>
      <c r="D54" s="77"/>
      <c r="E54" s="77"/>
      <c r="F54" s="78"/>
    </row>
    <row r="55" spans="1:8" x14ac:dyDescent="0.25">
      <c r="B55" s="75" t="s">
        <v>57</v>
      </c>
      <c r="C55" s="75"/>
      <c r="D55" s="75"/>
      <c r="E55" s="75"/>
      <c r="F55" s="75"/>
    </row>
  </sheetData>
  <mergeCells count="7">
    <mergeCell ref="B55:F55"/>
    <mergeCell ref="B54:F54"/>
    <mergeCell ref="D2:I2"/>
    <mergeCell ref="B3:F3"/>
    <mergeCell ref="D4:F4"/>
    <mergeCell ref="B7:C7"/>
    <mergeCell ref="B4:C5"/>
  </mergeCells>
  <phoneticPr fontId="0" type="noConversion"/>
  <hyperlinks>
    <hyperlink ref="A2" r:id="rId1" xr:uid="{00000000-0004-0000-0000-000000000000}"/>
    <hyperlink ref="A3" r:id="rId2" xr:uid="{00000000-0004-0000-0000-000001000000}"/>
    <hyperlink ref="D2" r:id="rId3" display="Encuesta de satisfacción" xr:uid="{75360EB0-5FB6-4697-92A4-5DC9C51D9494}"/>
  </hyperlinks>
  <pageMargins left="0.74803149606299213" right="0.74803149606299213" top="0.98425196850393704" bottom="0.98425196850393704" header="0" footer="0"/>
  <pageSetup paperSize="9" scale="130" orientation="landscape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7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1.33203125" style="5" customWidth="1"/>
    <col min="3" max="3" width="21.44140625" style="30" customWidth="1"/>
    <col min="4" max="4" width="11.5546875" style="5" customWidth="1"/>
    <col min="5" max="5" width="12.44140625" style="27" customWidth="1"/>
    <col min="6" max="16384" width="11.44140625" style="5"/>
  </cols>
  <sheetData>
    <row r="1" spans="1:7" x14ac:dyDescent="0.2">
      <c r="A1" s="50" t="s">
        <v>55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83" t="s">
        <v>63</v>
      </c>
      <c r="B3" s="83"/>
      <c r="C3" s="83"/>
      <c r="D3" s="83"/>
      <c r="E3" s="83"/>
    </row>
    <row r="4" spans="1:7" ht="51.75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86" t="s">
        <v>40</v>
      </c>
      <c r="B6" s="87"/>
      <c r="C6" s="47">
        <v>975935211.11000001</v>
      </c>
      <c r="D6" s="47">
        <v>444233424.11000001</v>
      </c>
      <c r="E6" s="62">
        <f>SUM(E8:E40)</f>
        <v>531688492</v>
      </c>
      <c r="G6" s="46"/>
    </row>
    <row r="7" spans="1:7" s="8" customFormat="1" x14ac:dyDescent="0.2">
      <c r="A7" s="9"/>
      <c r="B7" s="10"/>
      <c r="C7" s="47"/>
      <c r="D7" s="47"/>
      <c r="E7" s="62"/>
      <c r="F7" s="46"/>
      <c r="G7" s="45"/>
    </row>
    <row r="8" spans="1:7" x14ac:dyDescent="0.2">
      <c r="A8" s="12">
        <v>1</v>
      </c>
      <c r="B8" s="13" t="s">
        <v>20</v>
      </c>
      <c r="C8" s="47">
        <v>830536.33000000007</v>
      </c>
      <c r="D8" s="67">
        <v>451597.33</v>
      </c>
      <c r="E8" s="61">
        <v>378939</v>
      </c>
      <c r="F8" s="42"/>
      <c r="G8" s="37"/>
    </row>
    <row r="9" spans="1:7" x14ac:dyDescent="0.2">
      <c r="A9" s="12">
        <v>2</v>
      </c>
      <c r="B9" s="13" t="s">
        <v>21</v>
      </c>
      <c r="C9" s="47">
        <v>9885</v>
      </c>
      <c r="D9" s="69" t="s">
        <v>70</v>
      </c>
      <c r="E9" s="61">
        <v>9885</v>
      </c>
      <c r="F9" s="37"/>
      <c r="G9" s="37"/>
    </row>
    <row r="10" spans="1:7" x14ac:dyDescent="0.2">
      <c r="A10" s="12">
        <v>3</v>
      </c>
      <c r="B10" s="13" t="s">
        <v>31</v>
      </c>
      <c r="C10" s="47">
        <v>30948</v>
      </c>
      <c r="D10" s="69" t="s">
        <v>70</v>
      </c>
      <c r="E10" s="61">
        <v>30948</v>
      </c>
      <c r="F10" s="37"/>
      <c r="G10" s="37"/>
    </row>
    <row r="11" spans="1:7" x14ac:dyDescent="0.2">
      <c r="A11" s="12">
        <v>4</v>
      </c>
      <c r="B11" s="56" t="s">
        <v>58</v>
      </c>
      <c r="C11" s="47">
        <v>194565</v>
      </c>
      <c r="D11" s="69" t="s">
        <v>70</v>
      </c>
      <c r="E11" s="61">
        <v>194565</v>
      </c>
      <c r="F11" s="37"/>
      <c r="G11" s="37"/>
    </row>
    <row r="12" spans="1:7" x14ac:dyDescent="0.2">
      <c r="A12" s="12">
        <v>5</v>
      </c>
      <c r="B12" s="13" t="s">
        <v>66</v>
      </c>
      <c r="C12" s="73">
        <v>4832805</v>
      </c>
      <c r="D12" s="69">
        <v>4832805</v>
      </c>
      <c r="E12" s="54" t="s">
        <v>70</v>
      </c>
      <c r="F12" s="37"/>
      <c r="G12" s="37"/>
    </row>
    <row r="13" spans="1:7" x14ac:dyDescent="0.2">
      <c r="A13" s="12">
        <v>6</v>
      </c>
      <c r="B13" s="13" t="s">
        <v>18</v>
      </c>
      <c r="C13" s="47">
        <v>209551</v>
      </c>
      <c r="D13" s="69" t="s">
        <v>70</v>
      </c>
      <c r="E13" s="61">
        <v>209551</v>
      </c>
      <c r="F13" s="37"/>
      <c r="G13" s="37"/>
    </row>
    <row r="14" spans="1:7" x14ac:dyDescent="0.2">
      <c r="A14" s="12">
        <v>7</v>
      </c>
      <c r="B14" s="13" t="s">
        <v>22</v>
      </c>
      <c r="C14" s="47">
        <v>1500300</v>
      </c>
      <c r="D14" s="68">
        <v>438932</v>
      </c>
      <c r="E14" s="61">
        <v>1061368</v>
      </c>
      <c r="F14" s="37"/>
      <c r="G14" s="37"/>
    </row>
    <row r="15" spans="1:7" x14ac:dyDescent="0.2">
      <c r="A15" s="12">
        <v>8</v>
      </c>
      <c r="B15" s="13" t="s">
        <v>17</v>
      </c>
      <c r="C15" s="47">
        <v>1377549</v>
      </c>
      <c r="D15" s="68">
        <v>273055</v>
      </c>
      <c r="E15" s="61">
        <v>1104494</v>
      </c>
      <c r="F15" s="37"/>
      <c r="G15" s="37"/>
    </row>
    <row r="16" spans="1:7" x14ac:dyDescent="0.2">
      <c r="A16" s="12">
        <v>9</v>
      </c>
      <c r="B16" s="13" t="s">
        <v>16</v>
      </c>
      <c r="C16" s="47">
        <v>34324</v>
      </c>
      <c r="D16" s="68" t="s">
        <v>70</v>
      </c>
      <c r="E16" s="61">
        <v>34324</v>
      </c>
      <c r="F16" s="37"/>
      <c r="G16" s="37"/>
    </row>
    <row r="17" spans="1:7" x14ac:dyDescent="0.2">
      <c r="A17" s="12">
        <v>10</v>
      </c>
      <c r="B17" s="13" t="s">
        <v>15</v>
      </c>
      <c r="C17" s="47">
        <v>332906</v>
      </c>
      <c r="D17" s="68">
        <v>293372</v>
      </c>
      <c r="E17" s="61">
        <v>39534</v>
      </c>
      <c r="F17" s="37"/>
      <c r="G17" s="37"/>
    </row>
    <row r="18" spans="1:7" x14ac:dyDescent="0.2">
      <c r="A18" s="12">
        <v>11</v>
      </c>
      <c r="B18" s="13" t="s">
        <v>14</v>
      </c>
      <c r="C18" s="47">
        <v>546950.94999999995</v>
      </c>
      <c r="D18" s="68">
        <v>133510.95000000001</v>
      </c>
      <c r="E18" s="61">
        <v>413440</v>
      </c>
      <c r="F18" s="37"/>
      <c r="G18" s="37"/>
    </row>
    <row r="19" spans="1:7" x14ac:dyDescent="0.2">
      <c r="A19" s="12">
        <v>12</v>
      </c>
      <c r="B19" s="13" t="s">
        <v>13</v>
      </c>
      <c r="C19" s="47">
        <v>7148</v>
      </c>
      <c r="D19" s="68">
        <v>2864</v>
      </c>
      <c r="E19" s="61">
        <v>4284</v>
      </c>
      <c r="F19" s="37"/>
      <c r="G19" s="37"/>
    </row>
    <row r="20" spans="1:7" x14ac:dyDescent="0.2">
      <c r="A20" s="12">
        <v>13</v>
      </c>
      <c r="B20" s="13" t="s">
        <v>12</v>
      </c>
      <c r="C20" s="47">
        <v>130915</v>
      </c>
      <c r="D20" s="68">
        <v>13636</v>
      </c>
      <c r="E20" s="61">
        <v>117279</v>
      </c>
      <c r="F20" s="37"/>
      <c r="G20" s="37"/>
    </row>
    <row r="21" spans="1:7" x14ac:dyDescent="0.2">
      <c r="A21" s="12">
        <v>14</v>
      </c>
      <c r="B21" s="13" t="s">
        <v>11</v>
      </c>
      <c r="C21" s="47">
        <v>3091794.79</v>
      </c>
      <c r="D21" s="68">
        <v>708374.78999999992</v>
      </c>
      <c r="E21" s="61">
        <v>2383420</v>
      </c>
      <c r="F21" s="37"/>
      <c r="G21" s="37"/>
    </row>
    <row r="22" spans="1:7" x14ac:dyDescent="0.2">
      <c r="A22" s="12">
        <v>15</v>
      </c>
      <c r="B22" s="13" t="s">
        <v>10</v>
      </c>
      <c r="C22" s="47">
        <v>1024469.86</v>
      </c>
      <c r="D22" s="68">
        <v>158930.85999999999</v>
      </c>
      <c r="E22" s="61">
        <v>865539</v>
      </c>
      <c r="F22" s="37"/>
      <c r="G22" s="37"/>
    </row>
    <row r="23" spans="1:7" x14ac:dyDescent="0.2">
      <c r="A23" s="12">
        <v>16</v>
      </c>
      <c r="B23" s="13" t="s">
        <v>23</v>
      </c>
      <c r="C23" s="47">
        <v>4724676</v>
      </c>
      <c r="D23" s="68">
        <v>310244</v>
      </c>
      <c r="E23" s="61">
        <v>4414432</v>
      </c>
      <c r="F23" s="37"/>
      <c r="G23" s="37"/>
    </row>
    <row r="24" spans="1:7" x14ac:dyDescent="0.2">
      <c r="A24" s="12">
        <v>17</v>
      </c>
      <c r="B24" s="13" t="s">
        <v>24</v>
      </c>
      <c r="C24" s="47">
        <v>17238</v>
      </c>
      <c r="D24" s="69" t="s">
        <v>70</v>
      </c>
      <c r="E24" s="61">
        <v>17238</v>
      </c>
      <c r="F24" s="37"/>
      <c r="G24" s="37"/>
    </row>
    <row r="25" spans="1:7" x14ac:dyDescent="0.2">
      <c r="A25" s="12">
        <v>18</v>
      </c>
      <c r="B25" s="13" t="s">
        <v>19</v>
      </c>
      <c r="C25" s="47">
        <v>1984580</v>
      </c>
      <c r="D25" s="68">
        <v>1253826</v>
      </c>
      <c r="E25" s="61">
        <v>730754</v>
      </c>
      <c r="F25" s="37"/>
      <c r="G25" s="37"/>
    </row>
    <row r="26" spans="1:7" x14ac:dyDescent="0.2">
      <c r="A26" s="12">
        <v>19</v>
      </c>
      <c r="B26" s="13" t="s">
        <v>26</v>
      </c>
      <c r="C26" s="47">
        <v>1274724.47</v>
      </c>
      <c r="D26" s="68">
        <v>26044.47</v>
      </c>
      <c r="E26" s="61">
        <v>1248680</v>
      </c>
      <c r="F26" s="37"/>
      <c r="G26" s="37"/>
    </row>
    <row r="27" spans="1:7" x14ac:dyDescent="0.2">
      <c r="A27" s="12">
        <v>20</v>
      </c>
      <c r="B27" s="13" t="s">
        <v>25</v>
      </c>
      <c r="C27" s="47">
        <v>5877393.2699999996</v>
      </c>
      <c r="D27" s="68">
        <v>3152771.27</v>
      </c>
      <c r="E27" s="61">
        <v>2724622</v>
      </c>
      <c r="F27" s="37"/>
      <c r="G27" s="37"/>
    </row>
    <row r="28" spans="1:7" x14ac:dyDescent="0.2">
      <c r="A28" s="12">
        <v>21</v>
      </c>
      <c r="B28" s="13" t="s">
        <v>27</v>
      </c>
      <c r="C28" s="47">
        <v>3277231.34</v>
      </c>
      <c r="D28" s="68">
        <v>1804204.34</v>
      </c>
      <c r="E28" s="61">
        <v>1473027</v>
      </c>
      <c r="F28" s="37"/>
      <c r="G28" s="37"/>
    </row>
    <row r="29" spans="1:7" x14ac:dyDescent="0.2">
      <c r="A29" s="12">
        <v>22</v>
      </c>
      <c r="B29" s="13" t="s">
        <v>9</v>
      </c>
      <c r="C29" s="47">
        <v>206495.22</v>
      </c>
      <c r="D29" s="68">
        <v>85125.22</v>
      </c>
      <c r="E29" s="61">
        <v>121370</v>
      </c>
      <c r="F29" s="37"/>
      <c r="G29" s="37"/>
    </row>
    <row r="30" spans="1:7" x14ac:dyDescent="0.2">
      <c r="A30" s="12">
        <v>23</v>
      </c>
      <c r="B30" s="13" t="s">
        <v>28</v>
      </c>
      <c r="C30" s="47">
        <v>330160</v>
      </c>
      <c r="D30" s="68">
        <v>137684</v>
      </c>
      <c r="E30" s="61">
        <v>192476</v>
      </c>
      <c r="F30" s="37"/>
      <c r="G30" s="37"/>
    </row>
    <row r="31" spans="1:7" x14ac:dyDescent="0.2">
      <c r="A31" s="12">
        <v>24</v>
      </c>
      <c r="B31" s="13" t="s">
        <v>8</v>
      </c>
      <c r="C31" s="47">
        <v>2746748.6</v>
      </c>
      <c r="D31" s="68">
        <v>331088.59999999998</v>
      </c>
      <c r="E31" s="61">
        <v>2415660</v>
      </c>
      <c r="F31" s="37"/>
      <c r="G31" s="37"/>
    </row>
    <row r="32" spans="1:7" x14ac:dyDescent="0.2">
      <c r="A32" s="12">
        <v>25</v>
      </c>
      <c r="B32" s="13" t="s">
        <v>29</v>
      </c>
      <c r="C32" s="47">
        <v>3381038</v>
      </c>
      <c r="D32" s="68">
        <v>20452</v>
      </c>
      <c r="E32" s="61">
        <v>3360586</v>
      </c>
      <c r="F32" s="37"/>
      <c r="G32" s="37"/>
    </row>
    <row r="33" spans="1:7" x14ac:dyDescent="0.2">
      <c r="A33" s="12">
        <v>26</v>
      </c>
      <c r="B33" s="13" t="s">
        <v>7</v>
      </c>
      <c r="C33" s="47">
        <v>12977559.35</v>
      </c>
      <c r="D33" s="68">
        <v>7957908.3499999996</v>
      </c>
      <c r="E33" s="61">
        <v>5019651</v>
      </c>
      <c r="F33" s="37"/>
      <c r="G33" s="37"/>
    </row>
    <row r="34" spans="1:7" x14ac:dyDescent="0.2">
      <c r="A34" s="12">
        <v>27</v>
      </c>
      <c r="B34" s="13" t="s">
        <v>6</v>
      </c>
      <c r="C34" s="47">
        <v>21579059.960000001</v>
      </c>
      <c r="D34" s="68">
        <v>14769589.959999999</v>
      </c>
      <c r="E34" s="61">
        <v>6809470</v>
      </c>
      <c r="F34" s="37"/>
      <c r="G34" s="37"/>
    </row>
    <row r="35" spans="1:7" x14ac:dyDescent="0.2">
      <c r="A35" s="12">
        <v>28</v>
      </c>
      <c r="B35" s="13" t="s">
        <v>5</v>
      </c>
      <c r="C35" s="47">
        <v>53447221.150000006</v>
      </c>
      <c r="D35" s="68">
        <v>27735130.150000002</v>
      </c>
      <c r="E35" s="61">
        <v>25712091</v>
      </c>
      <c r="F35" s="37"/>
      <c r="G35" s="37"/>
    </row>
    <row r="36" spans="1:7" x14ac:dyDescent="0.2">
      <c r="A36" s="12">
        <v>29</v>
      </c>
      <c r="B36" s="13" t="s">
        <v>4</v>
      </c>
      <c r="C36" s="47">
        <v>60552937.480000004</v>
      </c>
      <c r="D36" s="68">
        <v>36902559.480000004</v>
      </c>
      <c r="E36" s="61">
        <v>23650378</v>
      </c>
      <c r="F36" s="37"/>
      <c r="G36" s="37"/>
    </row>
    <row r="37" spans="1:7" x14ac:dyDescent="0.2">
      <c r="A37" s="12">
        <v>30</v>
      </c>
      <c r="B37" s="13" t="s">
        <v>3</v>
      </c>
      <c r="C37" s="47">
        <v>116634033</v>
      </c>
      <c r="D37" s="69" t="s">
        <v>70</v>
      </c>
      <c r="E37" s="61">
        <v>116634033</v>
      </c>
      <c r="F37" s="37"/>
      <c r="G37" s="37"/>
    </row>
    <row r="38" spans="1:7" x14ac:dyDescent="0.2">
      <c r="A38" s="12">
        <v>31</v>
      </c>
      <c r="B38" s="13" t="s">
        <v>30</v>
      </c>
      <c r="C38" s="47">
        <v>340137264.88999999</v>
      </c>
      <c r="D38" s="68">
        <v>198408993.89000002</v>
      </c>
      <c r="E38" s="61">
        <v>141728271</v>
      </c>
      <c r="F38" s="37"/>
      <c r="G38" s="37"/>
    </row>
    <row r="39" spans="1:7" x14ac:dyDescent="0.2">
      <c r="A39" s="12">
        <v>32</v>
      </c>
      <c r="B39" s="13" t="s">
        <v>2</v>
      </c>
      <c r="C39" s="47">
        <v>15699902</v>
      </c>
      <c r="D39" s="69" t="s">
        <v>70</v>
      </c>
      <c r="E39" s="61">
        <v>15699902</v>
      </c>
      <c r="F39" s="37"/>
      <c r="G39" s="37"/>
    </row>
    <row r="40" spans="1:7" x14ac:dyDescent="0.2">
      <c r="A40" s="12">
        <v>33</v>
      </c>
      <c r="B40" s="13" t="s">
        <v>1</v>
      </c>
      <c r="C40" s="47">
        <v>313380455.56999999</v>
      </c>
      <c r="D40" s="68">
        <v>140492174.56999999</v>
      </c>
      <c r="E40" s="61">
        <v>172888281</v>
      </c>
      <c r="F40" s="37"/>
      <c r="G40" s="37"/>
    </row>
    <row r="41" spans="1:7" s="56" customFormat="1" x14ac:dyDescent="0.2">
      <c r="A41" s="12">
        <v>34</v>
      </c>
      <c r="B41" s="55" t="s">
        <v>67</v>
      </c>
      <c r="C41" s="47">
        <v>282505</v>
      </c>
      <c r="D41" s="49">
        <v>282505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92517.82</v>
      </c>
      <c r="D42" s="49">
        <v>92517.82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190288.28</v>
      </c>
      <c r="D43" s="49">
        <v>190288.28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429605</v>
      </c>
      <c r="D44" s="49">
        <v>429605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1276666</v>
      </c>
      <c r="D45" s="49">
        <v>1276666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173570.21</v>
      </c>
      <c r="D46" s="49">
        <v>173570.21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26302.47</v>
      </c>
      <c r="D47" s="49">
        <v>26302.47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2292</v>
      </c>
      <c r="D48" s="49">
        <v>2292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166283</v>
      </c>
      <c r="D49" s="49">
        <v>166283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898520.1</v>
      </c>
      <c r="D50" s="49">
        <v>898520.1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13295</v>
      </c>
      <c r="D51" s="69" t="s">
        <v>70</v>
      </c>
      <c r="E51" s="61">
        <v>13295</v>
      </c>
      <c r="F51" s="37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7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0.66406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8" x14ac:dyDescent="0.2">
      <c r="A1" s="50" t="s">
        <v>55</v>
      </c>
      <c r="B1" s="39"/>
      <c r="C1" s="39"/>
    </row>
    <row r="2" spans="1:8" s="2" customFormat="1" x14ac:dyDescent="0.2">
      <c r="B2" s="3"/>
      <c r="C2" s="3"/>
      <c r="E2" s="25"/>
    </row>
    <row r="3" spans="1:8" x14ac:dyDescent="0.2">
      <c r="A3" s="83" t="s">
        <v>63</v>
      </c>
      <c r="B3" s="83"/>
      <c r="C3" s="83"/>
      <c r="D3" s="83"/>
      <c r="E3" s="83"/>
    </row>
    <row r="4" spans="1:8" ht="51.75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8" s="8" customFormat="1" x14ac:dyDescent="0.2">
      <c r="A5" s="23"/>
      <c r="B5" s="24"/>
      <c r="C5" s="28"/>
      <c r="D5" s="17"/>
      <c r="E5" s="38"/>
    </row>
    <row r="6" spans="1:8" s="19" customFormat="1" x14ac:dyDescent="0.2">
      <c r="A6" s="86" t="s">
        <v>41</v>
      </c>
      <c r="B6" s="87"/>
      <c r="C6" s="47">
        <v>906699615.45000005</v>
      </c>
      <c r="D6" s="47">
        <v>435125350.44999999</v>
      </c>
      <c r="E6" s="62">
        <f>SUM(E8:E40)</f>
        <v>471567742</v>
      </c>
      <c r="F6" s="20"/>
      <c r="G6" s="20"/>
      <c r="H6" s="20"/>
    </row>
    <row r="7" spans="1:8" s="8" customFormat="1" x14ac:dyDescent="0.2">
      <c r="A7" s="9"/>
      <c r="B7" s="10"/>
      <c r="C7" s="47"/>
      <c r="D7" s="45"/>
      <c r="E7" s="62"/>
      <c r="F7" s="46"/>
      <c r="G7" s="45"/>
    </row>
    <row r="8" spans="1:8" x14ac:dyDescent="0.2">
      <c r="A8" s="12">
        <v>1</v>
      </c>
      <c r="B8" s="13" t="s">
        <v>20</v>
      </c>
      <c r="C8" s="47">
        <v>718053.27</v>
      </c>
      <c r="D8" s="67">
        <v>428913.27</v>
      </c>
      <c r="E8" s="61">
        <v>289140</v>
      </c>
      <c r="F8" s="42"/>
      <c r="G8" s="37"/>
    </row>
    <row r="9" spans="1:8" x14ac:dyDescent="0.2">
      <c r="A9" s="12">
        <v>2</v>
      </c>
      <c r="B9" s="13" t="s">
        <v>21</v>
      </c>
      <c r="C9" s="47">
        <v>2081</v>
      </c>
      <c r="D9" s="68" t="s">
        <v>70</v>
      </c>
      <c r="E9" s="61">
        <v>2081</v>
      </c>
      <c r="F9" s="37"/>
      <c r="G9" s="37"/>
    </row>
    <row r="10" spans="1:8" x14ac:dyDescent="0.2">
      <c r="A10" s="12">
        <v>3</v>
      </c>
      <c r="B10" s="13" t="s">
        <v>31</v>
      </c>
      <c r="C10" s="47">
        <v>27670</v>
      </c>
      <c r="D10" s="68" t="s">
        <v>70</v>
      </c>
      <c r="E10" s="61">
        <v>27670</v>
      </c>
      <c r="F10" s="37"/>
      <c r="G10" s="37"/>
    </row>
    <row r="11" spans="1:8" x14ac:dyDescent="0.2">
      <c r="A11" s="12">
        <v>4</v>
      </c>
      <c r="B11" s="56" t="s">
        <v>58</v>
      </c>
      <c r="C11" s="47">
        <v>103277</v>
      </c>
      <c r="D11" s="68" t="s">
        <v>70</v>
      </c>
      <c r="E11" s="61">
        <v>103277</v>
      </c>
      <c r="F11" s="37"/>
      <c r="G11" s="37"/>
    </row>
    <row r="12" spans="1:8" x14ac:dyDescent="0.2">
      <c r="A12" s="12">
        <v>5</v>
      </c>
      <c r="B12" s="13" t="s">
        <v>66</v>
      </c>
      <c r="C12" s="73">
        <v>4666615</v>
      </c>
      <c r="D12" s="68">
        <v>4666615</v>
      </c>
      <c r="E12" s="54" t="s">
        <v>70</v>
      </c>
      <c r="F12" s="37"/>
      <c r="G12" s="37"/>
    </row>
    <row r="13" spans="1:8" x14ac:dyDescent="0.2">
      <c r="A13" s="12">
        <v>6</v>
      </c>
      <c r="B13" s="13" t="s">
        <v>18</v>
      </c>
      <c r="C13" s="47">
        <v>174482</v>
      </c>
      <c r="D13" s="68" t="s">
        <v>70</v>
      </c>
      <c r="E13" s="61">
        <v>174482</v>
      </c>
      <c r="F13" s="37"/>
      <c r="G13" s="37"/>
    </row>
    <row r="14" spans="1:8" x14ac:dyDescent="0.2">
      <c r="A14" s="12">
        <v>7</v>
      </c>
      <c r="B14" s="13" t="s">
        <v>22</v>
      </c>
      <c r="C14" s="47">
        <v>1440790</v>
      </c>
      <c r="D14" s="67">
        <v>362091</v>
      </c>
      <c r="E14" s="61">
        <v>1078699</v>
      </c>
      <c r="F14" s="37"/>
      <c r="G14" s="37"/>
    </row>
    <row r="15" spans="1:8" x14ac:dyDescent="0.2">
      <c r="A15" s="12">
        <v>8</v>
      </c>
      <c r="B15" s="13" t="s">
        <v>17</v>
      </c>
      <c r="C15" s="47">
        <v>1291382</v>
      </c>
      <c r="D15" s="67">
        <v>263316</v>
      </c>
      <c r="E15" s="61">
        <v>1028066</v>
      </c>
      <c r="F15" s="37"/>
      <c r="G15" s="37"/>
    </row>
    <row r="16" spans="1:8" x14ac:dyDescent="0.2">
      <c r="A16" s="12">
        <v>9</v>
      </c>
      <c r="B16" s="13" t="s">
        <v>16</v>
      </c>
      <c r="C16" s="47">
        <v>31304</v>
      </c>
      <c r="D16" s="68" t="s">
        <v>70</v>
      </c>
      <c r="E16" s="61">
        <v>31304</v>
      </c>
      <c r="F16" s="37"/>
      <c r="G16" s="37"/>
    </row>
    <row r="17" spans="1:7" x14ac:dyDescent="0.2">
      <c r="A17" s="12">
        <v>10</v>
      </c>
      <c r="B17" s="13" t="s">
        <v>15</v>
      </c>
      <c r="C17" s="47">
        <v>207268</v>
      </c>
      <c r="D17" s="67">
        <v>174666</v>
      </c>
      <c r="E17" s="61">
        <v>32602</v>
      </c>
      <c r="F17" s="37"/>
      <c r="G17" s="37"/>
    </row>
    <row r="18" spans="1:7" x14ac:dyDescent="0.2">
      <c r="A18" s="12">
        <v>11</v>
      </c>
      <c r="B18" s="13" t="s">
        <v>14</v>
      </c>
      <c r="C18" s="47">
        <v>524638.30000000005</v>
      </c>
      <c r="D18" s="67">
        <v>121985.29999999999</v>
      </c>
      <c r="E18" s="61">
        <v>402653</v>
      </c>
      <c r="F18" s="37"/>
      <c r="G18" s="37"/>
    </row>
    <row r="19" spans="1:7" x14ac:dyDescent="0.2">
      <c r="A19" s="12">
        <v>12</v>
      </c>
      <c r="B19" s="13" t="s">
        <v>13</v>
      </c>
      <c r="C19" s="47">
        <v>7022</v>
      </c>
      <c r="D19" s="67">
        <v>3136</v>
      </c>
      <c r="E19" s="61">
        <v>3886</v>
      </c>
      <c r="F19" s="37"/>
      <c r="G19" s="37"/>
    </row>
    <row r="20" spans="1:7" x14ac:dyDescent="0.2">
      <c r="A20" s="12">
        <v>13</v>
      </c>
      <c r="B20" s="13" t="s">
        <v>12</v>
      </c>
      <c r="C20" s="47">
        <v>118202</v>
      </c>
      <c r="D20" s="67">
        <v>13060</v>
      </c>
      <c r="E20" s="61">
        <v>105142</v>
      </c>
      <c r="F20" s="37"/>
      <c r="G20" s="37"/>
    </row>
    <row r="21" spans="1:7" x14ac:dyDescent="0.2">
      <c r="A21" s="12">
        <v>14</v>
      </c>
      <c r="B21" s="13" t="s">
        <v>11</v>
      </c>
      <c r="C21" s="47">
        <v>2872365.4699999997</v>
      </c>
      <c r="D21" s="67">
        <v>648190.47</v>
      </c>
      <c r="E21" s="61">
        <v>2224175</v>
      </c>
      <c r="F21" s="37"/>
      <c r="G21" s="37"/>
    </row>
    <row r="22" spans="1:7" x14ac:dyDescent="0.2">
      <c r="A22" s="12">
        <v>15</v>
      </c>
      <c r="B22" s="13" t="s">
        <v>10</v>
      </c>
      <c r="C22" s="47">
        <v>966625.47</v>
      </c>
      <c r="D22" s="67">
        <v>142955.47</v>
      </c>
      <c r="E22" s="61">
        <v>823670</v>
      </c>
      <c r="F22" s="37"/>
      <c r="G22" s="37"/>
    </row>
    <row r="23" spans="1:7" x14ac:dyDescent="0.2">
      <c r="A23" s="12">
        <v>16</v>
      </c>
      <c r="B23" s="13" t="s">
        <v>23</v>
      </c>
      <c r="C23" s="47">
        <v>4514500</v>
      </c>
      <c r="D23" s="67">
        <v>320899</v>
      </c>
      <c r="E23" s="61">
        <v>4193601</v>
      </c>
      <c r="F23" s="37"/>
      <c r="G23" s="37"/>
    </row>
    <row r="24" spans="1:7" x14ac:dyDescent="0.2">
      <c r="A24" s="12">
        <v>17</v>
      </c>
      <c r="B24" s="13" t="s">
        <v>24</v>
      </c>
      <c r="C24" s="47">
        <v>13726</v>
      </c>
      <c r="D24" s="68" t="s">
        <v>70</v>
      </c>
      <c r="E24" s="61">
        <v>13726</v>
      </c>
      <c r="F24" s="37"/>
      <c r="G24" s="37"/>
    </row>
    <row r="25" spans="1:7" x14ac:dyDescent="0.2">
      <c r="A25" s="12">
        <v>18</v>
      </c>
      <c r="B25" s="13" t="s">
        <v>19</v>
      </c>
      <c r="C25" s="47">
        <v>3940909</v>
      </c>
      <c r="D25" s="67">
        <v>2199730</v>
      </c>
      <c r="E25" s="61">
        <v>1741179</v>
      </c>
      <c r="F25" s="37"/>
      <c r="G25" s="37"/>
    </row>
    <row r="26" spans="1:7" x14ac:dyDescent="0.2">
      <c r="A26" s="12">
        <v>19</v>
      </c>
      <c r="B26" s="13" t="s">
        <v>26</v>
      </c>
      <c r="C26" s="47">
        <v>1230299.93</v>
      </c>
      <c r="D26" s="67">
        <v>45524.93</v>
      </c>
      <c r="E26" s="61">
        <v>1184775</v>
      </c>
      <c r="F26" s="37"/>
      <c r="G26" s="37"/>
    </row>
    <row r="27" spans="1:7" x14ac:dyDescent="0.2">
      <c r="A27" s="12">
        <v>20</v>
      </c>
      <c r="B27" s="13" t="s">
        <v>25</v>
      </c>
      <c r="C27" s="47">
        <v>5980915.6200000001</v>
      </c>
      <c r="D27" s="67">
        <v>3016829.62</v>
      </c>
      <c r="E27" s="61">
        <v>2964086</v>
      </c>
      <c r="F27" s="37"/>
      <c r="G27" s="37"/>
    </row>
    <row r="28" spans="1:7" x14ac:dyDescent="0.2">
      <c r="A28" s="12">
        <v>21</v>
      </c>
      <c r="B28" s="13" t="s">
        <v>27</v>
      </c>
      <c r="C28" s="47">
        <v>2781595</v>
      </c>
      <c r="D28" s="67">
        <v>1494791</v>
      </c>
      <c r="E28" s="61">
        <v>1286804</v>
      </c>
      <c r="F28" s="37"/>
      <c r="G28" s="37"/>
    </row>
    <row r="29" spans="1:7" x14ac:dyDescent="0.2">
      <c r="A29" s="12">
        <v>22</v>
      </c>
      <c r="B29" s="13" t="s">
        <v>9</v>
      </c>
      <c r="C29" s="47">
        <v>188382.16999999998</v>
      </c>
      <c r="D29" s="67">
        <v>81708.17</v>
      </c>
      <c r="E29" s="61">
        <v>106674</v>
      </c>
      <c r="F29" s="37"/>
      <c r="G29" s="37"/>
    </row>
    <row r="30" spans="1:7" x14ac:dyDescent="0.2">
      <c r="A30" s="12">
        <v>23</v>
      </c>
      <c r="B30" s="13" t="s">
        <v>28</v>
      </c>
      <c r="C30" s="47">
        <v>304120</v>
      </c>
      <c r="D30" s="67">
        <v>126402</v>
      </c>
      <c r="E30" s="61">
        <v>177718</v>
      </c>
      <c r="F30" s="37"/>
      <c r="G30" s="37"/>
    </row>
    <row r="31" spans="1:7" x14ac:dyDescent="0.2">
      <c r="A31" s="12">
        <v>24</v>
      </c>
      <c r="B31" s="13" t="s">
        <v>8</v>
      </c>
      <c r="C31" s="47">
        <v>2594209.46</v>
      </c>
      <c r="D31" s="67">
        <v>371948.46</v>
      </c>
      <c r="E31" s="61">
        <v>2222261</v>
      </c>
      <c r="F31" s="37"/>
      <c r="G31" s="37"/>
    </row>
    <row r="32" spans="1:7" x14ac:dyDescent="0.2">
      <c r="A32" s="12">
        <v>25</v>
      </c>
      <c r="B32" s="13" t="s">
        <v>29</v>
      </c>
      <c r="C32" s="47">
        <v>3293417</v>
      </c>
      <c r="D32" s="67">
        <v>18257</v>
      </c>
      <c r="E32" s="61">
        <v>3275160</v>
      </c>
      <c r="F32" s="37"/>
      <c r="G32" s="37"/>
    </row>
    <row r="33" spans="1:7" x14ac:dyDescent="0.2">
      <c r="A33" s="12">
        <v>26</v>
      </c>
      <c r="B33" s="13" t="s">
        <v>7</v>
      </c>
      <c r="C33" s="47">
        <v>10668389.98</v>
      </c>
      <c r="D33" s="67">
        <v>6392606.9799999995</v>
      </c>
      <c r="E33" s="61">
        <v>4275783</v>
      </c>
      <c r="F33" s="37"/>
      <c r="G33" s="37"/>
    </row>
    <row r="34" spans="1:7" x14ac:dyDescent="0.2">
      <c r="A34" s="12">
        <v>27</v>
      </c>
      <c r="B34" s="13" t="s">
        <v>6</v>
      </c>
      <c r="C34" s="47">
        <v>35937078.939999998</v>
      </c>
      <c r="D34" s="67">
        <v>29245454.940000001</v>
      </c>
      <c r="E34" s="61">
        <v>6691624</v>
      </c>
      <c r="F34" s="37"/>
      <c r="G34" s="37"/>
    </row>
    <row r="35" spans="1:7" x14ac:dyDescent="0.2">
      <c r="A35" s="12">
        <v>28</v>
      </c>
      <c r="B35" s="13" t="s">
        <v>5</v>
      </c>
      <c r="C35" s="47">
        <v>52693581.43</v>
      </c>
      <c r="D35" s="67">
        <v>26116014.43</v>
      </c>
      <c r="E35" s="61">
        <v>26577567</v>
      </c>
      <c r="F35" s="37"/>
      <c r="G35" s="37"/>
    </row>
    <row r="36" spans="1:7" x14ac:dyDescent="0.2">
      <c r="A36" s="12">
        <v>29</v>
      </c>
      <c r="B36" s="13" t="s">
        <v>4</v>
      </c>
      <c r="C36" s="47">
        <v>56522307.950000003</v>
      </c>
      <c r="D36" s="67">
        <v>35160365.950000003</v>
      </c>
      <c r="E36" s="61">
        <v>21361942</v>
      </c>
      <c r="F36" s="37"/>
      <c r="G36" s="37"/>
    </row>
    <row r="37" spans="1:7" x14ac:dyDescent="0.2">
      <c r="A37" s="12">
        <v>30</v>
      </c>
      <c r="B37" s="13" t="s">
        <v>3</v>
      </c>
      <c r="C37" s="47">
        <v>104944951</v>
      </c>
      <c r="D37" s="68" t="s">
        <v>70</v>
      </c>
      <c r="E37" s="61">
        <v>104944951</v>
      </c>
      <c r="F37" s="37"/>
      <c r="G37" s="37"/>
    </row>
    <row r="38" spans="1:7" x14ac:dyDescent="0.2">
      <c r="A38" s="12">
        <v>31</v>
      </c>
      <c r="B38" s="13" t="s">
        <v>30</v>
      </c>
      <c r="C38" s="47">
        <v>304075162.29000002</v>
      </c>
      <c r="D38" s="67">
        <v>184935711.29000002</v>
      </c>
      <c r="E38" s="61">
        <v>119139451</v>
      </c>
      <c r="F38" s="37"/>
      <c r="G38" s="37"/>
    </row>
    <row r="39" spans="1:7" x14ac:dyDescent="0.2">
      <c r="A39" s="12">
        <v>32</v>
      </c>
      <c r="B39" s="13" t="s">
        <v>2</v>
      </c>
      <c r="C39" s="47">
        <v>14582261</v>
      </c>
      <c r="D39" s="68" t="s">
        <v>70</v>
      </c>
      <c r="E39" s="61">
        <v>14582261</v>
      </c>
      <c r="F39" s="37"/>
      <c r="G39" s="37"/>
    </row>
    <row r="40" spans="1:7" x14ac:dyDescent="0.2">
      <c r="A40" s="12">
        <v>33</v>
      </c>
      <c r="B40" s="13" t="s">
        <v>1</v>
      </c>
      <c r="C40" s="47">
        <v>286187377.00999999</v>
      </c>
      <c r="D40" s="67">
        <v>135686045.00999999</v>
      </c>
      <c r="E40" s="61">
        <v>150501332</v>
      </c>
      <c r="F40" s="37"/>
      <c r="G40" s="37"/>
    </row>
    <row r="41" spans="1:7" s="56" customFormat="1" x14ac:dyDescent="0.2">
      <c r="A41" s="12">
        <v>34</v>
      </c>
      <c r="B41" s="55" t="s">
        <v>67</v>
      </c>
      <c r="C41" s="47">
        <v>268230.69</v>
      </c>
      <c r="D41" s="49">
        <v>268230.69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84640.94</v>
      </c>
      <c r="D42" s="49">
        <v>84640.94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164356.34</v>
      </c>
      <c r="D43" s="49">
        <v>164356.34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477132</v>
      </c>
      <c r="D44" s="49">
        <v>477132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1048438.0000000001</v>
      </c>
      <c r="D45" s="49">
        <v>1048438.0000000001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165914.81</v>
      </c>
      <c r="D46" s="49">
        <v>165914.81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21816.379999999997</v>
      </c>
      <c r="D47" s="49">
        <v>21816.379999999997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1863</v>
      </c>
      <c r="D48" s="49">
        <v>1863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157926</v>
      </c>
      <c r="D49" s="49">
        <v>157926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697815</v>
      </c>
      <c r="D50" s="49">
        <v>697815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6523</v>
      </c>
      <c r="D51" s="68" t="s">
        <v>70</v>
      </c>
      <c r="E51" s="61">
        <v>6523</v>
      </c>
      <c r="F51" s="37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7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1.88671875" style="5" customWidth="1"/>
    <col min="3" max="3" width="21.44140625" style="30" customWidth="1"/>
    <col min="4" max="4" width="11.5546875" style="5" customWidth="1"/>
    <col min="5" max="5" width="12.44140625" style="27" customWidth="1"/>
    <col min="6" max="16384" width="11.44140625" style="5"/>
  </cols>
  <sheetData>
    <row r="1" spans="1:7" x14ac:dyDescent="0.2">
      <c r="A1" s="50" t="s">
        <v>55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83" t="s">
        <v>63</v>
      </c>
      <c r="B3" s="83"/>
      <c r="C3" s="83"/>
      <c r="D3" s="83"/>
      <c r="E3" s="83"/>
    </row>
    <row r="4" spans="1:7" ht="54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86" t="s">
        <v>42</v>
      </c>
      <c r="B6" s="87"/>
      <c r="C6" s="47">
        <v>958062344.9000001</v>
      </c>
      <c r="D6" s="47">
        <v>458065271.90000004</v>
      </c>
      <c r="E6" s="62">
        <f>SUM(E8:E40)</f>
        <v>499988872</v>
      </c>
      <c r="G6" s="46"/>
    </row>
    <row r="7" spans="1:7" s="8" customFormat="1" x14ac:dyDescent="0.2">
      <c r="A7" s="9"/>
      <c r="B7" s="10"/>
      <c r="C7" s="47"/>
      <c r="D7" s="47"/>
      <c r="E7" s="62"/>
      <c r="F7" s="46"/>
      <c r="G7" s="45"/>
    </row>
    <row r="8" spans="1:7" x14ac:dyDescent="0.2">
      <c r="A8" s="12">
        <v>1</v>
      </c>
      <c r="B8" s="13" t="s">
        <v>20</v>
      </c>
      <c r="C8" s="47">
        <v>684533.61</v>
      </c>
      <c r="D8" s="67">
        <v>351587.61</v>
      </c>
      <c r="E8" s="61">
        <v>332946</v>
      </c>
      <c r="F8" s="42"/>
      <c r="G8" s="37"/>
    </row>
    <row r="9" spans="1:7" x14ac:dyDescent="0.2">
      <c r="A9" s="12">
        <v>2</v>
      </c>
      <c r="B9" s="13" t="s">
        <v>21</v>
      </c>
      <c r="C9" s="47">
        <v>-214</v>
      </c>
      <c r="D9" s="68" t="s">
        <v>70</v>
      </c>
      <c r="E9" s="61">
        <v>-214</v>
      </c>
      <c r="F9" s="37"/>
      <c r="G9" s="37"/>
    </row>
    <row r="10" spans="1:7" x14ac:dyDescent="0.2">
      <c r="A10" s="12">
        <v>3</v>
      </c>
      <c r="B10" s="13" t="s">
        <v>31</v>
      </c>
      <c r="C10" s="47">
        <v>28475</v>
      </c>
      <c r="D10" s="68" t="s">
        <v>70</v>
      </c>
      <c r="E10" s="61">
        <v>28475</v>
      </c>
      <c r="F10" s="37"/>
      <c r="G10" s="37"/>
    </row>
    <row r="11" spans="1:7" x14ac:dyDescent="0.2">
      <c r="A11" s="12">
        <v>4</v>
      </c>
      <c r="B11" s="56" t="s">
        <v>58</v>
      </c>
      <c r="C11" s="47">
        <v>104251</v>
      </c>
      <c r="D11" s="68" t="s">
        <v>70</v>
      </c>
      <c r="E11" s="61">
        <v>104251</v>
      </c>
      <c r="F11" s="37"/>
      <c r="G11" s="37"/>
    </row>
    <row r="12" spans="1:7" x14ac:dyDescent="0.2">
      <c r="A12" s="12">
        <v>5</v>
      </c>
      <c r="B12" s="13" t="s">
        <v>79</v>
      </c>
      <c r="C12" s="73">
        <v>4379900</v>
      </c>
      <c r="D12" s="68">
        <v>4379900</v>
      </c>
      <c r="E12" s="54" t="s">
        <v>70</v>
      </c>
      <c r="F12" s="37"/>
      <c r="G12" s="37"/>
    </row>
    <row r="13" spans="1:7" x14ac:dyDescent="0.2">
      <c r="A13" s="12">
        <v>6</v>
      </c>
      <c r="B13" s="13" t="s">
        <v>18</v>
      </c>
      <c r="C13" s="47">
        <v>178947</v>
      </c>
      <c r="D13" s="68" t="s">
        <v>70</v>
      </c>
      <c r="E13" s="61">
        <v>178947</v>
      </c>
      <c r="F13" s="37"/>
      <c r="G13" s="37"/>
    </row>
    <row r="14" spans="1:7" x14ac:dyDescent="0.2">
      <c r="A14" s="12">
        <v>7</v>
      </c>
      <c r="B14" s="13" t="s">
        <v>22</v>
      </c>
      <c r="C14" s="47">
        <v>1554248</v>
      </c>
      <c r="D14" s="68">
        <v>379546</v>
      </c>
      <c r="E14" s="61">
        <v>1174702</v>
      </c>
      <c r="F14" s="37"/>
      <c r="G14" s="37"/>
    </row>
    <row r="15" spans="1:7" x14ac:dyDescent="0.2">
      <c r="A15" s="12">
        <v>8</v>
      </c>
      <c r="B15" s="13" t="s">
        <v>17</v>
      </c>
      <c r="C15" s="47">
        <v>1466418</v>
      </c>
      <c r="D15" s="68">
        <v>395570</v>
      </c>
      <c r="E15" s="61">
        <v>1070848</v>
      </c>
      <c r="F15" s="37"/>
      <c r="G15" s="37"/>
    </row>
    <row r="16" spans="1:7" x14ac:dyDescent="0.2">
      <c r="A16" s="12">
        <v>9</v>
      </c>
      <c r="B16" s="13" t="s">
        <v>16</v>
      </c>
      <c r="C16" s="47">
        <v>31599</v>
      </c>
      <c r="D16" s="68" t="s">
        <v>70</v>
      </c>
      <c r="E16" s="61">
        <v>31599</v>
      </c>
      <c r="F16" s="37"/>
      <c r="G16" s="37"/>
    </row>
    <row r="17" spans="1:7" x14ac:dyDescent="0.2">
      <c r="A17" s="12">
        <v>10</v>
      </c>
      <c r="B17" s="13" t="s">
        <v>15</v>
      </c>
      <c r="C17" s="47">
        <v>147034</v>
      </c>
      <c r="D17" s="68">
        <v>108903</v>
      </c>
      <c r="E17" s="61">
        <v>38131</v>
      </c>
      <c r="F17" s="37"/>
      <c r="G17" s="37"/>
    </row>
    <row r="18" spans="1:7" x14ac:dyDescent="0.2">
      <c r="A18" s="12">
        <v>11</v>
      </c>
      <c r="B18" s="13" t="s">
        <v>14</v>
      </c>
      <c r="C18" s="47">
        <v>562438.61</v>
      </c>
      <c r="D18" s="68">
        <v>146411.60999999999</v>
      </c>
      <c r="E18" s="61">
        <v>416027</v>
      </c>
      <c r="F18" s="37"/>
      <c r="G18" s="37"/>
    </row>
    <row r="19" spans="1:7" x14ac:dyDescent="0.2">
      <c r="A19" s="12">
        <v>12</v>
      </c>
      <c r="B19" s="13" t="s">
        <v>13</v>
      </c>
      <c r="C19" s="47">
        <v>7284</v>
      </c>
      <c r="D19" s="68">
        <v>3214</v>
      </c>
      <c r="E19" s="61">
        <v>4070</v>
      </c>
      <c r="F19" s="37"/>
      <c r="G19" s="37"/>
    </row>
    <row r="20" spans="1:7" x14ac:dyDescent="0.2">
      <c r="A20" s="12">
        <v>13</v>
      </c>
      <c r="B20" s="13" t="s">
        <v>12</v>
      </c>
      <c r="C20" s="47">
        <v>118183</v>
      </c>
      <c r="D20" s="68">
        <v>14250</v>
      </c>
      <c r="E20" s="61">
        <v>103933</v>
      </c>
      <c r="F20" s="37"/>
      <c r="G20" s="37"/>
    </row>
    <row r="21" spans="1:7" x14ac:dyDescent="0.2">
      <c r="A21" s="12">
        <v>14</v>
      </c>
      <c r="B21" s="13" t="s">
        <v>11</v>
      </c>
      <c r="C21" s="47">
        <v>2759171.21</v>
      </c>
      <c r="D21" s="68">
        <v>640496.21</v>
      </c>
      <c r="E21" s="61">
        <v>2118675</v>
      </c>
      <c r="F21" s="37"/>
      <c r="G21" s="37"/>
    </row>
    <row r="22" spans="1:7" x14ac:dyDescent="0.2">
      <c r="A22" s="12">
        <v>15</v>
      </c>
      <c r="B22" s="13" t="s">
        <v>10</v>
      </c>
      <c r="C22" s="47">
        <v>975233.46</v>
      </c>
      <c r="D22" s="68">
        <v>158205.46</v>
      </c>
      <c r="E22" s="61">
        <v>817028</v>
      </c>
      <c r="F22" s="37"/>
      <c r="G22" s="37"/>
    </row>
    <row r="23" spans="1:7" x14ac:dyDescent="0.2">
      <c r="A23" s="12">
        <v>16</v>
      </c>
      <c r="B23" s="13" t="s">
        <v>23</v>
      </c>
      <c r="C23" s="47">
        <v>4289508</v>
      </c>
      <c r="D23" s="68">
        <v>338054</v>
      </c>
      <c r="E23" s="61">
        <v>3951454</v>
      </c>
      <c r="F23" s="37"/>
      <c r="G23" s="37"/>
    </row>
    <row r="24" spans="1:7" x14ac:dyDescent="0.2">
      <c r="A24" s="12">
        <v>17</v>
      </c>
      <c r="B24" s="13" t="s">
        <v>24</v>
      </c>
      <c r="C24" s="47">
        <v>12500</v>
      </c>
      <c r="D24" s="68" t="s">
        <v>70</v>
      </c>
      <c r="E24" s="61">
        <v>12500</v>
      </c>
      <c r="F24" s="37"/>
      <c r="G24" s="37"/>
    </row>
    <row r="25" spans="1:7" x14ac:dyDescent="0.2">
      <c r="A25" s="12">
        <v>18</v>
      </c>
      <c r="B25" s="13" t="s">
        <v>19</v>
      </c>
      <c r="C25" s="47">
        <v>4163833</v>
      </c>
      <c r="D25" s="68">
        <v>2491811</v>
      </c>
      <c r="E25" s="61">
        <v>1672022</v>
      </c>
      <c r="F25" s="37"/>
      <c r="G25" s="37"/>
    </row>
    <row r="26" spans="1:7" x14ac:dyDescent="0.2">
      <c r="A26" s="12">
        <v>19</v>
      </c>
      <c r="B26" s="13" t="s">
        <v>26</v>
      </c>
      <c r="C26" s="47">
        <v>1212998.0900000001</v>
      </c>
      <c r="D26" s="68">
        <v>43590.09</v>
      </c>
      <c r="E26" s="61">
        <v>1169408</v>
      </c>
      <c r="F26" s="37"/>
      <c r="G26" s="37"/>
    </row>
    <row r="27" spans="1:7" x14ac:dyDescent="0.2">
      <c r="A27" s="12">
        <v>20</v>
      </c>
      <c r="B27" s="13" t="s">
        <v>25</v>
      </c>
      <c r="C27" s="47">
        <v>5422497.5</v>
      </c>
      <c r="D27" s="68">
        <v>2722347.5</v>
      </c>
      <c r="E27" s="61">
        <v>2700150</v>
      </c>
      <c r="F27" s="37"/>
      <c r="G27" s="37"/>
    </row>
    <row r="28" spans="1:7" x14ac:dyDescent="0.2">
      <c r="A28" s="12">
        <v>21</v>
      </c>
      <c r="B28" s="13" t="s">
        <v>27</v>
      </c>
      <c r="C28" s="47">
        <v>2714705.34</v>
      </c>
      <c r="D28" s="68">
        <v>1509078.34</v>
      </c>
      <c r="E28" s="61">
        <v>1205627</v>
      </c>
      <c r="F28" s="37"/>
      <c r="G28" s="37"/>
    </row>
    <row r="29" spans="1:7" x14ac:dyDescent="0.2">
      <c r="A29" s="12">
        <v>22</v>
      </c>
      <c r="B29" s="13" t="s">
        <v>9</v>
      </c>
      <c r="C29" s="47">
        <v>266622.44</v>
      </c>
      <c r="D29" s="68">
        <v>94480.44</v>
      </c>
      <c r="E29" s="61">
        <v>172142</v>
      </c>
      <c r="F29" s="37"/>
      <c r="G29" s="37"/>
    </row>
    <row r="30" spans="1:7" x14ac:dyDescent="0.2">
      <c r="A30" s="12">
        <v>23</v>
      </c>
      <c r="B30" s="13" t="s">
        <v>28</v>
      </c>
      <c r="C30" s="47">
        <v>326954</v>
      </c>
      <c r="D30" s="68">
        <v>128173</v>
      </c>
      <c r="E30" s="61">
        <v>198781</v>
      </c>
      <c r="F30" s="37"/>
      <c r="G30" s="37"/>
    </row>
    <row r="31" spans="1:7" x14ac:dyDescent="0.2">
      <c r="A31" s="12">
        <v>24</v>
      </c>
      <c r="B31" s="13" t="s">
        <v>8</v>
      </c>
      <c r="C31" s="47">
        <v>2725316</v>
      </c>
      <c r="D31" s="68">
        <v>371416</v>
      </c>
      <c r="E31" s="61">
        <v>2353900</v>
      </c>
      <c r="F31" s="37"/>
      <c r="G31" s="37"/>
    </row>
    <row r="32" spans="1:7" x14ac:dyDescent="0.2">
      <c r="A32" s="12">
        <v>25</v>
      </c>
      <c r="B32" s="13" t="s">
        <v>29</v>
      </c>
      <c r="C32" s="47">
        <v>3286128</v>
      </c>
      <c r="D32" s="68">
        <v>19938</v>
      </c>
      <c r="E32" s="61">
        <v>3266190</v>
      </c>
      <c r="F32" s="37"/>
      <c r="G32" s="37"/>
    </row>
    <row r="33" spans="1:7" x14ac:dyDescent="0.2">
      <c r="A33" s="12">
        <v>26</v>
      </c>
      <c r="B33" s="13" t="s">
        <v>7</v>
      </c>
      <c r="C33" s="47">
        <v>11075678.939999999</v>
      </c>
      <c r="D33" s="68">
        <v>6646263.9399999995</v>
      </c>
      <c r="E33" s="61">
        <v>4429415</v>
      </c>
      <c r="F33" s="37"/>
      <c r="G33" s="37"/>
    </row>
    <row r="34" spans="1:7" x14ac:dyDescent="0.2">
      <c r="A34" s="12">
        <v>27</v>
      </c>
      <c r="B34" s="13" t="s">
        <v>6</v>
      </c>
      <c r="C34" s="47">
        <v>28786516.84</v>
      </c>
      <c r="D34" s="68">
        <v>21917124.84</v>
      </c>
      <c r="E34" s="61">
        <v>6869392</v>
      </c>
      <c r="F34" s="37"/>
      <c r="G34" s="37"/>
    </row>
    <row r="35" spans="1:7" x14ac:dyDescent="0.2">
      <c r="A35" s="12">
        <v>28</v>
      </c>
      <c r="B35" s="13" t="s">
        <v>5</v>
      </c>
      <c r="C35" s="47">
        <v>58051086.409999996</v>
      </c>
      <c r="D35" s="68">
        <v>29023330.41</v>
      </c>
      <c r="E35" s="61">
        <v>29027756</v>
      </c>
      <c r="F35" s="37"/>
      <c r="G35" s="37"/>
    </row>
    <row r="36" spans="1:7" x14ac:dyDescent="0.2">
      <c r="A36" s="12">
        <v>29</v>
      </c>
      <c r="B36" s="13" t="s">
        <v>4</v>
      </c>
      <c r="C36" s="47">
        <v>53852159.75</v>
      </c>
      <c r="D36" s="68">
        <v>33792636.75</v>
      </c>
      <c r="E36" s="61">
        <v>20059523</v>
      </c>
      <c r="F36" s="37"/>
      <c r="G36" s="37"/>
    </row>
    <row r="37" spans="1:7" x14ac:dyDescent="0.2">
      <c r="A37" s="12">
        <v>30</v>
      </c>
      <c r="B37" s="13" t="s">
        <v>3</v>
      </c>
      <c r="C37" s="47">
        <v>103627449</v>
      </c>
      <c r="D37" s="68" t="s">
        <v>70</v>
      </c>
      <c r="E37" s="61">
        <v>103627449</v>
      </c>
      <c r="F37" s="37"/>
      <c r="G37" s="37"/>
    </row>
    <row r="38" spans="1:7" x14ac:dyDescent="0.2">
      <c r="A38" s="12">
        <v>31</v>
      </c>
      <c r="B38" s="13" t="s">
        <v>30</v>
      </c>
      <c r="C38" s="47">
        <v>304997000.52999997</v>
      </c>
      <c r="D38" s="2">
        <v>187145636.53</v>
      </c>
      <c r="E38" s="61">
        <v>117851364</v>
      </c>
      <c r="F38" s="37"/>
      <c r="G38" s="37"/>
    </row>
    <row r="39" spans="1:7" x14ac:dyDescent="0.2">
      <c r="A39" s="12">
        <v>32</v>
      </c>
      <c r="B39" s="13" t="s">
        <v>2</v>
      </c>
      <c r="C39" s="47">
        <v>14834760</v>
      </c>
      <c r="D39" s="68" t="s">
        <v>70</v>
      </c>
      <c r="E39" s="61">
        <v>14834760</v>
      </c>
      <c r="F39" s="37"/>
      <c r="G39" s="37"/>
    </row>
    <row r="40" spans="1:7" x14ac:dyDescent="0.2">
      <c r="A40" s="12">
        <v>33</v>
      </c>
      <c r="B40" s="13" t="s">
        <v>1</v>
      </c>
      <c r="C40" s="47">
        <v>342267027.07999998</v>
      </c>
      <c r="D40" s="68">
        <v>162099406.07999998</v>
      </c>
      <c r="E40" s="61">
        <v>180167621</v>
      </c>
      <c r="F40" s="37"/>
      <c r="G40" s="37"/>
    </row>
    <row r="41" spans="1:7" s="56" customFormat="1" x14ac:dyDescent="0.2">
      <c r="A41" s="12">
        <v>34</v>
      </c>
      <c r="B41" s="55" t="s">
        <v>67</v>
      </c>
      <c r="C41" s="47">
        <v>260770.49</v>
      </c>
      <c r="D41" s="49">
        <v>260770.49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93633.68</v>
      </c>
      <c r="D42" s="49">
        <v>93633.68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172000.62</v>
      </c>
      <c r="D43" s="49">
        <v>172000.62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472293</v>
      </c>
      <c r="D44" s="49">
        <v>472293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1096184.98</v>
      </c>
      <c r="D45" s="49">
        <v>1096184.98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176492.77000000002</v>
      </c>
      <c r="D46" s="49">
        <v>176492.77000000002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21114.550000000003</v>
      </c>
      <c r="D47" s="49">
        <v>21114.550000000003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2918</v>
      </c>
      <c r="D48" s="49">
        <v>2918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165992</v>
      </c>
      <c r="D49" s="49">
        <v>165992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682501</v>
      </c>
      <c r="D50" s="49">
        <v>682501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8201</v>
      </c>
      <c r="D51" s="68" t="s">
        <v>70</v>
      </c>
      <c r="E51" s="61">
        <v>8201</v>
      </c>
      <c r="F51" s="37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  <c r="G53" s="37"/>
    </row>
    <row r="54" spans="1:7" x14ac:dyDescent="0.2">
      <c r="A54" s="75" t="s">
        <v>57</v>
      </c>
      <c r="B54" s="75"/>
      <c r="C54" s="75"/>
      <c r="D54" s="75"/>
      <c r="E54" s="75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7"/>
  <sheetViews>
    <sheetView showGridLines="0" workbookViewId="0">
      <selection activeCell="D1" sqref="D1"/>
    </sheetView>
  </sheetViews>
  <sheetFormatPr baseColWidth="10" defaultColWidth="11.44140625" defaultRowHeight="10.199999999999999" x14ac:dyDescent="0.2"/>
  <cols>
    <col min="1" max="1" width="3.109375" style="5" customWidth="1"/>
    <col min="2" max="2" width="44.441406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6" x14ac:dyDescent="0.2">
      <c r="A1" s="50" t="s">
        <v>55</v>
      </c>
      <c r="B1" s="39"/>
      <c r="C1" s="39"/>
    </row>
    <row r="2" spans="1:6" s="2" customFormat="1" x14ac:dyDescent="0.2">
      <c r="B2" s="3"/>
      <c r="C2" s="3"/>
      <c r="E2" s="25"/>
    </row>
    <row r="3" spans="1:6" x14ac:dyDescent="0.2">
      <c r="A3" s="83" t="s">
        <v>63</v>
      </c>
      <c r="B3" s="83"/>
      <c r="C3" s="83"/>
      <c r="D3" s="83"/>
      <c r="E3" s="83"/>
    </row>
    <row r="4" spans="1:6" ht="53.25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6" s="8" customFormat="1" x14ac:dyDescent="0.2">
      <c r="A5" s="23"/>
      <c r="B5" s="24"/>
      <c r="C5" s="28"/>
      <c r="D5" s="17"/>
      <c r="E5" s="26"/>
    </row>
    <row r="6" spans="1:6" s="19" customFormat="1" x14ac:dyDescent="0.2">
      <c r="A6" s="86" t="s">
        <v>43</v>
      </c>
      <c r="B6" s="87"/>
      <c r="C6" s="47">
        <v>951822374.50999999</v>
      </c>
      <c r="D6" s="47">
        <v>460186617.51000005</v>
      </c>
      <c r="E6" s="62">
        <f>SUM(E8:E40)</f>
        <v>491625114</v>
      </c>
    </row>
    <row r="7" spans="1:6" s="8" customFormat="1" x14ac:dyDescent="0.2">
      <c r="A7" s="9"/>
      <c r="B7" s="10"/>
      <c r="C7" s="47"/>
      <c r="D7" s="45"/>
      <c r="E7" s="62"/>
      <c r="F7" s="46"/>
    </row>
    <row r="8" spans="1:6" x14ac:dyDescent="0.2">
      <c r="A8" s="12">
        <v>1</v>
      </c>
      <c r="B8" s="13" t="s">
        <v>20</v>
      </c>
      <c r="C8" s="47">
        <v>654087.66999999993</v>
      </c>
      <c r="D8" s="67">
        <v>322433.67</v>
      </c>
      <c r="E8" s="61">
        <v>331654</v>
      </c>
      <c r="F8" s="42"/>
    </row>
    <row r="9" spans="1:6" x14ac:dyDescent="0.2">
      <c r="A9" s="12">
        <v>2</v>
      </c>
      <c r="B9" s="13" t="s">
        <v>21</v>
      </c>
      <c r="C9" s="47">
        <v>2462</v>
      </c>
      <c r="D9" s="68" t="s">
        <v>70</v>
      </c>
      <c r="E9" s="61">
        <v>2462</v>
      </c>
      <c r="F9" s="37"/>
    </row>
    <row r="10" spans="1:6" x14ac:dyDescent="0.2">
      <c r="A10" s="12">
        <v>3</v>
      </c>
      <c r="B10" s="13" t="s">
        <v>31</v>
      </c>
      <c r="C10" s="47">
        <v>27240</v>
      </c>
      <c r="D10" s="68" t="s">
        <v>70</v>
      </c>
      <c r="E10" s="61">
        <v>27240</v>
      </c>
      <c r="F10" s="37"/>
    </row>
    <row r="11" spans="1:6" x14ac:dyDescent="0.2">
      <c r="A11" s="12">
        <v>4</v>
      </c>
      <c r="B11" s="56" t="s">
        <v>58</v>
      </c>
      <c r="C11" s="47">
        <v>145264</v>
      </c>
      <c r="D11" s="68" t="s">
        <v>70</v>
      </c>
      <c r="E11" s="61">
        <v>145264</v>
      </c>
      <c r="F11" s="37"/>
    </row>
    <row r="12" spans="1:6" x14ac:dyDescent="0.2">
      <c r="A12" s="12">
        <v>5</v>
      </c>
      <c r="B12" s="13" t="s">
        <v>66</v>
      </c>
      <c r="C12" s="73">
        <v>3922183</v>
      </c>
      <c r="D12" s="68">
        <v>3922183</v>
      </c>
      <c r="E12" s="54" t="s">
        <v>70</v>
      </c>
      <c r="F12" s="37"/>
    </row>
    <row r="13" spans="1:6" x14ac:dyDescent="0.2">
      <c r="A13" s="12">
        <v>6</v>
      </c>
      <c r="B13" s="13" t="s">
        <v>18</v>
      </c>
      <c r="C13" s="47">
        <v>185175</v>
      </c>
      <c r="D13" s="68" t="s">
        <v>70</v>
      </c>
      <c r="E13" s="61">
        <v>185175</v>
      </c>
      <c r="F13" s="37"/>
    </row>
    <row r="14" spans="1:6" x14ac:dyDescent="0.2">
      <c r="A14" s="12">
        <v>7</v>
      </c>
      <c r="B14" s="13" t="s">
        <v>22</v>
      </c>
      <c r="C14" s="47">
        <v>1530011</v>
      </c>
      <c r="D14" s="67">
        <v>375522</v>
      </c>
      <c r="E14" s="61">
        <v>1154489</v>
      </c>
      <c r="F14" s="37"/>
    </row>
    <row r="15" spans="1:6" x14ac:dyDescent="0.2">
      <c r="A15" s="12">
        <v>8</v>
      </c>
      <c r="B15" s="13" t="s">
        <v>17</v>
      </c>
      <c r="C15" s="47">
        <v>1281103</v>
      </c>
      <c r="D15" s="67">
        <v>291217</v>
      </c>
      <c r="E15" s="61">
        <v>989886</v>
      </c>
      <c r="F15" s="37"/>
    </row>
    <row r="16" spans="1:6" x14ac:dyDescent="0.2">
      <c r="A16" s="12">
        <v>9</v>
      </c>
      <c r="B16" s="13" t="s">
        <v>16</v>
      </c>
      <c r="C16" s="47">
        <v>30071</v>
      </c>
      <c r="D16" s="68" t="s">
        <v>70</v>
      </c>
      <c r="E16" s="61">
        <v>30071</v>
      </c>
      <c r="F16" s="37"/>
    </row>
    <row r="17" spans="1:6" x14ac:dyDescent="0.2">
      <c r="A17" s="12">
        <v>10</v>
      </c>
      <c r="B17" s="13" t="s">
        <v>15</v>
      </c>
      <c r="C17" s="47">
        <v>283899</v>
      </c>
      <c r="D17" s="67">
        <v>236122</v>
      </c>
      <c r="E17" s="61">
        <v>47777</v>
      </c>
      <c r="F17" s="37"/>
    </row>
    <row r="18" spans="1:6" x14ac:dyDescent="0.2">
      <c r="A18" s="12">
        <v>11</v>
      </c>
      <c r="B18" s="13" t="s">
        <v>14</v>
      </c>
      <c r="C18" s="47">
        <v>544268.06000000006</v>
      </c>
      <c r="D18" s="67">
        <v>166020.06</v>
      </c>
      <c r="E18" s="61">
        <v>378248</v>
      </c>
      <c r="F18" s="37"/>
    </row>
    <row r="19" spans="1:6" x14ac:dyDescent="0.2">
      <c r="A19" s="12">
        <v>12</v>
      </c>
      <c r="B19" s="13" t="s">
        <v>13</v>
      </c>
      <c r="C19" s="47">
        <v>13158</v>
      </c>
      <c r="D19" s="67">
        <v>4521</v>
      </c>
      <c r="E19" s="61">
        <v>8637</v>
      </c>
      <c r="F19" s="37"/>
    </row>
    <row r="20" spans="1:6" x14ac:dyDescent="0.2">
      <c r="A20" s="12">
        <v>13</v>
      </c>
      <c r="B20" s="13" t="s">
        <v>12</v>
      </c>
      <c r="C20" s="47">
        <v>117578</v>
      </c>
      <c r="D20" s="67">
        <v>13898</v>
      </c>
      <c r="E20" s="61">
        <v>103680</v>
      </c>
      <c r="F20" s="37"/>
    </row>
    <row r="21" spans="1:6" x14ac:dyDescent="0.2">
      <c r="A21" s="12">
        <v>14</v>
      </c>
      <c r="B21" s="13" t="s">
        <v>11</v>
      </c>
      <c r="C21" s="47">
        <v>3109666.0300000003</v>
      </c>
      <c r="D21" s="67">
        <v>727400.03</v>
      </c>
      <c r="E21" s="61">
        <v>2382266</v>
      </c>
      <c r="F21" s="37"/>
    </row>
    <row r="22" spans="1:6" x14ac:dyDescent="0.2">
      <c r="A22" s="12">
        <v>15</v>
      </c>
      <c r="B22" s="13" t="s">
        <v>10</v>
      </c>
      <c r="C22" s="47">
        <v>1002758.41</v>
      </c>
      <c r="D22" s="67">
        <v>162723.41</v>
      </c>
      <c r="E22" s="61">
        <v>840035</v>
      </c>
      <c r="F22" s="37"/>
    </row>
    <row r="23" spans="1:6" x14ac:dyDescent="0.2">
      <c r="A23" s="12">
        <v>16</v>
      </c>
      <c r="B23" s="13" t="s">
        <v>23</v>
      </c>
      <c r="C23" s="47">
        <v>4272266</v>
      </c>
      <c r="D23" s="67">
        <v>358223</v>
      </c>
      <c r="E23" s="61">
        <v>3914043</v>
      </c>
      <c r="F23" s="37"/>
    </row>
    <row r="24" spans="1:6" x14ac:dyDescent="0.2">
      <c r="A24" s="12">
        <v>17</v>
      </c>
      <c r="B24" s="13" t="s">
        <v>24</v>
      </c>
      <c r="C24" s="47">
        <v>12237</v>
      </c>
      <c r="D24" s="68" t="s">
        <v>70</v>
      </c>
      <c r="E24" s="61">
        <v>12237</v>
      </c>
      <c r="F24" s="37"/>
    </row>
    <row r="25" spans="1:6" x14ac:dyDescent="0.2">
      <c r="A25" s="12">
        <v>18</v>
      </c>
      <c r="B25" s="13" t="s">
        <v>19</v>
      </c>
      <c r="C25" s="47">
        <v>4605747</v>
      </c>
      <c r="D25" s="67">
        <v>2803109</v>
      </c>
      <c r="E25" s="61">
        <v>1802638</v>
      </c>
      <c r="F25" s="37"/>
    </row>
    <row r="26" spans="1:6" x14ac:dyDescent="0.2">
      <c r="A26" s="12">
        <v>19</v>
      </c>
      <c r="B26" s="13" t="s">
        <v>26</v>
      </c>
      <c r="C26" s="47">
        <v>1083139.07</v>
      </c>
      <c r="D26" s="67">
        <v>50840.07</v>
      </c>
      <c r="E26" s="61">
        <v>1032299</v>
      </c>
      <c r="F26" s="37"/>
    </row>
    <row r="27" spans="1:6" x14ac:dyDescent="0.2">
      <c r="A27" s="12">
        <v>20</v>
      </c>
      <c r="B27" s="13" t="s">
        <v>25</v>
      </c>
      <c r="C27" s="47">
        <v>4991025.07</v>
      </c>
      <c r="D27" s="67">
        <v>2657091.0699999998</v>
      </c>
      <c r="E27" s="61">
        <v>2333934</v>
      </c>
      <c r="F27" s="37"/>
    </row>
    <row r="28" spans="1:6" x14ac:dyDescent="0.2">
      <c r="A28" s="12">
        <v>21</v>
      </c>
      <c r="B28" s="13" t="s">
        <v>27</v>
      </c>
      <c r="C28" s="47">
        <v>2669831.2199999997</v>
      </c>
      <c r="D28" s="67">
        <v>1466033.22</v>
      </c>
      <c r="E28" s="61">
        <v>1203798</v>
      </c>
      <c r="F28" s="37"/>
    </row>
    <row r="29" spans="1:6" x14ac:dyDescent="0.2">
      <c r="A29" s="12">
        <v>22</v>
      </c>
      <c r="B29" s="13" t="s">
        <v>9</v>
      </c>
      <c r="C29" s="47">
        <v>234256.91999999998</v>
      </c>
      <c r="D29" s="67">
        <v>108838.92</v>
      </c>
      <c r="E29" s="61">
        <v>125418</v>
      </c>
      <c r="F29" s="37"/>
    </row>
    <row r="30" spans="1:6" x14ac:dyDescent="0.2">
      <c r="A30" s="12">
        <v>23</v>
      </c>
      <c r="B30" s="13" t="s">
        <v>28</v>
      </c>
      <c r="C30" s="47">
        <v>344858</v>
      </c>
      <c r="D30" s="67">
        <v>137026</v>
      </c>
      <c r="E30" s="61">
        <v>207832</v>
      </c>
      <c r="F30" s="37"/>
    </row>
    <row r="31" spans="1:6" x14ac:dyDescent="0.2">
      <c r="A31" s="12">
        <v>24</v>
      </c>
      <c r="B31" s="13" t="s">
        <v>8</v>
      </c>
      <c r="C31" s="47">
        <v>2597464.77</v>
      </c>
      <c r="D31" s="67">
        <v>400966.77</v>
      </c>
      <c r="E31" s="61">
        <v>2196498</v>
      </c>
      <c r="F31" s="37"/>
    </row>
    <row r="32" spans="1:6" x14ac:dyDescent="0.2">
      <c r="A32" s="12">
        <v>25</v>
      </c>
      <c r="B32" s="13" t="s">
        <v>29</v>
      </c>
      <c r="C32" s="47">
        <v>2548459</v>
      </c>
      <c r="D32" s="67">
        <v>24378</v>
      </c>
      <c r="E32" s="61">
        <v>2524081</v>
      </c>
      <c r="F32" s="37"/>
    </row>
    <row r="33" spans="1:7" x14ac:dyDescent="0.2">
      <c r="A33" s="12">
        <v>26</v>
      </c>
      <c r="B33" s="13" t="s">
        <v>7</v>
      </c>
      <c r="C33" s="47">
        <v>12041717.1</v>
      </c>
      <c r="D33" s="67">
        <v>6938745.0999999996</v>
      </c>
      <c r="E33" s="61">
        <v>5102972</v>
      </c>
      <c r="F33" s="37"/>
    </row>
    <row r="34" spans="1:7" x14ac:dyDescent="0.2">
      <c r="A34" s="12">
        <v>27</v>
      </c>
      <c r="B34" s="13" t="s">
        <v>6</v>
      </c>
      <c r="C34" s="47">
        <v>28453469.52</v>
      </c>
      <c r="D34" s="67">
        <v>21703053.52</v>
      </c>
      <c r="E34" s="61">
        <v>6750416</v>
      </c>
      <c r="F34" s="37"/>
    </row>
    <row r="35" spans="1:7" x14ac:dyDescent="0.2">
      <c r="A35" s="12">
        <v>28</v>
      </c>
      <c r="B35" s="13" t="s">
        <v>5</v>
      </c>
      <c r="C35" s="47">
        <v>52769462.189999998</v>
      </c>
      <c r="D35" s="67">
        <v>24228256.190000001</v>
      </c>
      <c r="E35" s="61">
        <v>28541206</v>
      </c>
      <c r="F35" s="37"/>
    </row>
    <row r="36" spans="1:7" x14ac:dyDescent="0.2">
      <c r="A36" s="12">
        <v>29</v>
      </c>
      <c r="B36" s="13" t="s">
        <v>4</v>
      </c>
      <c r="C36" s="47">
        <v>51200869.810000002</v>
      </c>
      <c r="D36" s="67">
        <v>32249740.809999999</v>
      </c>
      <c r="E36" s="61">
        <v>18951129</v>
      </c>
      <c r="F36" s="37"/>
    </row>
    <row r="37" spans="1:7" x14ac:dyDescent="0.2">
      <c r="A37" s="12">
        <v>30</v>
      </c>
      <c r="B37" s="13" t="s">
        <v>3</v>
      </c>
      <c r="C37" s="47">
        <v>96806132</v>
      </c>
      <c r="D37" s="68" t="s">
        <v>70</v>
      </c>
      <c r="E37" s="61">
        <v>96806132</v>
      </c>
      <c r="F37" s="37"/>
    </row>
    <row r="38" spans="1:7" x14ac:dyDescent="0.2">
      <c r="A38" s="12">
        <v>31</v>
      </c>
      <c r="B38" s="13" t="s">
        <v>30</v>
      </c>
      <c r="C38" s="47">
        <v>295913723.45000005</v>
      </c>
      <c r="D38" s="67">
        <v>180223007.45000002</v>
      </c>
      <c r="E38" s="61">
        <v>115690716</v>
      </c>
      <c r="F38" s="37"/>
    </row>
    <row r="39" spans="1:7" x14ac:dyDescent="0.2">
      <c r="A39" s="12">
        <v>32</v>
      </c>
      <c r="B39" s="13" t="s">
        <v>2</v>
      </c>
      <c r="C39" s="47">
        <v>16241072</v>
      </c>
      <c r="D39" s="68" t="s">
        <v>70</v>
      </c>
      <c r="E39" s="61">
        <v>16241072</v>
      </c>
      <c r="F39" s="37"/>
    </row>
    <row r="40" spans="1:7" x14ac:dyDescent="0.2">
      <c r="A40" s="12">
        <v>33</v>
      </c>
      <c r="B40" s="13" t="s">
        <v>1</v>
      </c>
      <c r="C40" s="47">
        <v>358996947.38999999</v>
      </c>
      <c r="D40" s="67">
        <v>177435138.39000002</v>
      </c>
      <c r="E40" s="61">
        <v>181561809</v>
      </c>
      <c r="F40" s="37"/>
    </row>
    <row r="41" spans="1:7" s="56" customFormat="1" x14ac:dyDescent="0.2">
      <c r="A41" s="12">
        <v>34</v>
      </c>
      <c r="B41" s="55" t="s">
        <v>67</v>
      </c>
      <c r="C41" s="47">
        <v>254098.52000000002</v>
      </c>
      <c r="D41" s="49">
        <v>254098.52000000002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101533.36</v>
      </c>
      <c r="D42" s="49">
        <v>101533.36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178056.06</v>
      </c>
      <c r="D43" s="49">
        <v>178056.06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446892</v>
      </c>
      <c r="D44" s="49">
        <v>446892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1062722</v>
      </c>
      <c r="D45" s="49">
        <v>1062722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229361.44999999998</v>
      </c>
      <c r="D46" s="49">
        <v>229361.44999999998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21366.440000000002</v>
      </c>
      <c r="D47" s="49">
        <v>21366.440000000002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4304</v>
      </c>
      <c r="D48" s="49">
        <v>4304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214059</v>
      </c>
      <c r="D49" s="49">
        <v>214059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667737</v>
      </c>
      <c r="D50" s="49">
        <v>667737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10643</v>
      </c>
      <c r="D51" s="68" t="s">
        <v>70</v>
      </c>
      <c r="E51" s="61">
        <v>10643</v>
      </c>
      <c r="F51" s="44"/>
      <c r="G51" s="37"/>
    </row>
    <row r="52" spans="1:7" x14ac:dyDescent="0.2">
      <c r="A52" s="14"/>
      <c r="B52" s="15"/>
      <c r="C52" s="29"/>
      <c r="D52" s="21"/>
      <c r="E52" s="51"/>
      <c r="F52" s="44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7" spans="1:7" ht="13.2" x14ac:dyDescent="0.25">
      <c r="D57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8.33203125" style="5" customWidth="1"/>
    <col min="3" max="3" width="13.6640625" style="30" customWidth="1"/>
    <col min="4" max="4" width="10.6640625" style="5" customWidth="1"/>
    <col min="5" max="5" width="12.44140625" style="27" customWidth="1"/>
    <col min="6" max="16384" width="11.44140625" style="5"/>
  </cols>
  <sheetData>
    <row r="1" spans="1:8" x14ac:dyDescent="0.2">
      <c r="A1" s="50" t="s">
        <v>55</v>
      </c>
      <c r="B1" s="39"/>
      <c r="C1" s="39"/>
    </row>
    <row r="2" spans="1:8" s="2" customFormat="1" x14ac:dyDescent="0.2">
      <c r="B2" s="3"/>
      <c r="C2" s="3"/>
      <c r="E2" s="25"/>
    </row>
    <row r="3" spans="1:8" x14ac:dyDescent="0.2">
      <c r="A3" s="83" t="s">
        <v>63</v>
      </c>
      <c r="B3" s="83"/>
      <c r="C3" s="83"/>
      <c r="D3" s="83"/>
      <c r="E3" s="83"/>
    </row>
    <row r="4" spans="1:8" ht="58.5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8" s="8" customFormat="1" x14ac:dyDescent="0.2">
      <c r="A5" s="23"/>
      <c r="B5" s="24"/>
      <c r="C5" s="28"/>
      <c r="D5" s="17"/>
      <c r="E5" s="26"/>
    </row>
    <row r="6" spans="1:8" s="19" customFormat="1" x14ac:dyDescent="0.2">
      <c r="A6" s="86" t="s">
        <v>32</v>
      </c>
      <c r="B6" s="87"/>
      <c r="C6" s="47">
        <v>1016298658.5</v>
      </c>
      <c r="D6" s="47">
        <v>472759980.49999994</v>
      </c>
      <c r="E6" s="62">
        <f>SUM(E8:E40)</f>
        <v>543538678</v>
      </c>
      <c r="G6" s="11"/>
      <c r="H6" s="63"/>
    </row>
    <row r="7" spans="1:8" s="8" customFormat="1" x14ac:dyDescent="0.2">
      <c r="A7" s="9"/>
      <c r="B7" s="10"/>
      <c r="C7" s="47"/>
      <c r="D7" s="49"/>
      <c r="E7" s="62"/>
      <c r="F7" s="46"/>
      <c r="H7" s="49"/>
    </row>
    <row r="8" spans="1:8" x14ac:dyDescent="0.2">
      <c r="A8" s="12">
        <v>1</v>
      </c>
      <c r="B8" s="13" t="s">
        <v>20</v>
      </c>
      <c r="C8" s="47">
        <v>630877</v>
      </c>
      <c r="D8" s="2">
        <v>284371</v>
      </c>
      <c r="E8" s="61">
        <v>346506</v>
      </c>
      <c r="F8" s="42"/>
      <c r="G8" s="44"/>
    </row>
    <row r="9" spans="1:8" x14ac:dyDescent="0.2">
      <c r="A9" s="12">
        <v>2</v>
      </c>
      <c r="B9" s="13" t="s">
        <v>21</v>
      </c>
      <c r="C9" s="47">
        <v>11259</v>
      </c>
      <c r="D9" s="64" t="s">
        <v>70</v>
      </c>
      <c r="E9" s="61">
        <v>11259</v>
      </c>
      <c r="F9" s="37"/>
      <c r="G9" s="35"/>
    </row>
    <row r="10" spans="1:8" x14ac:dyDescent="0.2">
      <c r="A10" s="12">
        <v>3</v>
      </c>
      <c r="B10" s="13" t="s">
        <v>31</v>
      </c>
      <c r="C10" s="47">
        <v>28703</v>
      </c>
      <c r="D10" s="64" t="s">
        <v>70</v>
      </c>
      <c r="E10" s="61">
        <v>28703</v>
      </c>
      <c r="F10" s="37"/>
      <c r="G10" s="33"/>
    </row>
    <row r="11" spans="1:8" x14ac:dyDescent="0.2">
      <c r="A11" s="12">
        <v>4</v>
      </c>
      <c r="B11" s="56" t="s">
        <v>58</v>
      </c>
      <c r="C11" s="47">
        <v>90746</v>
      </c>
      <c r="D11" s="64" t="s">
        <v>70</v>
      </c>
      <c r="E11" s="61">
        <v>90746</v>
      </c>
      <c r="F11" s="37"/>
      <c r="G11" s="33"/>
    </row>
    <row r="12" spans="1:8" x14ac:dyDescent="0.2">
      <c r="A12" s="12">
        <v>5</v>
      </c>
      <c r="B12" s="13" t="s">
        <v>66</v>
      </c>
      <c r="C12" s="47">
        <v>2923578</v>
      </c>
      <c r="D12" s="49">
        <v>2923578</v>
      </c>
      <c r="E12" s="72" t="s">
        <v>70</v>
      </c>
      <c r="F12" s="37"/>
      <c r="G12" s="33"/>
    </row>
    <row r="13" spans="1:8" x14ac:dyDescent="0.2">
      <c r="A13" s="12">
        <v>6</v>
      </c>
      <c r="B13" s="13" t="s">
        <v>18</v>
      </c>
      <c r="C13" s="47">
        <v>215300</v>
      </c>
      <c r="D13" s="64" t="s">
        <v>70</v>
      </c>
      <c r="E13" s="61">
        <v>215300</v>
      </c>
      <c r="F13" s="37"/>
      <c r="G13" s="33"/>
    </row>
    <row r="14" spans="1:8" x14ac:dyDescent="0.2">
      <c r="A14" s="12">
        <v>7</v>
      </c>
      <c r="B14" s="13" t="s">
        <v>22</v>
      </c>
      <c r="C14" s="47">
        <v>1422159.02</v>
      </c>
      <c r="D14" s="49">
        <v>337157.01999999996</v>
      </c>
      <c r="E14" s="61">
        <v>1085002</v>
      </c>
      <c r="F14" s="37"/>
      <c r="G14" s="33"/>
    </row>
    <row r="15" spans="1:8" x14ac:dyDescent="0.2">
      <c r="A15" s="12">
        <v>8</v>
      </c>
      <c r="B15" s="13" t="s">
        <v>17</v>
      </c>
      <c r="C15" s="47">
        <v>1370840</v>
      </c>
      <c r="D15" s="49">
        <v>374221</v>
      </c>
      <c r="E15" s="61">
        <v>996619</v>
      </c>
      <c r="F15" s="37"/>
      <c r="G15" s="33"/>
    </row>
    <row r="16" spans="1:8" x14ac:dyDescent="0.2">
      <c r="A16" s="12">
        <v>9</v>
      </c>
      <c r="B16" s="13" t="s">
        <v>16</v>
      </c>
      <c r="C16" s="47">
        <v>24808</v>
      </c>
      <c r="D16" s="64" t="s">
        <v>70</v>
      </c>
      <c r="E16" s="61">
        <v>24808</v>
      </c>
      <c r="F16" s="37"/>
      <c r="G16" s="33"/>
    </row>
    <row r="17" spans="1:7" x14ac:dyDescent="0.2">
      <c r="A17" s="12">
        <v>10</v>
      </c>
      <c r="B17" s="13" t="s">
        <v>15</v>
      </c>
      <c r="C17" s="47">
        <v>152286</v>
      </c>
      <c r="D17" s="49">
        <v>99496</v>
      </c>
      <c r="E17" s="61">
        <v>52790</v>
      </c>
      <c r="F17" s="37"/>
      <c r="G17" s="33"/>
    </row>
    <row r="18" spans="1:7" x14ac:dyDescent="0.2">
      <c r="A18" s="12">
        <v>11</v>
      </c>
      <c r="B18" s="13" t="s">
        <v>14</v>
      </c>
      <c r="C18" s="47">
        <v>577176</v>
      </c>
      <c r="D18" s="49">
        <v>152337</v>
      </c>
      <c r="E18" s="61">
        <v>424839</v>
      </c>
      <c r="F18" s="37"/>
      <c r="G18" s="33"/>
    </row>
    <row r="19" spans="1:7" x14ac:dyDescent="0.2">
      <c r="A19" s="12">
        <v>12</v>
      </c>
      <c r="B19" s="13" t="s">
        <v>13</v>
      </c>
      <c r="C19" s="47">
        <v>8895</v>
      </c>
      <c r="D19" s="49">
        <v>4718</v>
      </c>
      <c r="E19" s="61">
        <v>4177</v>
      </c>
      <c r="F19" s="37"/>
      <c r="G19" s="33"/>
    </row>
    <row r="20" spans="1:7" x14ac:dyDescent="0.2">
      <c r="A20" s="12">
        <v>13</v>
      </c>
      <c r="B20" s="13" t="s">
        <v>12</v>
      </c>
      <c r="C20" s="47">
        <v>141574</v>
      </c>
      <c r="D20" s="49">
        <v>40288</v>
      </c>
      <c r="E20" s="61">
        <v>101286</v>
      </c>
      <c r="F20" s="37"/>
      <c r="G20" s="33"/>
    </row>
    <row r="21" spans="1:7" x14ac:dyDescent="0.2">
      <c r="A21" s="12">
        <v>14</v>
      </c>
      <c r="B21" s="56" t="s">
        <v>61</v>
      </c>
      <c r="C21" s="47">
        <v>2963234.01</v>
      </c>
      <c r="D21" s="49">
        <v>757691.01</v>
      </c>
      <c r="E21" s="61">
        <v>2205543</v>
      </c>
      <c r="F21" s="37"/>
      <c r="G21" s="33"/>
    </row>
    <row r="22" spans="1:7" x14ac:dyDescent="0.2">
      <c r="A22" s="12">
        <v>15</v>
      </c>
      <c r="B22" s="13" t="s">
        <v>10</v>
      </c>
      <c r="C22" s="47">
        <v>883938.01</v>
      </c>
      <c r="D22" s="49">
        <v>146223.00999999998</v>
      </c>
      <c r="E22" s="61">
        <v>737715</v>
      </c>
      <c r="F22" s="37"/>
      <c r="G22" s="33"/>
    </row>
    <row r="23" spans="1:7" x14ac:dyDescent="0.2">
      <c r="A23" s="12">
        <v>16</v>
      </c>
      <c r="B23" s="13" t="s">
        <v>23</v>
      </c>
      <c r="C23" s="47">
        <v>4454200.01</v>
      </c>
      <c r="D23" s="49">
        <v>342076.01</v>
      </c>
      <c r="E23" s="61">
        <v>4112124</v>
      </c>
      <c r="F23" s="37"/>
      <c r="G23" s="33"/>
    </row>
    <row r="24" spans="1:7" x14ac:dyDescent="0.2">
      <c r="A24" s="12">
        <v>17</v>
      </c>
      <c r="B24" s="13" t="s">
        <v>24</v>
      </c>
      <c r="C24" s="47">
        <v>17373</v>
      </c>
      <c r="D24" s="64" t="s">
        <v>70</v>
      </c>
      <c r="E24" s="61">
        <v>17373</v>
      </c>
      <c r="F24" s="37"/>
      <c r="G24" s="33"/>
    </row>
    <row r="25" spans="1:7" x14ac:dyDescent="0.2">
      <c r="A25" s="12">
        <v>18</v>
      </c>
      <c r="B25" s="56" t="s">
        <v>59</v>
      </c>
      <c r="C25" s="47">
        <v>3252075</v>
      </c>
      <c r="D25" s="49">
        <v>1426365</v>
      </c>
      <c r="E25" s="61">
        <v>1825710</v>
      </c>
      <c r="F25" s="37"/>
      <c r="G25" s="33"/>
    </row>
    <row r="26" spans="1:7" x14ac:dyDescent="0.2">
      <c r="A26" s="12">
        <v>19</v>
      </c>
      <c r="B26" s="13" t="s">
        <v>26</v>
      </c>
      <c r="C26" s="47">
        <v>1683762</v>
      </c>
      <c r="D26" s="2">
        <v>36984</v>
      </c>
      <c r="E26" s="61">
        <v>1646778</v>
      </c>
      <c r="F26" s="37"/>
      <c r="G26" s="33"/>
    </row>
    <row r="27" spans="1:7" x14ac:dyDescent="0.2">
      <c r="A27" s="12">
        <v>20</v>
      </c>
      <c r="B27" s="13" t="s">
        <v>25</v>
      </c>
      <c r="C27" s="47">
        <v>5077123.91</v>
      </c>
      <c r="D27" s="49">
        <v>2569684.91</v>
      </c>
      <c r="E27" s="61">
        <v>2507439</v>
      </c>
      <c r="F27" s="37"/>
      <c r="G27" s="33"/>
    </row>
    <row r="28" spans="1:7" x14ac:dyDescent="0.2">
      <c r="A28" s="12">
        <v>21</v>
      </c>
      <c r="B28" s="13" t="s">
        <v>27</v>
      </c>
      <c r="C28" s="47">
        <v>3095219.6500000004</v>
      </c>
      <c r="D28" s="49">
        <v>1593054.6500000001</v>
      </c>
      <c r="E28" s="61">
        <v>1502165</v>
      </c>
      <c r="F28" s="37"/>
      <c r="G28" s="33"/>
    </row>
    <row r="29" spans="1:7" x14ac:dyDescent="0.2">
      <c r="A29" s="12">
        <v>22</v>
      </c>
      <c r="B29" s="13" t="s">
        <v>9</v>
      </c>
      <c r="C29" s="47">
        <v>267504</v>
      </c>
      <c r="D29" s="49">
        <v>106422</v>
      </c>
      <c r="E29" s="61">
        <v>161082</v>
      </c>
      <c r="F29" s="37"/>
      <c r="G29" s="33"/>
    </row>
    <row r="30" spans="1:7" x14ac:dyDescent="0.2">
      <c r="A30" s="12">
        <v>23</v>
      </c>
      <c r="B30" s="13" t="s">
        <v>28</v>
      </c>
      <c r="C30" s="47">
        <v>362260</v>
      </c>
      <c r="D30" s="49">
        <v>138512</v>
      </c>
      <c r="E30" s="61">
        <v>223748</v>
      </c>
      <c r="F30" s="37"/>
      <c r="G30" s="33"/>
    </row>
    <row r="31" spans="1:7" x14ac:dyDescent="0.2">
      <c r="A31" s="12">
        <v>24</v>
      </c>
      <c r="B31" s="13" t="s">
        <v>8</v>
      </c>
      <c r="C31" s="47">
        <v>2859949.06</v>
      </c>
      <c r="D31" s="49">
        <v>460889.06</v>
      </c>
      <c r="E31" s="61">
        <v>2399060</v>
      </c>
      <c r="F31" s="37"/>
      <c r="G31" s="33"/>
    </row>
    <row r="32" spans="1:7" x14ac:dyDescent="0.2">
      <c r="A32" s="12">
        <v>25</v>
      </c>
      <c r="B32" s="13" t="s">
        <v>60</v>
      </c>
      <c r="C32" s="47">
        <v>3898607</v>
      </c>
      <c r="D32" s="49">
        <v>19999</v>
      </c>
      <c r="E32" s="61">
        <v>3878608</v>
      </c>
      <c r="F32" s="37"/>
      <c r="G32" s="33"/>
    </row>
    <row r="33" spans="1:7" x14ac:dyDescent="0.2">
      <c r="A33" s="12">
        <v>26</v>
      </c>
      <c r="B33" s="13" t="s">
        <v>7</v>
      </c>
      <c r="C33" s="47">
        <v>13027401.050000001</v>
      </c>
      <c r="D33" s="49">
        <v>7469130.0499999998</v>
      </c>
      <c r="E33" s="61">
        <v>5558271</v>
      </c>
      <c r="F33" s="37"/>
      <c r="G33" s="33"/>
    </row>
    <row r="34" spans="1:7" x14ac:dyDescent="0.2">
      <c r="A34" s="12">
        <v>27</v>
      </c>
      <c r="B34" s="13" t="s">
        <v>6</v>
      </c>
      <c r="C34" s="47">
        <v>32211425.800000001</v>
      </c>
      <c r="D34" s="49">
        <v>24271741.800000001</v>
      </c>
      <c r="E34" s="61">
        <v>7939684</v>
      </c>
      <c r="F34" s="37"/>
      <c r="G34" s="33"/>
    </row>
    <row r="35" spans="1:7" x14ac:dyDescent="0.2">
      <c r="A35" s="12">
        <v>28</v>
      </c>
      <c r="B35" s="13" t="s">
        <v>5</v>
      </c>
      <c r="C35" s="47">
        <v>47114724.299999997</v>
      </c>
      <c r="D35" s="49">
        <v>32526672.299999997</v>
      </c>
      <c r="E35" s="61">
        <v>14588052</v>
      </c>
      <c r="F35" s="44"/>
      <c r="G35" s="33"/>
    </row>
    <row r="36" spans="1:7" x14ac:dyDescent="0.2">
      <c r="A36" s="12">
        <v>29</v>
      </c>
      <c r="B36" s="13" t="s">
        <v>4</v>
      </c>
      <c r="C36" s="47">
        <v>51228177.280000001</v>
      </c>
      <c r="D36" s="49">
        <v>31591062.279999997</v>
      </c>
      <c r="E36" s="61">
        <v>19637115</v>
      </c>
      <c r="F36" s="37"/>
      <c r="G36" s="33"/>
    </row>
    <row r="37" spans="1:7" x14ac:dyDescent="0.2">
      <c r="A37" s="12">
        <v>30</v>
      </c>
      <c r="B37" s="13" t="s">
        <v>3</v>
      </c>
      <c r="C37" s="47">
        <v>102818298</v>
      </c>
      <c r="D37" s="64" t="s">
        <v>70</v>
      </c>
      <c r="E37" s="61">
        <v>102818298</v>
      </c>
      <c r="F37" s="37"/>
      <c r="G37" s="33"/>
    </row>
    <row r="38" spans="1:7" x14ac:dyDescent="0.2">
      <c r="A38" s="12">
        <v>31</v>
      </c>
      <c r="B38" s="13" t="s">
        <v>30</v>
      </c>
      <c r="C38" s="47">
        <v>309903145.07000005</v>
      </c>
      <c r="D38" s="49">
        <v>180104095.07000002</v>
      </c>
      <c r="E38" s="61">
        <v>129799050</v>
      </c>
      <c r="F38" s="37"/>
      <c r="G38" s="33"/>
    </row>
    <row r="39" spans="1:7" x14ac:dyDescent="0.2">
      <c r="A39" s="12">
        <v>32</v>
      </c>
      <c r="B39" s="13" t="s">
        <v>2</v>
      </c>
      <c r="C39" s="47">
        <v>19844722</v>
      </c>
      <c r="D39" s="64" t="s">
        <v>70</v>
      </c>
      <c r="E39" s="61">
        <v>19844722</v>
      </c>
      <c r="F39" s="37"/>
      <c r="G39" s="33"/>
    </row>
    <row r="40" spans="1:7" ht="12.6" customHeight="1" x14ac:dyDescent="0.2">
      <c r="A40" s="12">
        <v>33</v>
      </c>
      <c r="B40" s="13" t="s">
        <v>1</v>
      </c>
      <c r="C40" s="47">
        <v>400750321.26999998</v>
      </c>
      <c r="D40" s="49">
        <v>181996215.26999998</v>
      </c>
      <c r="E40" s="61">
        <v>218754106</v>
      </c>
      <c r="F40" s="37"/>
      <c r="G40" s="33"/>
    </row>
    <row r="41" spans="1:7" s="56" customFormat="1" x14ac:dyDescent="0.2">
      <c r="A41" s="12">
        <v>34</v>
      </c>
      <c r="B41" s="55" t="s">
        <v>67</v>
      </c>
      <c r="C41" s="47">
        <v>240729</v>
      </c>
      <c r="D41" s="49">
        <v>240729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83818.55</v>
      </c>
      <c r="D42" s="49">
        <v>83818.55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170280.09</v>
      </c>
      <c r="D43" s="49">
        <v>170280.09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433487</v>
      </c>
      <c r="D44" s="49">
        <v>433487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1039866.01</v>
      </c>
      <c r="D45" s="49">
        <v>1039866.01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224123.00999999998</v>
      </c>
      <c r="D46" s="49">
        <v>224123.00999999998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20535.399999999998</v>
      </c>
      <c r="D47" s="49">
        <v>20535.399999999998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3837</v>
      </c>
      <c r="D48" s="56">
        <v>3837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141547</v>
      </c>
      <c r="D49" s="49">
        <v>141547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628774</v>
      </c>
      <c r="D50" s="49">
        <v>628774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0</v>
      </c>
      <c r="D51" s="64" t="s">
        <v>70</v>
      </c>
      <c r="E51" s="61">
        <v>0</v>
      </c>
      <c r="F51" s="37"/>
      <c r="G51" s="58"/>
    </row>
    <row r="52" spans="1:7" x14ac:dyDescent="0.2">
      <c r="A52" s="14"/>
      <c r="B52" s="15"/>
      <c r="C52" s="29"/>
      <c r="D52" s="21"/>
      <c r="E52" s="43"/>
      <c r="F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7" spans="1:7" ht="13.2" x14ac:dyDescent="0.25">
      <c r="D57" s="22"/>
    </row>
  </sheetData>
  <mergeCells count="5">
    <mergeCell ref="A3:E3"/>
    <mergeCell ref="A53:E53"/>
    <mergeCell ref="A54:E54"/>
    <mergeCell ref="A4:B4"/>
    <mergeCell ref="A6:B6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2.5546875" style="5" customWidth="1"/>
    <col min="3" max="3" width="21.44140625" style="30" customWidth="1"/>
    <col min="4" max="4" width="11.5546875" style="27" customWidth="1"/>
    <col min="5" max="5" width="12.44140625" style="5" customWidth="1"/>
    <col min="6" max="16384" width="11.44140625" style="5"/>
  </cols>
  <sheetData>
    <row r="1" spans="1:7" x14ac:dyDescent="0.2">
      <c r="A1" s="50" t="s">
        <v>55</v>
      </c>
      <c r="B1" s="39"/>
      <c r="C1" s="39"/>
    </row>
    <row r="2" spans="1:7" s="2" customFormat="1" x14ac:dyDescent="0.2">
      <c r="B2" s="3"/>
      <c r="C2" s="3"/>
      <c r="D2" s="25"/>
    </row>
    <row r="3" spans="1:7" x14ac:dyDescent="0.2">
      <c r="A3" s="83" t="s">
        <v>63</v>
      </c>
      <c r="B3" s="83"/>
      <c r="C3" s="83"/>
      <c r="D3" s="83"/>
      <c r="E3" s="83"/>
    </row>
    <row r="4" spans="1:7" ht="48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7" s="8" customFormat="1" x14ac:dyDescent="0.2">
      <c r="A5" s="23"/>
      <c r="B5" s="24"/>
      <c r="C5" s="28"/>
      <c r="D5" s="31"/>
      <c r="E5" s="18"/>
    </row>
    <row r="6" spans="1:7" s="19" customFormat="1" x14ac:dyDescent="0.2">
      <c r="A6" s="86" t="s">
        <v>33</v>
      </c>
      <c r="B6" s="87"/>
      <c r="C6" s="47">
        <v>826339868.77999997</v>
      </c>
      <c r="D6" s="47">
        <v>486082743.77999997</v>
      </c>
      <c r="E6" s="62">
        <f>SUM(E8:E40)</f>
        <v>340257125</v>
      </c>
    </row>
    <row r="7" spans="1:7" s="8" customFormat="1" x14ac:dyDescent="0.2">
      <c r="A7" s="9"/>
      <c r="B7" s="10"/>
      <c r="C7" s="47"/>
      <c r="D7" s="64"/>
      <c r="E7" s="62"/>
      <c r="F7" s="46"/>
      <c r="G7" s="45"/>
    </row>
    <row r="8" spans="1:7" x14ac:dyDescent="0.2">
      <c r="A8" s="12">
        <v>1</v>
      </c>
      <c r="B8" s="13" t="s">
        <v>20</v>
      </c>
      <c r="C8" s="47">
        <v>559468</v>
      </c>
      <c r="D8" s="49">
        <v>322947</v>
      </c>
      <c r="E8" s="61">
        <v>236521</v>
      </c>
      <c r="F8" s="42"/>
      <c r="G8" s="44"/>
    </row>
    <row r="9" spans="1:7" x14ac:dyDescent="0.2">
      <c r="A9" s="12">
        <v>2</v>
      </c>
      <c r="B9" s="13" t="s">
        <v>21</v>
      </c>
      <c r="C9" s="47">
        <v>11491</v>
      </c>
      <c r="D9" s="64" t="s">
        <v>70</v>
      </c>
      <c r="E9" s="61">
        <v>11491</v>
      </c>
      <c r="F9" s="37"/>
      <c r="G9" s="35"/>
    </row>
    <row r="10" spans="1:7" x14ac:dyDescent="0.2">
      <c r="A10" s="12">
        <v>3</v>
      </c>
      <c r="B10" s="13" t="s">
        <v>31</v>
      </c>
      <c r="C10" s="47">
        <v>31992</v>
      </c>
      <c r="D10" s="64" t="s">
        <v>70</v>
      </c>
      <c r="E10" s="61">
        <v>31992</v>
      </c>
      <c r="F10" s="37"/>
      <c r="G10" s="33"/>
    </row>
    <row r="11" spans="1:7" x14ac:dyDescent="0.2">
      <c r="A11" s="12">
        <v>4</v>
      </c>
      <c r="B11" s="56" t="s">
        <v>58</v>
      </c>
      <c r="C11" s="47">
        <v>58447</v>
      </c>
      <c r="D11" s="64" t="s">
        <v>70</v>
      </c>
      <c r="E11" s="61">
        <v>58447</v>
      </c>
      <c r="F11" s="37"/>
      <c r="G11" s="33"/>
    </row>
    <row r="12" spans="1:7" x14ac:dyDescent="0.2">
      <c r="A12" s="12">
        <v>5</v>
      </c>
      <c r="B12" s="13" t="s">
        <v>78</v>
      </c>
      <c r="C12" s="73">
        <v>3628094</v>
      </c>
      <c r="D12" s="64">
        <v>3628094</v>
      </c>
      <c r="E12" s="54" t="s">
        <v>70</v>
      </c>
      <c r="F12" s="37"/>
      <c r="G12" s="33"/>
    </row>
    <row r="13" spans="1:7" x14ac:dyDescent="0.2">
      <c r="A13" s="12">
        <v>6</v>
      </c>
      <c r="B13" s="13" t="s">
        <v>18</v>
      </c>
      <c r="C13" s="47">
        <v>10209</v>
      </c>
      <c r="D13" s="64" t="s">
        <v>70</v>
      </c>
      <c r="E13" s="61">
        <v>10209</v>
      </c>
      <c r="F13" s="37"/>
      <c r="G13" s="33"/>
    </row>
    <row r="14" spans="1:7" x14ac:dyDescent="0.2">
      <c r="A14" s="12">
        <v>7</v>
      </c>
      <c r="B14" s="13" t="s">
        <v>22</v>
      </c>
      <c r="C14" s="47">
        <v>399802</v>
      </c>
      <c r="D14" s="49">
        <v>215969</v>
      </c>
      <c r="E14" s="61">
        <v>183833</v>
      </c>
      <c r="F14" s="37"/>
      <c r="G14" s="33"/>
    </row>
    <row r="15" spans="1:7" x14ac:dyDescent="0.2">
      <c r="A15" s="12">
        <v>8</v>
      </c>
      <c r="B15" s="13" t="s">
        <v>17</v>
      </c>
      <c r="C15" s="47">
        <v>320342</v>
      </c>
      <c r="D15" s="49">
        <v>288321</v>
      </c>
      <c r="E15" s="61">
        <v>32021</v>
      </c>
      <c r="F15" s="37"/>
      <c r="G15" s="33"/>
    </row>
    <row r="16" spans="1:7" x14ac:dyDescent="0.2">
      <c r="A16" s="12">
        <v>9</v>
      </c>
      <c r="B16" s="13" t="s">
        <v>16</v>
      </c>
      <c r="C16" s="47">
        <v>14573</v>
      </c>
      <c r="D16" s="64" t="s">
        <v>70</v>
      </c>
      <c r="E16" s="61">
        <v>14573</v>
      </c>
      <c r="F16" s="37"/>
      <c r="G16" s="33"/>
    </row>
    <row r="17" spans="1:7" x14ac:dyDescent="0.2">
      <c r="A17" s="12">
        <v>10</v>
      </c>
      <c r="B17" s="13" t="s">
        <v>15</v>
      </c>
      <c r="C17" s="47">
        <v>456579</v>
      </c>
      <c r="D17" s="49">
        <v>424357</v>
      </c>
      <c r="E17" s="61">
        <v>32222</v>
      </c>
      <c r="F17" s="37"/>
      <c r="G17" s="33"/>
    </row>
    <row r="18" spans="1:7" x14ac:dyDescent="0.2">
      <c r="A18" s="12">
        <v>11</v>
      </c>
      <c r="B18" s="13" t="s">
        <v>14</v>
      </c>
      <c r="C18" s="47">
        <v>220991</v>
      </c>
      <c r="D18" s="49">
        <v>213512</v>
      </c>
      <c r="E18" s="61">
        <v>7479</v>
      </c>
      <c r="F18" s="37"/>
      <c r="G18" s="33"/>
    </row>
    <row r="19" spans="1:7" x14ac:dyDescent="0.2">
      <c r="A19" s="12">
        <v>12</v>
      </c>
      <c r="B19" s="13" t="s">
        <v>13</v>
      </c>
      <c r="C19" s="47">
        <v>10311</v>
      </c>
      <c r="D19" s="49">
        <v>5701</v>
      </c>
      <c r="E19" s="61">
        <v>4610</v>
      </c>
      <c r="F19" s="37"/>
      <c r="G19" s="33"/>
    </row>
    <row r="20" spans="1:7" x14ac:dyDescent="0.2">
      <c r="A20" s="12">
        <v>13</v>
      </c>
      <c r="B20" s="13" t="s">
        <v>12</v>
      </c>
      <c r="C20" s="47">
        <v>47013</v>
      </c>
      <c r="D20" s="49">
        <v>14957</v>
      </c>
      <c r="E20" s="61">
        <v>32056</v>
      </c>
      <c r="F20" s="37"/>
      <c r="G20" s="33"/>
    </row>
    <row r="21" spans="1:7" x14ac:dyDescent="0.2">
      <c r="A21" s="12">
        <v>14</v>
      </c>
      <c r="B21" s="13" t="s">
        <v>11</v>
      </c>
      <c r="C21" s="47">
        <v>915485.72</v>
      </c>
      <c r="D21" s="49">
        <v>822496.72</v>
      </c>
      <c r="E21" s="61">
        <v>92989</v>
      </c>
      <c r="F21" s="37"/>
      <c r="G21" s="33"/>
    </row>
    <row r="22" spans="1:7" x14ac:dyDescent="0.2">
      <c r="A22" s="12">
        <v>15</v>
      </c>
      <c r="B22" s="13" t="s">
        <v>10</v>
      </c>
      <c r="C22" s="47">
        <v>347280</v>
      </c>
      <c r="D22" s="49">
        <v>173532</v>
      </c>
      <c r="E22" s="61">
        <v>173748</v>
      </c>
      <c r="F22" s="37"/>
      <c r="G22" s="33"/>
    </row>
    <row r="23" spans="1:7" x14ac:dyDescent="0.2">
      <c r="A23" s="12">
        <v>16</v>
      </c>
      <c r="B23" s="13" t="s">
        <v>23</v>
      </c>
      <c r="C23" s="47">
        <v>1355955</v>
      </c>
      <c r="D23" s="49">
        <v>381881</v>
      </c>
      <c r="E23" s="61">
        <v>974074</v>
      </c>
      <c r="F23" s="37"/>
      <c r="G23" s="33"/>
    </row>
    <row r="24" spans="1:7" x14ac:dyDescent="0.2">
      <c r="A24" s="12">
        <v>17</v>
      </c>
      <c r="B24" s="13" t="s">
        <v>24</v>
      </c>
      <c r="C24" s="47">
        <v>18754</v>
      </c>
      <c r="D24" s="64" t="s">
        <v>70</v>
      </c>
      <c r="E24" s="61">
        <v>18754</v>
      </c>
      <c r="F24" s="37"/>
      <c r="G24" s="33"/>
    </row>
    <row r="25" spans="1:7" x14ac:dyDescent="0.2">
      <c r="A25" s="12">
        <v>18</v>
      </c>
      <c r="B25" s="13" t="s">
        <v>19</v>
      </c>
      <c r="C25" s="47">
        <v>2368352</v>
      </c>
      <c r="D25" s="49">
        <v>2264316</v>
      </c>
      <c r="E25" s="61">
        <v>104036</v>
      </c>
      <c r="F25" s="37"/>
      <c r="G25" s="33"/>
    </row>
    <row r="26" spans="1:7" x14ac:dyDescent="0.2">
      <c r="A26" s="12">
        <v>19</v>
      </c>
      <c r="B26" s="13" t="s">
        <v>26</v>
      </c>
      <c r="C26" s="47">
        <v>98147</v>
      </c>
      <c r="D26" s="49">
        <v>53411</v>
      </c>
      <c r="E26" s="61">
        <v>44736</v>
      </c>
      <c r="F26" s="37"/>
      <c r="G26" s="33"/>
    </row>
    <row r="27" spans="1:7" x14ac:dyDescent="0.2">
      <c r="A27" s="12">
        <v>20</v>
      </c>
      <c r="B27" s="13" t="s">
        <v>25</v>
      </c>
      <c r="C27" s="47">
        <v>3277627.59</v>
      </c>
      <c r="D27" s="49">
        <v>2718456.59</v>
      </c>
      <c r="E27" s="61">
        <v>559171</v>
      </c>
      <c r="F27" s="37"/>
      <c r="G27" s="33"/>
    </row>
    <row r="28" spans="1:7" x14ac:dyDescent="0.2">
      <c r="A28" s="12">
        <v>21</v>
      </c>
      <c r="B28" s="13" t="s">
        <v>27</v>
      </c>
      <c r="C28" s="47">
        <v>3436549.98</v>
      </c>
      <c r="D28" s="49">
        <v>1735696.98</v>
      </c>
      <c r="E28" s="61">
        <v>1700853</v>
      </c>
      <c r="F28" s="37"/>
      <c r="G28" s="33"/>
    </row>
    <row r="29" spans="1:7" x14ac:dyDescent="0.2">
      <c r="A29" s="12">
        <v>22</v>
      </c>
      <c r="B29" s="13" t="s">
        <v>9</v>
      </c>
      <c r="C29" s="47">
        <v>250762.06</v>
      </c>
      <c r="D29" s="49">
        <v>116646.06000000001</v>
      </c>
      <c r="E29" s="61">
        <v>134116</v>
      </c>
      <c r="F29" s="37"/>
      <c r="G29" s="33"/>
    </row>
    <row r="30" spans="1:7" x14ac:dyDescent="0.2">
      <c r="A30" s="12">
        <v>23</v>
      </c>
      <c r="B30" s="13" t="s">
        <v>28</v>
      </c>
      <c r="C30" s="47">
        <v>338857</v>
      </c>
      <c r="D30" s="49">
        <v>165707</v>
      </c>
      <c r="E30" s="61">
        <v>173150</v>
      </c>
      <c r="F30" s="37"/>
      <c r="G30" s="33"/>
    </row>
    <row r="31" spans="1:7" x14ac:dyDescent="0.2">
      <c r="A31" s="12">
        <v>24</v>
      </c>
      <c r="B31" s="13" t="s">
        <v>8</v>
      </c>
      <c r="C31" s="47">
        <v>1207328.81</v>
      </c>
      <c r="D31" s="49">
        <v>469364.81</v>
      </c>
      <c r="E31" s="61">
        <v>737964</v>
      </c>
      <c r="F31" s="37"/>
      <c r="G31" s="33"/>
    </row>
    <row r="32" spans="1:7" x14ac:dyDescent="0.2">
      <c r="A32" s="12">
        <v>25</v>
      </c>
      <c r="B32" s="13" t="s">
        <v>29</v>
      </c>
      <c r="C32" s="47">
        <v>1266988</v>
      </c>
      <c r="D32" s="49">
        <v>23638</v>
      </c>
      <c r="E32" s="61">
        <v>1243350</v>
      </c>
      <c r="F32" s="37"/>
      <c r="G32" s="33"/>
    </row>
    <row r="33" spans="1:7" x14ac:dyDescent="0.2">
      <c r="A33" s="12">
        <v>26</v>
      </c>
      <c r="B33" s="13" t="s">
        <v>7</v>
      </c>
      <c r="C33" s="47">
        <v>14224464.280000001</v>
      </c>
      <c r="D33" s="49">
        <v>8207208.2800000012</v>
      </c>
      <c r="E33" s="61">
        <v>6017256</v>
      </c>
      <c r="F33" s="37"/>
      <c r="G33" s="33"/>
    </row>
    <row r="34" spans="1:7" x14ac:dyDescent="0.2">
      <c r="A34" s="12">
        <v>27</v>
      </c>
      <c r="B34" s="13" t="s">
        <v>6</v>
      </c>
      <c r="C34" s="47">
        <v>24594188.600000001</v>
      </c>
      <c r="D34" s="49">
        <v>24592023.600000001</v>
      </c>
      <c r="E34" s="61">
        <v>2165</v>
      </c>
      <c r="F34" s="44"/>
      <c r="G34" s="33"/>
    </row>
    <row r="35" spans="1:7" x14ac:dyDescent="0.2">
      <c r="A35" s="12">
        <v>28</v>
      </c>
      <c r="B35" s="13" t="s">
        <v>5</v>
      </c>
      <c r="C35" s="47">
        <v>23377085.470000003</v>
      </c>
      <c r="D35" s="49">
        <v>23273170.470000003</v>
      </c>
      <c r="E35" s="61">
        <v>103915</v>
      </c>
      <c r="F35" s="37"/>
      <c r="G35" s="33"/>
    </row>
    <row r="36" spans="1:7" x14ac:dyDescent="0.2">
      <c r="A36" s="12">
        <v>29</v>
      </c>
      <c r="B36" s="13" t="s">
        <v>4</v>
      </c>
      <c r="C36" s="47">
        <v>42015277.119999997</v>
      </c>
      <c r="D36" s="49">
        <v>33493786.119999997</v>
      </c>
      <c r="E36" s="61">
        <v>8521491</v>
      </c>
      <c r="F36" s="37"/>
      <c r="G36" s="33"/>
    </row>
    <row r="37" spans="1:7" x14ac:dyDescent="0.2">
      <c r="A37" s="12">
        <v>30</v>
      </c>
      <c r="B37" s="13" t="s">
        <v>3</v>
      </c>
      <c r="C37" s="47">
        <v>19290004</v>
      </c>
      <c r="D37" s="64" t="s">
        <v>70</v>
      </c>
      <c r="E37" s="61">
        <v>19290004</v>
      </c>
      <c r="F37" s="37"/>
      <c r="G37" s="33"/>
    </row>
    <row r="38" spans="1:7" x14ac:dyDescent="0.2">
      <c r="A38" s="12">
        <v>31</v>
      </c>
      <c r="B38" s="13" t="s">
        <v>30</v>
      </c>
      <c r="C38" s="47">
        <v>260064453.13999999</v>
      </c>
      <c r="D38" s="49">
        <v>196367225.13999999</v>
      </c>
      <c r="E38" s="61">
        <v>63697228</v>
      </c>
      <c r="F38" s="37"/>
      <c r="G38" s="33"/>
    </row>
    <row r="39" spans="1:7" x14ac:dyDescent="0.2">
      <c r="A39" s="12">
        <v>32</v>
      </c>
      <c r="B39" s="13" t="s">
        <v>2</v>
      </c>
      <c r="C39" s="47">
        <v>18247880</v>
      </c>
      <c r="D39" s="66" t="s">
        <v>70</v>
      </c>
      <c r="E39" s="61">
        <v>18247880</v>
      </c>
      <c r="F39" s="37"/>
      <c r="G39" s="33"/>
    </row>
    <row r="40" spans="1:7" x14ac:dyDescent="0.2">
      <c r="A40" s="12">
        <v>33</v>
      </c>
      <c r="B40" s="13" t="s">
        <v>1</v>
      </c>
      <c r="C40" s="47">
        <v>400567359.86000001</v>
      </c>
      <c r="D40" s="49">
        <v>182802568.86000001</v>
      </c>
      <c r="E40" s="61">
        <v>217764791</v>
      </c>
      <c r="F40" s="37"/>
      <c r="G40" s="33"/>
    </row>
    <row r="41" spans="1:7" s="56" customFormat="1" x14ac:dyDescent="0.2">
      <c r="A41" s="12">
        <v>34</v>
      </c>
      <c r="B41" s="55" t="s">
        <v>67</v>
      </c>
      <c r="C41" s="47">
        <v>277754.67</v>
      </c>
      <c r="D41" s="49">
        <v>277754.67</v>
      </c>
      <c r="E41" s="54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108238.1</v>
      </c>
      <c r="D42" s="49">
        <v>108238.1</v>
      </c>
      <c r="E42" s="54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194606</v>
      </c>
      <c r="D43" s="49">
        <v>194606</v>
      </c>
      <c r="E43" s="54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440657</v>
      </c>
      <c r="D44" s="49">
        <v>440657</v>
      </c>
      <c r="E44" s="54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1155303</v>
      </c>
      <c r="D45" s="49">
        <v>1155303</v>
      </c>
      <c r="E45" s="54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255272.65</v>
      </c>
      <c r="D46" s="49">
        <v>255272.65</v>
      </c>
      <c r="E46" s="54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22035.45</v>
      </c>
      <c r="D47" s="49">
        <v>22035.45</v>
      </c>
      <c r="E47" s="54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4587</v>
      </c>
      <c r="D48" s="49">
        <v>4587</v>
      </c>
      <c r="E48" s="54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149205</v>
      </c>
      <c r="D49" s="49">
        <v>149205</v>
      </c>
      <c r="E49" s="54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700098.28</v>
      </c>
      <c r="D50" s="49">
        <v>700098.28</v>
      </c>
      <c r="E50" s="54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73" t="s">
        <v>70</v>
      </c>
      <c r="D51" s="64" t="s">
        <v>70</v>
      </c>
      <c r="E51" s="54" t="s">
        <v>70</v>
      </c>
      <c r="F51" s="37"/>
      <c r="G51" s="58"/>
    </row>
    <row r="52" spans="1:7" x14ac:dyDescent="0.2">
      <c r="A52" s="14"/>
      <c r="B52" s="15"/>
      <c r="C52" s="29"/>
      <c r="D52" s="53"/>
      <c r="E52" s="34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7" spans="1:7" ht="13.2" x14ac:dyDescent="0.25">
      <c r="E57" s="22"/>
    </row>
  </sheetData>
  <mergeCells count="5">
    <mergeCell ref="A3:E3"/>
    <mergeCell ref="A53:E53"/>
    <mergeCell ref="A54:E54"/>
    <mergeCell ref="A4:B4"/>
    <mergeCell ref="A6:B6"/>
  </mergeCells>
  <phoneticPr fontId="0" type="noConversion"/>
  <pageMargins left="0.75" right="0.75" top="1" bottom="1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3.6640625" style="5" customWidth="1"/>
    <col min="3" max="3" width="21.44140625" style="30" customWidth="1"/>
    <col min="4" max="4" width="11.5546875" style="27" customWidth="1"/>
    <col min="5" max="5" width="12.44140625" style="5" customWidth="1"/>
    <col min="6" max="16384" width="11.44140625" style="5"/>
  </cols>
  <sheetData>
    <row r="1" spans="1:7" x14ac:dyDescent="0.2">
      <c r="A1" s="50" t="s">
        <v>55</v>
      </c>
      <c r="B1" s="39"/>
      <c r="C1" s="39"/>
    </row>
    <row r="2" spans="1:7" s="2" customFormat="1" x14ac:dyDescent="0.2">
      <c r="B2" s="3"/>
      <c r="C2" s="3"/>
      <c r="D2" s="25"/>
    </row>
    <row r="3" spans="1:7" x14ac:dyDescent="0.2">
      <c r="A3" s="83" t="s">
        <v>63</v>
      </c>
      <c r="B3" s="83"/>
      <c r="C3" s="83"/>
      <c r="D3" s="83"/>
      <c r="E3" s="83"/>
    </row>
    <row r="4" spans="1:7" ht="56.25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7" s="8" customFormat="1" x14ac:dyDescent="0.2">
      <c r="A5" s="23"/>
      <c r="B5" s="24"/>
      <c r="C5" s="28"/>
      <c r="D5" s="31"/>
      <c r="E5" s="18"/>
    </row>
    <row r="6" spans="1:7" s="19" customFormat="1" x14ac:dyDescent="0.2">
      <c r="A6" s="86" t="s">
        <v>34</v>
      </c>
      <c r="B6" s="87"/>
      <c r="C6" s="47">
        <v>974278079.00999999</v>
      </c>
      <c r="D6" s="47">
        <v>469237606.00999993</v>
      </c>
      <c r="E6" s="62">
        <f>SUM(E8:E40)</f>
        <v>505029379</v>
      </c>
    </row>
    <row r="7" spans="1:7" s="8" customFormat="1" x14ac:dyDescent="0.2">
      <c r="A7" s="9"/>
      <c r="B7" s="10"/>
      <c r="C7" s="47"/>
      <c r="D7" s="64"/>
      <c r="E7" s="62"/>
      <c r="F7" s="46"/>
      <c r="G7" s="45"/>
    </row>
    <row r="8" spans="1:7" x14ac:dyDescent="0.2">
      <c r="A8" s="12">
        <v>1</v>
      </c>
      <c r="B8" s="13" t="s">
        <v>20</v>
      </c>
      <c r="C8" s="47">
        <v>625911</v>
      </c>
      <c r="D8" s="49">
        <v>271590</v>
      </c>
      <c r="E8" s="61">
        <v>354321</v>
      </c>
      <c r="F8" s="42"/>
      <c r="G8" s="37"/>
    </row>
    <row r="9" spans="1:7" x14ac:dyDescent="0.2">
      <c r="A9" s="12">
        <v>2</v>
      </c>
      <c r="B9" s="13" t="s">
        <v>21</v>
      </c>
      <c r="C9" s="47">
        <v>10217</v>
      </c>
      <c r="D9" s="64" t="s">
        <v>70</v>
      </c>
      <c r="E9" s="61">
        <v>10217</v>
      </c>
      <c r="F9" s="37"/>
      <c r="G9" s="37"/>
    </row>
    <row r="10" spans="1:7" x14ac:dyDescent="0.2">
      <c r="A10" s="12">
        <v>3</v>
      </c>
      <c r="B10" s="13" t="s">
        <v>31</v>
      </c>
      <c r="C10" s="47">
        <v>28521</v>
      </c>
      <c r="D10" s="64" t="s">
        <v>70</v>
      </c>
      <c r="E10" s="61">
        <v>28521</v>
      </c>
      <c r="F10" s="37"/>
      <c r="G10" s="37"/>
    </row>
    <row r="11" spans="1:7" x14ac:dyDescent="0.2">
      <c r="A11" s="12">
        <v>4</v>
      </c>
      <c r="B11" s="56" t="s">
        <v>58</v>
      </c>
      <c r="C11" s="47">
        <v>127230</v>
      </c>
      <c r="D11" s="64" t="s">
        <v>70</v>
      </c>
      <c r="E11" s="61">
        <v>127230</v>
      </c>
      <c r="F11" s="37"/>
      <c r="G11" s="37"/>
    </row>
    <row r="12" spans="1:7" x14ac:dyDescent="0.2">
      <c r="A12" s="12">
        <v>5</v>
      </c>
      <c r="B12" s="13" t="s">
        <v>66</v>
      </c>
      <c r="C12" s="73">
        <v>7543969.8399999999</v>
      </c>
      <c r="D12" s="64">
        <v>7543969.8399999999</v>
      </c>
      <c r="E12" s="54" t="s">
        <v>70</v>
      </c>
      <c r="F12" s="37"/>
      <c r="G12" s="37"/>
    </row>
    <row r="13" spans="1:7" x14ac:dyDescent="0.2">
      <c r="A13" s="12">
        <v>6</v>
      </c>
      <c r="B13" s="13" t="s">
        <v>18</v>
      </c>
      <c r="C13" s="47">
        <v>238991</v>
      </c>
      <c r="D13" s="64" t="s">
        <v>70</v>
      </c>
      <c r="E13" s="61">
        <v>238991</v>
      </c>
      <c r="F13" s="37"/>
      <c r="G13" s="37"/>
    </row>
    <row r="14" spans="1:7" x14ac:dyDescent="0.2">
      <c r="A14" s="12">
        <v>7</v>
      </c>
      <c r="B14" s="13" t="s">
        <v>22</v>
      </c>
      <c r="C14" s="47">
        <v>1719287</v>
      </c>
      <c r="D14" s="49">
        <v>535844</v>
      </c>
      <c r="E14" s="61">
        <v>1183443</v>
      </c>
      <c r="F14" s="37"/>
      <c r="G14" s="37"/>
    </row>
    <row r="15" spans="1:7" x14ac:dyDescent="0.2">
      <c r="A15" s="12">
        <v>8</v>
      </c>
      <c r="B15" s="13" t="s">
        <v>17</v>
      </c>
      <c r="C15" s="47">
        <v>1169686</v>
      </c>
      <c r="D15" s="49">
        <v>278686</v>
      </c>
      <c r="E15" s="61">
        <v>891000</v>
      </c>
      <c r="F15" s="37"/>
      <c r="G15" s="37"/>
    </row>
    <row r="16" spans="1:7" x14ac:dyDescent="0.2">
      <c r="A16" s="12">
        <v>9</v>
      </c>
      <c r="B16" s="13" t="s">
        <v>16</v>
      </c>
      <c r="C16" s="47">
        <v>25150</v>
      </c>
      <c r="D16" s="64" t="s">
        <v>70</v>
      </c>
      <c r="E16" s="61">
        <v>25150</v>
      </c>
      <c r="F16" s="37"/>
      <c r="G16" s="37"/>
    </row>
    <row r="17" spans="1:7" x14ac:dyDescent="0.2">
      <c r="A17" s="12">
        <v>10</v>
      </c>
      <c r="B17" s="13" t="s">
        <v>15</v>
      </c>
      <c r="C17" s="47">
        <v>160142</v>
      </c>
      <c r="D17" s="49">
        <v>104839</v>
      </c>
      <c r="E17" s="61">
        <v>55303</v>
      </c>
      <c r="F17" s="37"/>
      <c r="G17" s="37"/>
    </row>
    <row r="18" spans="1:7" x14ac:dyDescent="0.2">
      <c r="A18" s="12">
        <v>11</v>
      </c>
      <c r="B18" s="13" t="s">
        <v>14</v>
      </c>
      <c r="C18" s="47">
        <v>733214</v>
      </c>
      <c r="D18" s="49">
        <v>195610</v>
      </c>
      <c r="E18" s="61">
        <v>537604</v>
      </c>
      <c r="F18" s="37"/>
      <c r="G18" s="37"/>
    </row>
    <row r="19" spans="1:7" x14ac:dyDescent="0.2">
      <c r="A19" s="12">
        <v>12</v>
      </c>
      <c r="B19" s="13" t="s">
        <v>13</v>
      </c>
      <c r="C19" s="47">
        <v>8110</v>
      </c>
      <c r="D19" s="49">
        <v>4431</v>
      </c>
      <c r="E19" s="61">
        <v>3679</v>
      </c>
      <c r="F19" s="37"/>
      <c r="G19" s="37"/>
    </row>
    <row r="20" spans="1:7" x14ac:dyDescent="0.2">
      <c r="A20" s="12">
        <v>13</v>
      </c>
      <c r="B20" s="13" t="s">
        <v>12</v>
      </c>
      <c r="C20" s="47">
        <v>119878</v>
      </c>
      <c r="D20" s="49">
        <v>14097</v>
      </c>
      <c r="E20" s="61">
        <v>105781</v>
      </c>
      <c r="F20" s="37"/>
      <c r="G20" s="37"/>
    </row>
    <row r="21" spans="1:7" x14ac:dyDescent="0.2">
      <c r="A21" s="12">
        <v>14</v>
      </c>
      <c r="B21" s="13" t="s">
        <v>11</v>
      </c>
      <c r="C21" s="47">
        <v>3210104.81</v>
      </c>
      <c r="D21" s="49">
        <v>760809.80999999994</v>
      </c>
      <c r="E21" s="61">
        <v>2449295</v>
      </c>
      <c r="F21" s="37"/>
      <c r="G21" s="37"/>
    </row>
    <row r="22" spans="1:7" x14ac:dyDescent="0.2">
      <c r="A22" s="12">
        <v>15</v>
      </c>
      <c r="B22" s="13" t="s">
        <v>10</v>
      </c>
      <c r="C22" s="47">
        <v>1066326</v>
      </c>
      <c r="D22" s="49">
        <v>155953</v>
      </c>
      <c r="E22" s="61">
        <v>910373</v>
      </c>
      <c r="F22" s="37"/>
      <c r="G22" s="37"/>
    </row>
    <row r="23" spans="1:7" x14ac:dyDescent="0.2">
      <c r="A23" s="12">
        <v>16</v>
      </c>
      <c r="B23" s="13" t="s">
        <v>23</v>
      </c>
      <c r="C23" s="47">
        <v>4676719</v>
      </c>
      <c r="D23" s="49">
        <v>375918</v>
      </c>
      <c r="E23" s="61">
        <v>4300801</v>
      </c>
      <c r="F23" s="37"/>
      <c r="G23" s="37"/>
    </row>
    <row r="24" spans="1:7" x14ac:dyDescent="0.2">
      <c r="A24" s="12">
        <v>17</v>
      </c>
      <c r="B24" s="13" t="s">
        <v>24</v>
      </c>
      <c r="C24" s="47">
        <v>15477</v>
      </c>
      <c r="D24" s="64" t="s">
        <v>70</v>
      </c>
      <c r="E24" s="61">
        <v>15477</v>
      </c>
      <c r="F24" s="37"/>
      <c r="G24" s="37"/>
    </row>
    <row r="25" spans="1:7" x14ac:dyDescent="0.2">
      <c r="A25" s="12">
        <v>18</v>
      </c>
      <c r="B25" s="13" t="s">
        <v>19</v>
      </c>
      <c r="C25" s="47">
        <v>3963495</v>
      </c>
      <c r="D25" s="49">
        <v>1924422</v>
      </c>
      <c r="E25" s="61">
        <v>2039073</v>
      </c>
      <c r="F25" s="37"/>
      <c r="G25" s="37"/>
    </row>
    <row r="26" spans="1:7" x14ac:dyDescent="0.2">
      <c r="A26" s="12">
        <v>19</v>
      </c>
      <c r="B26" s="13" t="s">
        <v>26</v>
      </c>
      <c r="C26" s="47">
        <v>1428905</v>
      </c>
      <c r="D26" s="49">
        <v>46530</v>
      </c>
      <c r="E26" s="61">
        <v>1382375</v>
      </c>
      <c r="F26" s="37"/>
      <c r="G26" s="37"/>
    </row>
    <row r="27" spans="1:7" x14ac:dyDescent="0.2">
      <c r="A27" s="12">
        <v>20</v>
      </c>
      <c r="B27" s="13" t="s">
        <v>25</v>
      </c>
      <c r="C27" s="47">
        <v>5039214.57</v>
      </c>
      <c r="D27" s="49">
        <v>2483845.5699999998</v>
      </c>
      <c r="E27" s="61">
        <v>2555369</v>
      </c>
      <c r="F27" s="37"/>
      <c r="G27" s="37"/>
    </row>
    <row r="28" spans="1:7" x14ac:dyDescent="0.2">
      <c r="A28" s="12">
        <v>21</v>
      </c>
      <c r="B28" s="13" t="s">
        <v>27</v>
      </c>
      <c r="C28" s="47">
        <v>2976555.3200000003</v>
      </c>
      <c r="D28" s="49">
        <v>1587226.32</v>
      </c>
      <c r="E28" s="61">
        <v>1389329</v>
      </c>
      <c r="F28" s="37"/>
      <c r="G28" s="37"/>
    </row>
    <row r="29" spans="1:7" x14ac:dyDescent="0.2">
      <c r="A29" s="12">
        <v>22</v>
      </c>
      <c r="B29" s="13" t="s">
        <v>9</v>
      </c>
      <c r="C29" s="47">
        <v>263263.57</v>
      </c>
      <c r="D29" s="49">
        <v>115396.56999999999</v>
      </c>
      <c r="E29" s="61">
        <v>147867</v>
      </c>
      <c r="F29" s="37"/>
      <c r="G29" s="37"/>
    </row>
    <row r="30" spans="1:7" x14ac:dyDescent="0.2">
      <c r="A30" s="12">
        <v>23</v>
      </c>
      <c r="B30" s="13" t="s">
        <v>28</v>
      </c>
      <c r="C30" s="47">
        <v>385905</v>
      </c>
      <c r="D30" s="49">
        <v>150032</v>
      </c>
      <c r="E30" s="61">
        <v>235873</v>
      </c>
      <c r="F30" s="37"/>
      <c r="G30" s="37"/>
    </row>
    <row r="31" spans="1:7" x14ac:dyDescent="0.2">
      <c r="A31" s="12">
        <v>24</v>
      </c>
      <c r="B31" s="13" t="s">
        <v>8</v>
      </c>
      <c r="C31" s="47">
        <v>2519512.41</v>
      </c>
      <c r="D31" s="49">
        <v>444702.41</v>
      </c>
      <c r="E31" s="61">
        <v>2074810</v>
      </c>
      <c r="F31" s="37"/>
      <c r="G31" s="37"/>
    </row>
    <row r="32" spans="1:7" x14ac:dyDescent="0.2">
      <c r="A32" s="12">
        <v>25</v>
      </c>
      <c r="B32" s="13" t="s">
        <v>29</v>
      </c>
      <c r="C32" s="47">
        <v>3229984</v>
      </c>
      <c r="D32" s="49">
        <v>22663</v>
      </c>
      <c r="E32" s="61">
        <v>3207321</v>
      </c>
      <c r="F32" s="37"/>
      <c r="G32" s="37"/>
    </row>
    <row r="33" spans="1:7" x14ac:dyDescent="0.2">
      <c r="A33" s="12">
        <v>26</v>
      </c>
      <c r="B33" s="13" t="s">
        <v>7</v>
      </c>
      <c r="C33" s="47">
        <v>12730563.27</v>
      </c>
      <c r="D33" s="49">
        <v>7337991.2700000005</v>
      </c>
      <c r="E33" s="61">
        <v>5392572</v>
      </c>
      <c r="F33" s="37"/>
      <c r="G33" s="37"/>
    </row>
    <row r="34" spans="1:7" x14ac:dyDescent="0.2">
      <c r="A34" s="12">
        <v>27</v>
      </c>
      <c r="B34" s="13" t="s">
        <v>6</v>
      </c>
      <c r="C34" s="47">
        <v>29558386.800000001</v>
      </c>
      <c r="D34" s="49">
        <v>22494939.800000001</v>
      </c>
      <c r="E34" s="61">
        <v>7063447</v>
      </c>
      <c r="F34" s="37"/>
      <c r="G34" s="37"/>
    </row>
    <row r="35" spans="1:7" x14ac:dyDescent="0.2">
      <c r="A35" s="12">
        <v>28</v>
      </c>
      <c r="B35" s="13" t="s">
        <v>5</v>
      </c>
      <c r="C35" s="47">
        <v>61929282.780000001</v>
      </c>
      <c r="D35" s="49">
        <v>30619853.780000001</v>
      </c>
      <c r="E35" s="61">
        <v>31309429</v>
      </c>
      <c r="F35" s="37"/>
      <c r="G35" s="37"/>
    </row>
    <row r="36" spans="1:7" x14ac:dyDescent="0.2">
      <c r="A36" s="12">
        <v>29</v>
      </c>
      <c r="B36" s="13" t="s">
        <v>4</v>
      </c>
      <c r="C36" s="47">
        <v>49642589.519999996</v>
      </c>
      <c r="D36" s="49">
        <v>30989634.52</v>
      </c>
      <c r="E36" s="61">
        <v>18652955</v>
      </c>
      <c r="F36" s="37"/>
      <c r="G36" s="37"/>
    </row>
    <row r="37" spans="1:7" x14ac:dyDescent="0.2">
      <c r="A37" s="12">
        <v>30</v>
      </c>
      <c r="B37" s="13" t="s">
        <v>3</v>
      </c>
      <c r="C37" s="47">
        <v>80969218</v>
      </c>
      <c r="D37" s="64" t="s">
        <v>70</v>
      </c>
      <c r="E37" s="61">
        <v>80969218</v>
      </c>
      <c r="F37" s="37"/>
      <c r="G37" s="37"/>
    </row>
    <row r="38" spans="1:7" x14ac:dyDescent="0.2">
      <c r="A38" s="12">
        <v>31</v>
      </c>
      <c r="B38" s="13" t="s">
        <v>30</v>
      </c>
      <c r="C38" s="47">
        <v>312014870.75</v>
      </c>
      <c r="D38" s="49">
        <v>184093249.75</v>
      </c>
      <c r="E38" s="61">
        <v>127921621</v>
      </c>
      <c r="F38" s="37"/>
      <c r="G38" s="37"/>
    </row>
    <row r="39" spans="1:7" x14ac:dyDescent="0.2">
      <c r="A39" s="12">
        <v>32</v>
      </c>
      <c r="B39" s="13" t="s">
        <v>2</v>
      </c>
      <c r="C39" s="47">
        <v>18212626</v>
      </c>
      <c r="D39" s="64" t="s">
        <v>70</v>
      </c>
      <c r="E39" s="61">
        <v>18212626</v>
      </c>
      <c r="F39" s="37"/>
      <c r="G39" s="37"/>
    </row>
    <row r="40" spans="1:7" x14ac:dyDescent="0.2">
      <c r="A40" s="12">
        <v>33</v>
      </c>
      <c r="B40" s="13" t="s">
        <v>1</v>
      </c>
      <c r="C40" s="47">
        <v>364830692.99000001</v>
      </c>
      <c r="D40" s="49">
        <v>173592384.98999998</v>
      </c>
      <c r="E40" s="61">
        <v>191238308</v>
      </c>
      <c r="F40" s="37"/>
      <c r="G40" s="37"/>
    </row>
    <row r="41" spans="1:7" s="56" customFormat="1" x14ac:dyDescent="0.2">
      <c r="A41" s="12">
        <v>34</v>
      </c>
      <c r="B41" s="55" t="s">
        <v>67</v>
      </c>
      <c r="C41" s="47">
        <v>254815.06</v>
      </c>
      <c r="D41" s="49">
        <v>254815.06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107409.37</v>
      </c>
      <c r="D42" s="49">
        <v>107409.37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184447.41999999998</v>
      </c>
      <c r="D43" s="49">
        <v>184447.41999999998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396485</v>
      </c>
      <c r="D44" s="49">
        <v>396485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1037462.7599999999</v>
      </c>
      <c r="D45" s="49">
        <v>1037462.7599999999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234386.08</v>
      </c>
      <c r="D46" s="49">
        <v>234386.08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21210.69</v>
      </c>
      <c r="D47" s="49">
        <v>21210.69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4483</v>
      </c>
      <c r="D48" s="49">
        <v>4483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142647</v>
      </c>
      <c r="D49" s="49">
        <v>142647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709640</v>
      </c>
      <c r="D50" s="49">
        <v>709640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11094</v>
      </c>
      <c r="D51" s="64" t="s">
        <v>70</v>
      </c>
      <c r="E51" s="61">
        <v>11094</v>
      </c>
      <c r="F51" s="37"/>
      <c r="G51" s="37"/>
    </row>
    <row r="52" spans="1:7" x14ac:dyDescent="0.2">
      <c r="A52" s="14"/>
      <c r="B52" s="15"/>
      <c r="C52" s="29"/>
      <c r="D52" s="36"/>
      <c r="E52" s="34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7" spans="1:7" ht="13.2" x14ac:dyDescent="0.25">
      <c r="E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8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39.8867187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7" x14ac:dyDescent="0.2">
      <c r="A1" s="50" t="s">
        <v>55</v>
      </c>
      <c r="B1" s="39"/>
      <c r="C1" s="39"/>
    </row>
    <row r="3" spans="1:7" s="2" customFormat="1" x14ac:dyDescent="0.2">
      <c r="A3" s="83" t="s">
        <v>63</v>
      </c>
      <c r="B3" s="83"/>
      <c r="C3" s="83"/>
      <c r="D3" s="83"/>
      <c r="E3" s="83"/>
    </row>
    <row r="4" spans="1:7" ht="53.25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86" t="s">
        <v>35</v>
      </c>
      <c r="B6" s="87"/>
      <c r="C6" s="47">
        <v>912000389.21999991</v>
      </c>
      <c r="D6" s="47">
        <v>418022051.21999991</v>
      </c>
      <c r="E6" s="62">
        <f>SUM(E8:E40)</f>
        <v>493968784</v>
      </c>
    </row>
    <row r="7" spans="1:7" s="8" customFormat="1" x14ac:dyDescent="0.2">
      <c r="A7" s="9"/>
      <c r="B7" s="10"/>
      <c r="C7" s="47"/>
      <c r="D7" s="67"/>
      <c r="E7" s="62"/>
      <c r="F7" s="46"/>
      <c r="G7" s="45"/>
    </row>
    <row r="8" spans="1:7" x14ac:dyDescent="0.2">
      <c r="A8" s="12">
        <v>1</v>
      </c>
      <c r="B8" s="13" t="s">
        <v>20</v>
      </c>
      <c r="C8" s="47">
        <v>663189</v>
      </c>
      <c r="D8" s="67">
        <v>336037</v>
      </c>
      <c r="E8" s="61">
        <v>327152</v>
      </c>
      <c r="F8" s="42"/>
      <c r="G8" s="37"/>
    </row>
    <row r="9" spans="1:7" x14ac:dyDescent="0.2">
      <c r="A9" s="12">
        <v>2</v>
      </c>
      <c r="B9" s="13" t="s">
        <v>21</v>
      </c>
      <c r="C9" s="47">
        <v>16415</v>
      </c>
      <c r="D9" s="68" t="s">
        <v>70</v>
      </c>
      <c r="E9" s="61">
        <v>16415</v>
      </c>
      <c r="F9" s="37"/>
      <c r="G9" s="37"/>
    </row>
    <row r="10" spans="1:7" x14ac:dyDescent="0.2">
      <c r="A10" s="12">
        <v>3</v>
      </c>
      <c r="B10" s="13" t="s">
        <v>31</v>
      </c>
      <c r="C10" s="47">
        <v>27801</v>
      </c>
      <c r="D10" s="68" t="s">
        <v>70</v>
      </c>
      <c r="E10" s="61">
        <v>27801</v>
      </c>
      <c r="F10" s="37"/>
      <c r="G10" s="37"/>
    </row>
    <row r="11" spans="1:7" x14ac:dyDescent="0.2">
      <c r="A11" s="12">
        <v>4</v>
      </c>
      <c r="B11" s="56" t="s">
        <v>58</v>
      </c>
      <c r="C11" s="47">
        <v>99744</v>
      </c>
      <c r="D11" s="68" t="s">
        <v>70</v>
      </c>
      <c r="E11" s="61">
        <v>99744</v>
      </c>
      <c r="F11" s="37"/>
      <c r="G11" s="37"/>
    </row>
    <row r="12" spans="1:7" x14ac:dyDescent="0.2">
      <c r="A12" s="12">
        <v>5</v>
      </c>
      <c r="B12" s="13" t="s">
        <v>66</v>
      </c>
      <c r="C12" s="73">
        <v>3659470</v>
      </c>
      <c r="D12" s="68">
        <v>3659470</v>
      </c>
      <c r="E12" s="68" t="s">
        <v>70</v>
      </c>
      <c r="F12" s="37"/>
      <c r="G12" s="37"/>
    </row>
    <row r="13" spans="1:7" x14ac:dyDescent="0.2">
      <c r="A13" s="12">
        <v>6</v>
      </c>
      <c r="B13" s="13" t="s">
        <v>18</v>
      </c>
      <c r="C13" s="47">
        <v>256011</v>
      </c>
      <c r="D13" s="68" t="s">
        <v>70</v>
      </c>
      <c r="E13" s="61">
        <v>256011</v>
      </c>
      <c r="F13" s="37"/>
      <c r="G13" s="37"/>
    </row>
    <row r="14" spans="1:7" x14ac:dyDescent="0.2">
      <c r="A14" s="12">
        <v>7</v>
      </c>
      <c r="B14" s="13" t="s">
        <v>22</v>
      </c>
      <c r="C14" s="47">
        <v>1493225</v>
      </c>
      <c r="D14" s="67">
        <v>364559</v>
      </c>
      <c r="E14" s="61">
        <v>1128666</v>
      </c>
      <c r="F14" s="37"/>
      <c r="G14" s="37"/>
    </row>
    <row r="15" spans="1:7" x14ac:dyDescent="0.2">
      <c r="A15" s="12">
        <v>8</v>
      </c>
      <c r="B15" s="13" t="s">
        <v>17</v>
      </c>
      <c r="C15" s="47">
        <v>1266079</v>
      </c>
      <c r="D15" s="67">
        <v>275294</v>
      </c>
      <c r="E15" s="61">
        <v>990785</v>
      </c>
      <c r="F15" s="37"/>
      <c r="G15" s="37"/>
    </row>
    <row r="16" spans="1:7" x14ac:dyDescent="0.2">
      <c r="A16" s="12">
        <v>9</v>
      </c>
      <c r="B16" s="13" t="s">
        <v>16</v>
      </c>
      <c r="C16" s="47">
        <v>24908</v>
      </c>
      <c r="D16" s="68" t="s">
        <v>70</v>
      </c>
      <c r="E16" s="61">
        <v>24908</v>
      </c>
      <c r="F16" s="37"/>
      <c r="G16" s="37"/>
    </row>
    <row r="17" spans="1:7" x14ac:dyDescent="0.2">
      <c r="A17" s="12">
        <v>10</v>
      </c>
      <c r="B17" s="13" t="s">
        <v>15</v>
      </c>
      <c r="C17" s="47">
        <v>146996</v>
      </c>
      <c r="D17" s="67">
        <v>100889</v>
      </c>
      <c r="E17" s="61">
        <v>46107</v>
      </c>
      <c r="F17" s="37"/>
      <c r="G17" s="37"/>
    </row>
    <row r="18" spans="1:7" x14ac:dyDescent="0.2">
      <c r="A18" s="12">
        <v>11</v>
      </c>
      <c r="B18" s="13" t="s">
        <v>14</v>
      </c>
      <c r="C18" s="47">
        <v>663448</v>
      </c>
      <c r="D18" s="67">
        <v>172960</v>
      </c>
      <c r="E18" s="61">
        <v>490488</v>
      </c>
      <c r="F18" s="37"/>
      <c r="G18" s="37"/>
    </row>
    <row r="19" spans="1:7" x14ac:dyDescent="0.2">
      <c r="A19" s="12">
        <v>12</v>
      </c>
      <c r="B19" s="13" t="s">
        <v>13</v>
      </c>
      <c r="C19" s="47">
        <v>8478</v>
      </c>
      <c r="D19" s="67">
        <v>4596</v>
      </c>
      <c r="E19" s="61">
        <v>3882</v>
      </c>
      <c r="F19" s="37"/>
      <c r="G19" s="37"/>
    </row>
    <row r="20" spans="1:7" x14ac:dyDescent="0.2">
      <c r="A20" s="12">
        <v>13</v>
      </c>
      <c r="B20" s="13" t="s">
        <v>12</v>
      </c>
      <c r="C20" s="47">
        <v>53360</v>
      </c>
      <c r="D20" s="67">
        <v>12635</v>
      </c>
      <c r="E20" s="61">
        <v>40725</v>
      </c>
      <c r="F20" s="37"/>
      <c r="G20" s="37"/>
    </row>
    <row r="21" spans="1:7" x14ac:dyDescent="0.2">
      <c r="A21" s="12">
        <v>14</v>
      </c>
      <c r="B21" s="13" t="s">
        <v>11</v>
      </c>
      <c r="C21" s="47">
        <v>-1276275.01</v>
      </c>
      <c r="D21" s="67">
        <v>620023.99</v>
      </c>
      <c r="E21" s="61">
        <v>-1896299</v>
      </c>
      <c r="F21" s="37"/>
      <c r="G21" s="37"/>
    </row>
    <row r="22" spans="1:7" x14ac:dyDescent="0.2">
      <c r="A22" s="12">
        <v>15</v>
      </c>
      <c r="B22" s="13" t="s">
        <v>10</v>
      </c>
      <c r="C22" s="47">
        <v>992176.03</v>
      </c>
      <c r="D22" s="67">
        <v>151790.03</v>
      </c>
      <c r="E22" s="61">
        <v>840386</v>
      </c>
      <c r="F22" s="37"/>
      <c r="G22" s="37"/>
    </row>
    <row r="23" spans="1:7" x14ac:dyDescent="0.2">
      <c r="A23" s="12">
        <v>16</v>
      </c>
      <c r="B23" s="13" t="s">
        <v>23</v>
      </c>
      <c r="C23" s="47">
        <v>4581605</v>
      </c>
      <c r="D23" s="67">
        <v>378999</v>
      </c>
      <c r="E23" s="61">
        <v>4202606</v>
      </c>
      <c r="F23" s="37"/>
      <c r="G23" s="37"/>
    </row>
    <row r="24" spans="1:7" x14ac:dyDescent="0.2">
      <c r="A24" s="12">
        <v>17</v>
      </c>
      <c r="B24" s="13" t="s">
        <v>24</v>
      </c>
      <c r="C24" s="47">
        <v>11079</v>
      </c>
      <c r="D24" s="68" t="s">
        <v>70</v>
      </c>
      <c r="E24" s="61">
        <v>11079</v>
      </c>
      <c r="F24" s="37"/>
      <c r="G24" s="37"/>
    </row>
    <row r="25" spans="1:7" x14ac:dyDescent="0.2">
      <c r="A25" s="12">
        <v>18</v>
      </c>
      <c r="B25" s="13" t="s">
        <v>19</v>
      </c>
      <c r="C25" s="47">
        <v>3440060</v>
      </c>
      <c r="D25" s="67">
        <v>1519741</v>
      </c>
      <c r="E25" s="61">
        <v>1920319</v>
      </c>
      <c r="F25" s="37"/>
      <c r="G25" s="37"/>
    </row>
    <row r="26" spans="1:7" x14ac:dyDescent="0.2">
      <c r="A26" s="12">
        <v>19</v>
      </c>
      <c r="B26" s="13" t="s">
        <v>26</v>
      </c>
      <c r="C26" s="47">
        <v>1432030.59</v>
      </c>
      <c r="D26" s="67">
        <v>42076.590000000004</v>
      </c>
      <c r="E26" s="61">
        <v>1389954</v>
      </c>
      <c r="F26" s="37"/>
      <c r="G26" s="37"/>
    </row>
    <row r="27" spans="1:7" x14ac:dyDescent="0.2">
      <c r="A27" s="12">
        <v>20</v>
      </c>
      <c r="B27" s="13" t="s">
        <v>25</v>
      </c>
      <c r="C27" s="47">
        <v>4938191.3499999996</v>
      </c>
      <c r="D27" s="67">
        <v>2575929.35</v>
      </c>
      <c r="E27" s="61">
        <v>2362262</v>
      </c>
      <c r="F27" s="37"/>
      <c r="G27" s="37"/>
    </row>
    <row r="28" spans="1:7" x14ac:dyDescent="0.2">
      <c r="A28" s="12">
        <v>21</v>
      </c>
      <c r="B28" s="13" t="s">
        <v>27</v>
      </c>
      <c r="C28" s="47">
        <v>2816005.3200000003</v>
      </c>
      <c r="D28" s="67">
        <v>1496958.32</v>
      </c>
      <c r="E28" s="61">
        <v>1319047</v>
      </c>
      <c r="F28" s="37"/>
      <c r="G28" s="37"/>
    </row>
    <row r="29" spans="1:7" x14ac:dyDescent="0.2">
      <c r="A29" s="12">
        <v>22</v>
      </c>
      <c r="B29" s="13" t="s">
        <v>9</v>
      </c>
      <c r="C29" s="47">
        <v>210941.08000000002</v>
      </c>
      <c r="D29" s="2">
        <v>90903.08</v>
      </c>
      <c r="E29" s="61">
        <v>120038</v>
      </c>
      <c r="F29" s="37"/>
      <c r="G29" s="37"/>
    </row>
    <row r="30" spans="1:7" x14ac:dyDescent="0.2">
      <c r="A30" s="12">
        <v>23</v>
      </c>
      <c r="B30" s="13" t="s">
        <v>28</v>
      </c>
      <c r="C30" s="47">
        <v>355005</v>
      </c>
      <c r="D30" s="67">
        <v>135061</v>
      </c>
      <c r="E30" s="61">
        <v>219944</v>
      </c>
      <c r="F30" s="37"/>
      <c r="G30" s="37"/>
    </row>
    <row r="31" spans="1:7" x14ac:dyDescent="0.2">
      <c r="A31" s="12">
        <v>24</v>
      </c>
      <c r="B31" s="13" t="s">
        <v>8</v>
      </c>
      <c r="C31" s="47">
        <v>2475718.91</v>
      </c>
      <c r="D31" s="67">
        <v>433163.91</v>
      </c>
      <c r="E31" s="61">
        <v>2042555</v>
      </c>
      <c r="F31" s="37"/>
      <c r="G31" s="37"/>
    </row>
    <row r="32" spans="1:7" x14ac:dyDescent="0.2">
      <c r="A32" s="12">
        <v>25</v>
      </c>
      <c r="B32" s="13" t="s">
        <v>29</v>
      </c>
      <c r="C32" s="47">
        <v>2837026</v>
      </c>
      <c r="D32" s="67">
        <v>17969</v>
      </c>
      <c r="E32" s="61">
        <v>2819057</v>
      </c>
      <c r="F32" s="37"/>
      <c r="G32" s="37"/>
    </row>
    <row r="33" spans="1:7" x14ac:dyDescent="0.2">
      <c r="A33" s="12">
        <v>26</v>
      </c>
      <c r="B33" s="13" t="s">
        <v>7</v>
      </c>
      <c r="C33" s="47">
        <v>11921297.01</v>
      </c>
      <c r="D33" s="67">
        <v>7373047.0099999998</v>
      </c>
      <c r="E33" s="61">
        <v>4548250</v>
      </c>
      <c r="F33" s="37"/>
      <c r="G33" s="37"/>
    </row>
    <row r="34" spans="1:7" x14ac:dyDescent="0.2">
      <c r="A34" s="12">
        <v>27</v>
      </c>
      <c r="B34" s="13" t="s">
        <v>6</v>
      </c>
      <c r="C34" s="47">
        <v>29008116.559999999</v>
      </c>
      <c r="D34" s="67">
        <v>22499455.559999999</v>
      </c>
      <c r="E34" s="61">
        <v>6508661</v>
      </c>
      <c r="F34" s="37"/>
      <c r="G34" s="37"/>
    </row>
    <row r="35" spans="1:7" x14ac:dyDescent="0.2">
      <c r="A35" s="12">
        <v>28</v>
      </c>
      <c r="B35" s="13" t="s">
        <v>5</v>
      </c>
      <c r="C35" s="47">
        <v>50734711.019999996</v>
      </c>
      <c r="D35" s="67">
        <v>23861715.02</v>
      </c>
      <c r="E35" s="61">
        <v>26872996</v>
      </c>
      <c r="F35" s="37"/>
      <c r="G35" s="37"/>
    </row>
    <row r="36" spans="1:7" x14ac:dyDescent="0.2">
      <c r="A36" s="12">
        <v>29</v>
      </c>
      <c r="B36" s="13" t="s">
        <v>4</v>
      </c>
      <c r="C36" s="47">
        <v>50128693.960000001</v>
      </c>
      <c r="D36" s="67">
        <v>31809601.960000001</v>
      </c>
      <c r="E36" s="61">
        <v>18319092</v>
      </c>
      <c r="F36" s="37"/>
      <c r="G36" s="37"/>
    </row>
    <row r="37" spans="1:7" x14ac:dyDescent="0.2">
      <c r="A37" s="12">
        <v>30</v>
      </c>
      <c r="B37" s="13" t="s">
        <v>3</v>
      </c>
      <c r="C37" s="47">
        <v>123289119</v>
      </c>
      <c r="D37" s="68" t="s">
        <v>70</v>
      </c>
      <c r="E37" s="61">
        <v>123289119</v>
      </c>
      <c r="F37" s="37"/>
      <c r="G37" s="37"/>
    </row>
    <row r="38" spans="1:7" x14ac:dyDescent="0.2">
      <c r="A38" s="12">
        <v>31</v>
      </c>
      <c r="B38" s="13" t="s">
        <v>30</v>
      </c>
      <c r="C38" s="47">
        <v>298100323.81</v>
      </c>
      <c r="D38" s="67">
        <v>179619618.81</v>
      </c>
      <c r="E38" s="61">
        <v>118480705</v>
      </c>
      <c r="F38" s="37"/>
      <c r="G38" s="37"/>
    </row>
    <row r="39" spans="1:7" x14ac:dyDescent="0.2">
      <c r="A39" s="12">
        <v>32</v>
      </c>
      <c r="B39" s="13" t="s">
        <v>2</v>
      </c>
      <c r="C39" s="47">
        <v>15864638</v>
      </c>
      <c r="D39" s="68" t="s">
        <v>70</v>
      </c>
      <c r="E39" s="61">
        <v>15864638</v>
      </c>
      <c r="F39" s="37"/>
      <c r="G39" s="37"/>
    </row>
    <row r="40" spans="1:7" x14ac:dyDescent="0.2">
      <c r="A40" s="12">
        <v>33</v>
      </c>
      <c r="B40" s="13" t="s">
        <v>1</v>
      </c>
      <c r="C40" s="47">
        <v>298810723.66999996</v>
      </c>
      <c r="D40" s="67">
        <v>137529032.66999999</v>
      </c>
      <c r="E40" s="61">
        <v>161281691</v>
      </c>
      <c r="F40" s="37"/>
      <c r="G40" s="37"/>
    </row>
    <row r="41" spans="1:7" s="56" customFormat="1" x14ac:dyDescent="0.2">
      <c r="A41" s="12">
        <v>34</v>
      </c>
      <c r="B41" s="55" t="s">
        <v>67</v>
      </c>
      <c r="C41" s="47">
        <v>243855.59</v>
      </c>
      <c r="D41" s="49">
        <v>243855.59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89457.83</v>
      </c>
      <c r="D42" s="49">
        <v>89457.83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152324.99000000002</v>
      </c>
      <c r="D43" s="49">
        <v>152324.99000000002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433076</v>
      </c>
      <c r="D44" s="49">
        <v>433076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1044648.9999999999</v>
      </c>
      <c r="D45" s="49">
        <v>1044648.9999999999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191724.78</v>
      </c>
      <c r="D46" s="49">
        <v>191724.78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20368.73</v>
      </c>
      <c r="D47" s="49">
        <v>20368.73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3104</v>
      </c>
      <c r="D48" s="49">
        <v>3104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125971</v>
      </c>
      <c r="D49" s="49">
        <v>125971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635993</v>
      </c>
      <c r="D50" s="49">
        <v>635993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9554</v>
      </c>
      <c r="D51" s="68" t="s">
        <v>70</v>
      </c>
      <c r="E51" s="61">
        <v>9554</v>
      </c>
      <c r="F51" s="44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8" spans="1:7" ht="13.2" x14ac:dyDescent="0.25">
      <c r="D58" s="22"/>
    </row>
  </sheetData>
  <mergeCells count="5">
    <mergeCell ref="A3:E3"/>
    <mergeCell ref="A4:B4"/>
    <mergeCell ref="A6:B6"/>
    <mergeCell ref="A54:E54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1.10937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7" x14ac:dyDescent="0.2">
      <c r="A1" s="50" t="s">
        <v>55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83" t="s">
        <v>63</v>
      </c>
      <c r="B3" s="83"/>
      <c r="C3" s="83"/>
      <c r="D3" s="83"/>
      <c r="E3" s="83"/>
    </row>
    <row r="4" spans="1:7" ht="59.25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86" t="s">
        <v>36</v>
      </c>
      <c r="B6" s="87"/>
      <c r="C6" s="47">
        <v>810469257.42999995</v>
      </c>
      <c r="D6" s="47">
        <v>384214908.42999995</v>
      </c>
      <c r="E6" s="62">
        <f>SUM(E8:E40)</f>
        <v>426246776</v>
      </c>
      <c r="F6" s="57"/>
    </row>
    <row r="7" spans="1:7" s="8" customFormat="1" x14ac:dyDescent="0.2">
      <c r="A7" s="9"/>
      <c r="B7" s="10"/>
      <c r="C7" s="47"/>
      <c r="D7" s="67"/>
      <c r="E7" s="62"/>
      <c r="F7" s="46"/>
      <c r="G7" s="45"/>
    </row>
    <row r="8" spans="1:7" x14ac:dyDescent="0.2">
      <c r="A8" s="12">
        <v>1</v>
      </c>
      <c r="B8" s="13" t="s">
        <v>20</v>
      </c>
      <c r="C8" s="47">
        <v>650444.76</v>
      </c>
      <c r="D8" s="67">
        <v>376136.76</v>
      </c>
      <c r="E8" s="61">
        <v>274308</v>
      </c>
      <c r="F8" s="60"/>
      <c r="G8" s="37"/>
    </row>
    <row r="9" spans="1:7" x14ac:dyDescent="0.2">
      <c r="A9" s="12">
        <v>2</v>
      </c>
      <c r="B9" s="13" t="s">
        <v>21</v>
      </c>
      <c r="C9" s="47">
        <v>1132</v>
      </c>
      <c r="D9" s="68" t="s">
        <v>70</v>
      </c>
      <c r="E9" s="61">
        <v>1132</v>
      </c>
      <c r="F9" s="58"/>
      <c r="G9" s="37"/>
    </row>
    <row r="10" spans="1:7" x14ac:dyDescent="0.2">
      <c r="A10" s="12">
        <v>3</v>
      </c>
      <c r="B10" s="13" t="s">
        <v>31</v>
      </c>
      <c r="C10" s="47">
        <v>25121</v>
      </c>
      <c r="D10" s="68" t="s">
        <v>70</v>
      </c>
      <c r="E10" s="61">
        <v>25121</v>
      </c>
      <c r="F10" s="58"/>
      <c r="G10" s="37"/>
    </row>
    <row r="11" spans="1:7" x14ac:dyDescent="0.2">
      <c r="A11" s="12">
        <v>4</v>
      </c>
      <c r="B11" s="56" t="s">
        <v>58</v>
      </c>
      <c r="C11" s="47">
        <v>81348</v>
      </c>
      <c r="D11" s="68" t="s">
        <v>70</v>
      </c>
      <c r="E11" s="61">
        <v>81348</v>
      </c>
      <c r="F11" s="58"/>
      <c r="G11" s="37"/>
    </row>
    <row r="12" spans="1:7" x14ac:dyDescent="0.2">
      <c r="A12" s="12">
        <v>5</v>
      </c>
      <c r="B12" s="13" t="s">
        <v>66</v>
      </c>
      <c r="C12" s="73">
        <v>3405991</v>
      </c>
      <c r="D12" s="68">
        <v>3405991</v>
      </c>
      <c r="E12" s="68" t="s">
        <v>70</v>
      </c>
      <c r="F12" s="59"/>
      <c r="G12" s="37"/>
    </row>
    <row r="13" spans="1:7" x14ac:dyDescent="0.2">
      <c r="A13" s="12">
        <v>6</v>
      </c>
      <c r="B13" s="13" t="s">
        <v>18</v>
      </c>
      <c r="C13" s="47">
        <v>228898</v>
      </c>
      <c r="D13" s="68" t="s">
        <v>70</v>
      </c>
      <c r="E13" s="61">
        <v>228898</v>
      </c>
      <c r="F13" s="58"/>
      <c r="G13" s="37"/>
    </row>
    <row r="14" spans="1:7" x14ac:dyDescent="0.2">
      <c r="A14" s="12">
        <v>7</v>
      </c>
      <c r="B14" s="13" t="s">
        <v>22</v>
      </c>
      <c r="C14" s="47">
        <v>1387616</v>
      </c>
      <c r="D14" s="67">
        <v>319371</v>
      </c>
      <c r="E14" s="61">
        <v>1068245</v>
      </c>
      <c r="F14" s="58"/>
      <c r="G14" s="37"/>
    </row>
    <row r="15" spans="1:7" x14ac:dyDescent="0.2">
      <c r="A15" s="12">
        <v>8</v>
      </c>
      <c r="B15" s="13" t="s">
        <v>17</v>
      </c>
      <c r="C15" s="47">
        <v>1198581</v>
      </c>
      <c r="D15" s="67">
        <v>257911</v>
      </c>
      <c r="E15" s="61">
        <v>940670</v>
      </c>
      <c r="F15" s="58"/>
      <c r="G15" s="37"/>
    </row>
    <row r="16" spans="1:7" x14ac:dyDescent="0.2">
      <c r="A16" s="12">
        <v>9</v>
      </c>
      <c r="B16" s="13" t="s">
        <v>16</v>
      </c>
      <c r="C16" s="47">
        <v>22407</v>
      </c>
      <c r="D16" s="68" t="s">
        <v>70</v>
      </c>
      <c r="E16" s="61">
        <v>22407</v>
      </c>
      <c r="F16" s="58"/>
      <c r="G16" s="37"/>
    </row>
    <row r="17" spans="1:7" x14ac:dyDescent="0.2">
      <c r="A17" s="12">
        <v>10</v>
      </c>
      <c r="B17" s="13" t="s">
        <v>15</v>
      </c>
      <c r="C17" s="47">
        <v>359265</v>
      </c>
      <c r="D17" s="67">
        <v>326263</v>
      </c>
      <c r="E17" s="61">
        <v>33002</v>
      </c>
      <c r="F17" s="58"/>
      <c r="G17" s="37"/>
    </row>
    <row r="18" spans="1:7" x14ac:dyDescent="0.2">
      <c r="A18" s="12">
        <v>11</v>
      </c>
      <c r="B18" s="13" t="s">
        <v>14</v>
      </c>
      <c r="C18" s="47">
        <v>466162.53</v>
      </c>
      <c r="D18" s="67">
        <v>98745.53</v>
      </c>
      <c r="E18" s="61">
        <v>367417</v>
      </c>
      <c r="F18" s="58"/>
      <c r="G18" s="37"/>
    </row>
    <row r="19" spans="1:7" x14ac:dyDescent="0.2">
      <c r="A19" s="12">
        <v>12</v>
      </c>
      <c r="B19" s="13" t="s">
        <v>13</v>
      </c>
      <c r="C19" s="47">
        <v>7014</v>
      </c>
      <c r="D19" s="67">
        <v>3043</v>
      </c>
      <c r="E19" s="61">
        <v>3971</v>
      </c>
      <c r="F19" s="58"/>
      <c r="G19" s="37"/>
    </row>
    <row r="20" spans="1:7" x14ac:dyDescent="0.2">
      <c r="A20" s="12">
        <v>13</v>
      </c>
      <c r="B20" s="13" t="s">
        <v>12</v>
      </c>
      <c r="C20" s="47">
        <v>142183</v>
      </c>
      <c r="D20" s="67">
        <v>11686</v>
      </c>
      <c r="E20" s="61">
        <v>130497</v>
      </c>
      <c r="F20" s="58"/>
      <c r="G20" s="37"/>
    </row>
    <row r="21" spans="1:7" x14ac:dyDescent="0.2">
      <c r="A21" s="12">
        <v>14</v>
      </c>
      <c r="B21" s="13" t="s">
        <v>11</v>
      </c>
      <c r="C21" s="47">
        <v>2583425.02</v>
      </c>
      <c r="D21" s="67">
        <v>564262.02</v>
      </c>
      <c r="E21" s="61">
        <v>2019163</v>
      </c>
      <c r="F21" s="58"/>
      <c r="G21" s="37"/>
    </row>
    <row r="22" spans="1:7" x14ac:dyDescent="0.2">
      <c r="A22" s="12">
        <v>15</v>
      </c>
      <c r="B22" s="13" t="s">
        <v>10</v>
      </c>
      <c r="C22" s="47">
        <v>853050</v>
      </c>
      <c r="D22" s="67">
        <v>123077</v>
      </c>
      <c r="E22" s="61">
        <v>729973</v>
      </c>
      <c r="F22" s="58"/>
      <c r="G22" s="37"/>
    </row>
    <row r="23" spans="1:7" x14ac:dyDescent="0.2">
      <c r="A23" s="12">
        <v>16</v>
      </c>
      <c r="B23" s="13" t="s">
        <v>23</v>
      </c>
      <c r="C23" s="47">
        <v>4059440</v>
      </c>
      <c r="D23" s="67">
        <v>286528</v>
      </c>
      <c r="E23" s="61">
        <v>3772912</v>
      </c>
      <c r="F23" s="58"/>
      <c r="G23" s="37"/>
    </row>
    <row r="24" spans="1:7" x14ac:dyDescent="0.2">
      <c r="A24" s="12">
        <v>17</v>
      </c>
      <c r="B24" s="13" t="s">
        <v>24</v>
      </c>
      <c r="C24" s="47">
        <v>10542</v>
      </c>
      <c r="D24" s="68" t="s">
        <v>70</v>
      </c>
      <c r="E24" s="61">
        <v>10542</v>
      </c>
      <c r="F24" s="58"/>
      <c r="G24" s="37"/>
    </row>
    <row r="25" spans="1:7" x14ac:dyDescent="0.2">
      <c r="A25" s="12">
        <v>18</v>
      </c>
      <c r="B25" s="13" t="s">
        <v>19</v>
      </c>
      <c r="C25" s="47">
        <v>2775947</v>
      </c>
      <c r="D25" s="67">
        <v>1418254</v>
      </c>
      <c r="E25" s="61">
        <v>1357693</v>
      </c>
      <c r="F25" s="58"/>
      <c r="G25" s="37"/>
    </row>
    <row r="26" spans="1:7" x14ac:dyDescent="0.2">
      <c r="A26" s="12">
        <v>19</v>
      </c>
      <c r="B26" s="13" t="s">
        <v>26</v>
      </c>
      <c r="C26" s="47">
        <v>1187896.5900000001</v>
      </c>
      <c r="D26" s="67">
        <v>33742.589999999997</v>
      </c>
      <c r="E26" s="61">
        <v>1154154</v>
      </c>
      <c r="F26" s="58"/>
      <c r="G26" s="37"/>
    </row>
    <row r="27" spans="1:7" x14ac:dyDescent="0.2">
      <c r="A27" s="12">
        <v>20</v>
      </c>
      <c r="B27" s="13" t="s">
        <v>25</v>
      </c>
      <c r="C27" s="47">
        <v>4576198.75</v>
      </c>
      <c r="D27" s="67">
        <v>2139558.75</v>
      </c>
      <c r="E27" s="61">
        <v>2436640</v>
      </c>
      <c r="F27" s="58"/>
      <c r="G27" s="37"/>
    </row>
    <row r="28" spans="1:7" x14ac:dyDescent="0.2">
      <c r="A28" s="12">
        <v>21</v>
      </c>
      <c r="B28" s="13" t="s">
        <v>27</v>
      </c>
      <c r="C28" s="47">
        <v>2497059.69</v>
      </c>
      <c r="D28" s="67">
        <v>1380184.69</v>
      </c>
      <c r="E28" s="61">
        <v>1116875</v>
      </c>
      <c r="F28" s="58"/>
      <c r="G28" s="37"/>
    </row>
    <row r="29" spans="1:7" x14ac:dyDescent="0.2">
      <c r="A29" s="12">
        <v>22</v>
      </c>
      <c r="B29" s="13" t="s">
        <v>9</v>
      </c>
      <c r="C29" s="47">
        <v>180395.2</v>
      </c>
      <c r="D29" s="67">
        <v>77106.2</v>
      </c>
      <c r="E29" s="61">
        <v>103289</v>
      </c>
      <c r="F29" s="58"/>
      <c r="G29" s="37"/>
    </row>
    <row r="30" spans="1:7" x14ac:dyDescent="0.2">
      <c r="A30" s="12">
        <v>23</v>
      </c>
      <c r="B30" s="13" t="s">
        <v>28</v>
      </c>
      <c r="C30" s="47">
        <v>277352</v>
      </c>
      <c r="D30" s="67">
        <v>111893</v>
      </c>
      <c r="E30" s="61">
        <v>165459</v>
      </c>
      <c r="F30" s="58"/>
      <c r="G30" s="37"/>
    </row>
    <row r="31" spans="1:7" x14ac:dyDescent="0.2">
      <c r="A31" s="12">
        <v>24</v>
      </c>
      <c r="B31" s="13" t="s">
        <v>8</v>
      </c>
      <c r="C31" s="47">
        <v>1971858.92</v>
      </c>
      <c r="D31" s="2">
        <v>317913.92000000004</v>
      </c>
      <c r="E31" s="61">
        <v>1653945</v>
      </c>
      <c r="F31" s="58"/>
      <c r="G31" s="37"/>
    </row>
    <row r="32" spans="1:7" x14ac:dyDescent="0.2">
      <c r="A32" s="12">
        <v>25</v>
      </c>
      <c r="B32" s="13" t="s">
        <v>29</v>
      </c>
      <c r="C32" s="47">
        <v>3557490</v>
      </c>
      <c r="D32" s="67">
        <v>16001.000000000002</v>
      </c>
      <c r="E32" s="61">
        <v>3541489</v>
      </c>
      <c r="F32" s="58"/>
      <c r="G32" s="37"/>
    </row>
    <row r="33" spans="1:7" x14ac:dyDescent="0.2">
      <c r="A33" s="12">
        <v>26</v>
      </c>
      <c r="B33" s="13" t="s">
        <v>7</v>
      </c>
      <c r="C33" s="47">
        <v>9984526.9499999993</v>
      </c>
      <c r="D33" s="67">
        <v>5824161.9499999993</v>
      </c>
      <c r="E33" s="61">
        <v>4160365</v>
      </c>
      <c r="F33" s="58"/>
      <c r="G33" s="37"/>
    </row>
    <row r="34" spans="1:7" x14ac:dyDescent="0.2">
      <c r="A34" s="12">
        <v>27</v>
      </c>
      <c r="B34" s="13" t="s">
        <v>6</v>
      </c>
      <c r="C34" s="47">
        <v>28188168.039999999</v>
      </c>
      <c r="D34" s="67">
        <v>21713974.039999999</v>
      </c>
      <c r="E34" s="61">
        <v>6474194</v>
      </c>
      <c r="F34" s="58"/>
      <c r="G34" s="37"/>
    </row>
    <row r="35" spans="1:7" x14ac:dyDescent="0.2">
      <c r="A35" s="12">
        <v>28</v>
      </c>
      <c r="B35" s="13" t="s">
        <v>5</v>
      </c>
      <c r="C35" s="47">
        <v>51198426.799999997</v>
      </c>
      <c r="D35" s="67">
        <v>22945109.799999997</v>
      </c>
      <c r="E35" s="61">
        <v>28253317</v>
      </c>
      <c r="F35" s="58"/>
      <c r="G35" s="37"/>
    </row>
    <row r="36" spans="1:7" x14ac:dyDescent="0.2">
      <c r="A36" s="12">
        <v>29</v>
      </c>
      <c r="B36" s="13" t="s">
        <v>4</v>
      </c>
      <c r="C36" s="47">
        <v>46804836.170000002</v>
      </c>
      <c r="D36" s="67">
        <v>29619176.169999998</v>
      </c>
      <c r="E36" s="61">
        <v>17185660</v>
      </c>
      <c r="F36" s="58"/>
      <c r="G36" s="37"/>
    </row>
    <row r="37" spans="1:7" x14ac:dyDescent="0.2">
      <c r="A37" s="12">
        <v>30</v>
      </c>
      <c r="B37" s="13" t="s">
        <v>3</v>
      </c>
      <c r="C37" s="47">
        <v>82297278</v>
      </c>
      <c r="D37" s="68" t="s">
        <v>70</v>
      </c>
      <c r="E37" s="61">
        <v>82297278</v>
      </c>
      <c r="F37" s="58"/>
      <c r="G37" s="37"/>
    </row>
    <row r="38" spans="1:7" x14ac:dyDescent="0.2">
      <c r="A38" s="12">
        <v>31</v>
      </c>
      <c r="B38" s="13" t="s">
        <v>30</v>
      </c>
      <c r="C38" s="47">
        <v>268946326.94</v>
      </c>
      <c r="D38" s="67">
        <v>159153232.94</v>
      </c>
      <c r="E38" s="61">
        <v>109793094</v>
      </c>
      <c r="F38" s="58"/>
      <c r="G38" s="37"/>
    </row>
    <row r="39" spans="1:7" x14ac:dyDescent="0.2">
      <c r="A39" s="12">
        <v>32</v>
      </c>
      <c r="B39" s="13" t="s">
        <v>2</v>
      </c>
      <c r="C39" s="47">
        <v>13919163</v>
      </c>
      <c r="D39" s="68" t="s">
        <v>70</v>
      </c>
      <c r="E39" s="61">
        <v>13919163</v>
      </c>
      <c r="F39" s="58"/>
      <c r="G39" s="37"/>
    </row>
    <row r="40" spans="1:7" x14ac:dyDescent="0.2">
      <c r="A40" s="12">
        <v>33</v>
      </c>
      <c r="B40" s="13" t="s">
        <v>1</v>
      </c>
      <c r="C40" s="47">
        <v>274037576.27999997</v>
      </c>
      <c r="D40" s="67">
        <v>131113021.27999999</v>
      </c>
      <c r="E40" s="61">
        <v>142924555</v>
      </c>
      <c r="F40" s="58"/>
      <c r="G40" s="37"/>
    </row>
    <row r="41" spans="1:7" s="56" customFormat="1" x14ac:dyDescent="0.2">
      <c r="A41" s="12">
        <v>34</v>
      </c>
      <c r="B41" s="55" t="s">
        <v>67</v>
      </c>
      <c r="C41" s="47">
        <v>221471.01</v>
      </c>
      <c r="D41" s="49">
        <v>221471.01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65901.14</v>
      </c>
      <c r="D42" s="49">
        <v>65901.14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142597.63</v>
      </c>
      <c r="D43" s="49">
        <v>142597.63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387560</v>
      </c>
      <c r="D44" s="49">
        <v>387560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909197</v>
      </c>
      <c r="D45" s="49">
        <v>909197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157001.28</v>
      </c>
      <c r="D46" s="49">
        <v>157001.28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18663.73</v>
      </c>
      <c r="D47" s="49">
        <v>18663.73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2678</v>
      </c>
      <c r="D48" s="49">
        <v>2678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140701</v>
      </c>
      <c r="D49" s="49">
        <v>140701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532793</v>
      </c>
      <c r="D50" s="49">
        <v>532793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7573</v>
      </c>
      <c r="D51" s="68" t="s">
        <v>70</v>
      </c>
      <c r="E51" s="61">
        <v>7573</v>
      </c>
      <c r="F51" s="58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7.332031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7" x14ac:dyDescent="0.2">
      <c r="A1" s="50" t="s">
        <v>55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83" t="s">
        <v>63</v>
      </c>
      <c r="B3" s="83"/>
      <c r="C3" s="83"/>
      <c r="D3" s="83"/>
      <c r="E3" s="83"/>
    </row>
    <row r="4" spans="1:7" ht="45.75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86" t="s">
        <v>37</v>
      </c>
      <c r="B6" s="87"/>
      <c r="C6" s="47">
        <v>896570018.71000004</v>
      </c>
      <c r="D6" s="47">
        <v>422560308.71000004</v>
      </c>
      <c r="E6" s="62">
        <f>SUM(E8:E40)</f>
        <v>474002113</v>
      </c>
    </row>
    <row r="7" spans="1:7" s="8" customFormat="1" x14ac:dyDescent="0.2">
      <c r="A7" s="9"/>
      <c r="B7" s="10"/>
      <c r="C7" s="47"/>
      <c r="D7" s="45"/>
      <c r="E7" s="62"/>
      <c r="F7" s="46"/>
      <c r="G7" s="45"/>
    </row>
    <row r="8" spans="1:7" x14ac:dyDescent="0.2">
      <c r="A8" s="12">
        <v>1</v>
      </c>
      <c r="B8" s="13" t="s">
        <v>20</v>
      </c>
      <c r="C8" s="47">
        <v>687382.62</v>
      </c>
      <c r="D8" s="67">
        <v>393178.62</v>
      </c>
      <c r="E8" s="61">
        <v>294204</v>
      </c>
      <c r="F8" s="42"/>
      <c r="G8" s="37"/>
    </row>
    <row r="9" spans="1:7" x14ac:dyDescent="0.2">
      <c r="A9" s="12">
        <v>2</v>
      </c>
      <c r="B9" s="13" t="s">
        <v>21</v>
      </c>
      <c r="C9" s="47">
        <v>13359</v>
      </c>
      <c r="D9" s="68" t="s">
        <v>70</v>
      </c>
      <c r="E9" s="61">
        <v>13359</v>
      </c>
      <c r="F9" s="37"/>
      <c r="G9" s="37"/>
    </row>
    <row r="10" spans="1:7" x14ac:dyDescent="0.2">
      <c r="A10" s="12">
        <v>3</v>
      </c>
      <c r="B10" s="13" t="s">
        <v>31</v>
      </c>
      <c r="C10" s="47">
        <v>27036</v>
      </c>
      <c r="D10" s="68" t="s">
        <v>70</v>
      </c>
      <c r="E10" s="61">
        <v>27036</v>
      </c>
      <c r="F10" s="37"/>
      <c r="G10" s="37"/>
    </row>
    <row r="11" spans="1:7" x14ac:dyDescent="0.2">
      <c r="A11" s="12">
        <v>4</v>
      </c>
      <c r="B11" s="56" t="s">
        <v>58</v>
      </c>
      <c r="C11" s="47">
        <v>83588</v>
      </c>
      <c r="D11" s="68" t="s">
        <v>70</v>
      </c>
      <c r="E11" s="61">
        <v>83588</v>
      </c>
      <c r="F11" s="37"/>
      <c r="G11" s="37"/>
    </row>
    <row r="12" spans="1:7" x14ac:dyDescent="0.2">
      <c r="A12" s="12">
        <v>5</v>
      </c>
      <c r="B12" s="13" t="s">
        <v>66</v>
      </c>
      <c r="C12" s="73">
        <v>3696800</v>
      </c>
      <c r="D12" s="68">
        <v>3696800</v>
      </c>
      <c r="E12" s="68" t="s">
        <v>70</v>
      </c>
      <c r="F12" s="37"/>
      <c r="G12" s="37"/>
    </row>
    <row r="13" spans="1:7" x14ac:dyDescent="0.2">
      <c r="A13" s="12">
        <v>6</v>
      </c>
      <c r="B13" s="13" t="s">
        <v>18</v>
      </c>
      <c r="C13" s="47">
        <v>295188</v>
      </c>
      <c r="D13" s="68" t="s">
        <v>70</v>
      </c>
      <c r="E13" s="61">
        <v>295188</v>
      </c>
      <c r="F13" s="37"/>
      <c r="G13" s="37"/>
    </row>
    <row r="14" spans="1:7" x14ac:dyDescent="0.2">
      <c r="A14" s="12">
        <v>7</v>
      </c>
      <c r="B14" s="13" t="s">
        <v>22</v>
      </c>
      <c r="C14" s="47">
        <v>1526140.01</v>
      </c>
      <c r="D14" s="67">
        <v>507374.01</v>
      </c>
      <c r="E14" s="61">
        <v>1018766</v>
      </c>
      <c r="F14" s="37"/>
      <c r="G14" s="37"/>
    </row>
    <row r="15" spans="1:7" x14ac:dyDescent="0.2">
      <c r="A15" s="12">
        <v>8</v>
      </c>
      <c r="B15" s="13" t="s">
        <v>17</v>
      </c>
      <c r="C15" s="47">
        <v>1391780</v>
      </c>
      <c r="D15" s="67">
        <v>409532</v>
      </c>
      <c r="E15" s="61">
        <v>982248</v>
      </c>
      <c r="F15" s="37"/>
      <c r="G15" s="37"/>
    </row>
    <row r="16" spans="1:7" x14ac:dyDescent="0.2">
      <c r="A16" s="12">
        <v>9</v>
      </c>
      <c r="B16" s="13" t="s">
        <v>16</v>
      </c>
      <c r="C16" s="47">
        <v>26772</v>
      </c>
      <c r="D16" s="68" t="s">
        <v>70</v>
      </c>
      <c r="E16" s="61">
        <v>26772</v>
      </c>
      <c r="F16" s="37"/>
      <c r="G16" s="37"/>
    </row>
    <row r="17" spans="1:7" x14ac:dyDescent="0.2">
      <c r="A17" s="12">
        <v>10</v>
      </c>
      <c r="B17" s="13" t="s">
        <v>15</v>
      </c>
      <c r="C17" s="47">
        <v>199365</v>
      </c>
      <c r="D17" s="67">
        <v>163956</v>
      </c>
      <c r="E17" s="61">
        <v>35409</v>
      </c>
      <c r="F17" s="37"/>
      <c r="G17" s="37"/>
    </row>
    <row r="18" spans="1:7" x14ac:dyDescent="0.2">
      <c r="A18" s="12">
        <v>11</v>
      </c>
      <c r="B18" s="13" t="s">
        <v>14</v>
      </c>
      <c r="C18" s="47">
        <v>543266.15</v>
      </c>
      <c r="D18" s="67">
        <v>113936.15</v>
      </c>
      <c r="E18" s="61">
        <v>429330</v>
      </c>
      <c r="F18" s="37"/>
      <c r="G18" s="37"/>
    </row>
    <row r="19" spans="1:7" x14ac:dyDescent="0.2">
      <c r="A19" s="12">
        <v>12</v>
      </c>
      <c r="B19" s="13" t="s">
        <v>13</v>
      </c>
      <c r="C19" s="47">
        <v>6731</v>
      </c>
      <c r="D19" s="67">
        <v>2626</v>
      </c>
      <c r="E19" s="61">
        <v>4105</v>
      </c>
      <c r="F19" s="37"/>
      <c r="G19" s="37"/>
    </row>
    <row r="20" spans="1:7" x14ac:dyDescent="0.2">
      <c r="A20" s="12">
        <v>13</v>
      </c>
      <c r="B20" s="13" t="s">
        <v>12</v>
      </c>
      <c r="C20" s="47">
        <v>111566</v>
      </c>
      <c r="D20" s="67">
        <v>12824</v>
      </c>
      <c r="E20" s="61">
        <v>98742</v>
      </c>
      <c r="F20" s="37"/>
      <c r="G20" s="37"/>
    </row>
    <row r="21" spans="1:7" x14ac:dyDescent="0.2">
      <c r="A21" s="12">
        <v>14</v>
      </c>
      <c r="B21" s="13" t="s">
        <v>11</v>
      </c>
      <c r="C21" s="47">
        <v>2776458.87</v>
      </c>
      <c r="D21" s="67">
        <v>652089.87</v>
      </c>
      <c r="E21" s="61">
        <v>2124369</v>
      </c>
      <c r="F21" s="37"/>
      <c r="G21" s="37"/>
    </row>
    <row r="22" spans="1:7" x14ac:dyDescent="0.2">
      <c r="A22" s="12">
        <v>15</v>
      </c>
      <c r="B22" s="13" t="s">
        <v>10</v>
      </c>
      <c r="C22" s="47">
        <v>908983.22</v>
      </c>
      <c r="D22" s="67">
        <v>137118.22</v>
      </c>
      <c r="E22" s="61">
        <v>771865</v>
      </c>
      <c r="F22" s="37"/>
      <c r="G22" s="37"/>
    </row>
    <row r="23" spans="1:7" x14ac:dyDescent="0.2">
      <c r="A23" s="12">
        <v>16</v>
      </c>
      <c r="B23" s="13" t="s">
        <v>23</v>
      </c>
      <c r="C23" s="47">
        <v>4285971</v>
      </c>
      <c r="D23" s="67">
        <v>322791</v>
      </c>
      <c r="E23" s="61">
        <v>3963180</v>
      </c>
      <c r="F23" s="37"/>
      <c r="G23" s="37"/>
    </row>
    <row r="24" spans="1:7" x14ac:dyDescent="0.2">
      <c r="A24" s="12">
        <v>17</v>
      </c>
      <c r="B24" s="13" t="s">
        <v>24</v>
      </c>
      <c r="C24" s="47">
        <v>21948</v>
      </c>
      <c r="D24" s="68" t="s">
        <v>70</v>
      </c>
      <c r="E24" s="61">
        <v>21948</v>
      </c>
      <c r="F24" s="37"/>
      <c r="G24" s="37"/>
    </row>
    <row r="25" spans="1:7" x14ac:dyDescent="0.2">
      <c r="A25" s="12">
        <v>18</v>
      </c>
      <c r="B25" s="13" t="s">
        <v>19</v>
      </c>
      <c r="C25" s="47">
        <v>3222635</v>
      </c>
      <c r="D25" s="67">
        <v>1662185</v>
      </c>
      <c r="E25" s="61">
        <v>1560450</v>
      </c>
      <c r="F25" s="37"/>
      <c r="G25" s="37"/>
    </row>
    <row r="26" spans="1:7" x14ac:dyDescent="0.2">
      <c r="A26" s="12">
        <v>19</v>
      </c>
      <c r="B26" s="13" t="s">
        <v>26</v>
      </c>
      <c r="C26" s="47">
        <v>1261334.1200000001</v>
      </c>
      <c r="D26" s="67">
        <v>35441.119999999995</v>
      </c>
      <c r="E26" s="61">
        <v>1225893</v>
      </c>
      <c r="F26" s="37"/>
      <c r="G26" s="37"/>
    </row>
    <row r="27" spans="1:7" x14ac:dyDescent="0.2">
      <c r="A27" s="12">
        <v>20</v>
      </c>
      <c r="B27" s="13" t="s">
        <v>25</v>
      </c>
      <c r="C27" s="47">
        <v>5014104</v>
      </c>
      <c r="D27" s="67">
        <v>2553413</v>
      </c>
      <c r="E27" s="61">
        <v>2460691</v>
      </c>
      <c r="F27" s="37"/>
      <c r="G27" s="37"/>
    </row>
    <row r="28" spans="1:7" x14ac:dyDescent="0.2">
      <c r="A28" s="12">
        <v>21</v>
      </c>
      <c r="B28" s="13" t="s">
        <v>27</v>
      </c>
      <c r="C28" s="47">
        <v>2704735.7</v>
      </c>
      <c r="D28" s="67">
        <v>1468847.7</v>
      </c>
      <c r="E28" s="61">
        <v>1235888</v>
      </c>
      <c r="F28" s="37"/>
      <c r="G28" s="37"/>
    </row>
    <row r="29" spans="1:7" x14ac:dyDescent="0.2">
      <c r="A29" s="12">
        <v>22</v>
      </c>
      <c r="B29" s="13" t="s">
        <v>9</v>
      </c>
      <c r="C29" s="47">
        <v>193990.69</v>
      </c>
      <c r="D29" s="67">
        <v>84531.69</v>
      </c>
      <c r="E29" s="61">
        <v>109459</v>
      </c>
      <c r="F29" s="37"/>
      <c r="G29" s="37"/>
    </row>
    <row r="30" spans="1:7" x14ac:dyDescent="0.2">
      <c r="A30" s="12">
        <v>23</v>
      </c>
      <c r="B30" s="13" t="s">
        <v>28</v>
      </c>
      <c r="C30" s="47">
        <v>350523</v>
      </c>
      <c r="D30" s="67">
        <v>121023</v>
      </c>
      <c r="E30" s="61">
        <v>229500</v>
      </c>
      <c r="F30" s="37"/>
      <c r="G30" s="37"/>
    </row>
    <row r="31" spans="1:7" x14ac:dyDescent="0.2">
      <c r="A31" s="12">
        <v>24</v>
      </c>
      <c r="B31" s="13" t="s">
        <v>8</v>
      </c>
      <c r="C31" s="47">
        <v>3797434.34</v>
      </c>
      <c r="D31" s="67">
        <v>358294.33999999997</v>
      </c>
      <c r="E31" s="61">
        <v>3439140</v>
      </c>
      <c r="F31" s="37"/>
      <c r="G31" s="37"/>
    </row>
    <row r="32" spans="1:7" x14ac:dyDescent="0.2">
      <c r="A32" s="12">
        <v>25</v>
      </c>
      <c r="B32" s="13" t="s">
        <v>29</v>
      </c>
      <c r="C32" s="47">
        <v>3011742</v>
      </c>
      <c r="D32" s="67">
        <v>16504</v>
      </c>
      <c r="E32" s="61">
        <v>2995238</v>
      </c>
      <c r="F32" s="37"/>
      <c r="G32" s="37"/>
    </row>
    <row r="33" spans="1:7" x14ac:dyDescent="0.2">
      <c r="A33" s="12">
        <v>26</v>
      </c>
      <c r="B33" s="13" t="s">
        <v>7</v>
      </c>
      <c r="C33" s="47">
        <v>10340106.68</v>
      </c>
      <c r="D33" s="67">
        <v>6128718.6799999997</v>
      </c>
      <c r="E33" s="61">
        <v>4211388</v>
      </c>
      <c r="F33" s="37"/>
      <c r="G33" s="37"/>
    </row>
    <row r="34" spans="1:7" x14ac:dyDescent="0.2">
      <c r="A34" s="12">
        <v>27</v>
      </c>
      <c r="B34" s="13" t="s">
        <v>6</v>
      </c>
      <c r="C34" s="47">
        <v>28325399.279999997</v>
      </c>
      <c r="D34" s="67">
        <v>21956940.279999997</v>
      </c>
      <c r="E34" s="61">
        <v>6368459</v>
      </c>
      <c r="F34" s="37"/>
      <c r="G34" s="37"/>
    </row>
    <row r="35" spans="1:7" x14ac:dyDescent="0.2">
      <c r="A35" s="12">
        <v>28</v>
      </c>
      <c r="B35" s="13" t="s">
        <v>5</v>
      </c>
      <c r="C35" s="47">
        <v>61828899.980000004</v>
      </c>
      <c r="D35" s="67">
        <v>27870276.98</v>
      </c>
      <c r="E35" s="61">
        <v>33958623</v>
      </c>
      <c r="F35" s="37"/>
      <c r="G35" s="37"/>
    </row>
    <row r="36" spans="1:7" x14ac:dyDescent="0.2">
      <c r="A36" s="12">
        <v>29</v>
      </c>
      <c r="B36" s="13" t="s">
        <v>4</v>
      </c>
      <c r="C36" s="47">
        <v>52034241.939999998</v>
      </c>
      <c r="D36" s="67">
        <v>33414443.939999998</v>
      </c>
      <c r="E36" s="61">
        <v>18619798</v>
      </c>
      <c r="F36" s="37"/>
      <c r="G36" s="37"/>
    </row>
    <row r="37" spans="1:7" x14ac:dyDescent="0.2">
      <c r="A37" s="12">
        <v>30</v>
      </c>
      <c r="B37" s="13" t="s">
        <v>3</v>
      </c>
      <c r="C37" s="47">
        <v>97900251</v>
      </c>
      <c r="D37" s="68" t="s">
        <v>70</v>
      </c>
      <c r="E37" s="61">
        <v>97900251</v>
      </c>
      <c r="F37" s="37"/>
      <c r="G37" s="37"/>
    </row>
    <row r="38" spans="1:7" x14ac:dyDescent="0.2">
      <c r="A38" s="12">
        <v>31</v>
      </c>
      <c r="B38" s="13" t="s">
        <v>30</v>
      </c>
      <c r="C38" s="47">
        <v>300546605.23000002</v>
      </c>
      <c r="D38" s="67">
        <v>179665746.22999999</v>
      </c>
      <c r="E38" s="61">
        <v>120880859</v>
      </c>
      <c r="F38" s="37"/>
      <c r="G38" s="37"/>
    </row>
    <row r="39" spans="1:7" x14ac:dyDescent="0.2">
      <c r="A39" s="12">
        <v>32</v>
      </c>
      <c r="B39" s="13" t="s">
        <v>2</v>
      </c>
      <c r="C39" s="47">
        <v>14455295</v>
      </c>
      <c r="D39" s="68" t="s">
        <v>70</v>
      </c>
      <c r="E39" s="61">
        <v>14455295</v>
      </c>
      <c r="F39" s="37"/>
      <c r="G39" s="37"/>
    </row>
    <row r="40" spans="1:7" x14ac:dyDescent="0.2">
      <c r="A40" s="12">
        <v>33</v>
      </c>
      <c r="B40" s="13" t="s">
        <v>1</v>
      </c>
      <c r="C40" s="47">
        <v>292073350.32000005</v>
      </c>
      <c r="D40" s="67">
        <v>137912278.32000002</v>
      </c>
      <c r="E40" s="61">
        <v>154161072</v>
      </c>
      <c r="F40" s="37"/>
      <c r="G40" s="37"/>
    </row>
    <row r="41" spans="1:7" s="56" customFormat="1" x14ac:dyDescent="0.2">
      <c r="A41" s="12">
        <v>34</v>
      </c>
      <c r="B41" s="55" t="s">
        <v>67</v>
      </c>
      <c r="C41" s="47">
        <v>253222.01</v>
      </c>
      <c r="D41" s="49">
        <v>253222.01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84087.739999999991</v>
      </c>
      <c r="D42" s="49">
        <v>84087.739999999991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142024.73000000001</v>
      </c>
      <c r="D43" s="49">
        <v>142024.73000000001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427199</v>
      </c>
      <c r="D44" s="49">
        <v>427199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1072378</v>
      </c>
      <c r="D45" s="49">
        <v>1072378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162204.41</v>
      </c>
      <c r="D46" s="49">
        <v>162204.41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19222.670000000002</v>
      </c>
      <c r="D47" s="49">
        <v>19222.670000000002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2375</v>
      </c>
      <c r="D48" s="49">
        <v>2375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154765</v>
      </c>
      <c r="D49" s="49">
        <v>154765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581960</v>
      </c>
      <c r="D50" s="49">
        <v>581960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7597</v>
      </c>
      <c r="D51" s="68" t="s">
        <v>70</v>
      </c>
      <c r="E51" s="61">
        <v>7597</v>
      </c>
      <c r="F51" s="44"/>
      <c r="G51" s="37"/>
    </row>
    <row r="52" spans="1:7" x14ac:dyDescent="0.2">
      <c r="A52" s="14"/>
      <c r="B52" s="15"/>
      <c r="C52" s="29"/>
      <c r="D52" s="21"/>
      <c r="E52" s="32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4.332031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7" x14ac:dyDescent="0.2">
      <c r="A1" s="50" t="s">
        <v>55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83" t="s">
        <v>63</v>
      </c>
      <c r="B3" s="83"/>
      <c r="C3" s="83"/>
      <c r="D3" s="83"/>
      <c r="E3" s="83"/>
    </row>
    <row r="4" spans="1:7" ht="57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86" t="s">
        <v>38</v>
      </c>
      <c r="B6" s="87"/>
      <c r="C6" s="47">
        <v>979838233.70999992</v>
      </c>
      <c r="D6" s="47">
        <v>458818451.70999992</v>
      </c>
      <c r="E6" s="62">
        <f>SUM(E8:E40)</f>
        <v>521009575</v>
      </c>
      <c r="G6" s="46"/>
    </row>
    <row r="7" spans="1:7" s="8" customFormat="1" x14ac:dyDescent="0.2">
      <c r="A7" s="9"/>
      <c r="B7" s="10"/>
      <c r="C7" s="47"/>
      <c r="D7" s="57"/>
      <c r="E7" s="62"/>
      <c r="F7" s="46"/>
      <c r="G7" s="45"/>
    </row>
    <row r="8" spans="1:7" x14ac:dyDescent="0.2">
      <c r="A8" s="12">
        <v>1</v>
      </c>
      <c r="B8" s="13" t="s">
        <v>20</v>
      </c>
      <c r="C8" s="47">
        <v>729914.16</v>
      </c>
      <c r="D8" s="67">
        <v>381525.16000000003</v>
      </c>
      <c r="E8" s="61">
        <v>348389</v>
      </c>
      <c r="F8" s="42"/>
      <c r="G8" s="37"/>
    </row>
    <row r="9" spans="1:7" x14ac:dyDescent="0.2">
      <c r="A9" s="12">
        <v>2</v>
      </c>
      <c r="B9" s="13" t="s">
        <v>21</v>
      </c>
      <c r="C9" s="47">
        <v>2478</v>
      </c>
      <c r="D9" s="58" t="s">
        <v>70</v>
      </c>
      <c r="E9" s="61">
        <v>2478</v>
      </c>
      <c r="F9" s="37"/>
      <c r="G9" s="37"/>
    </row>
    <row r="10" spans="1:7" x14ac:dyDescent="0.2">
      <c r="A10" s="12">
        <v>3</v>
      </c>
      <c r="B10" s="13" t="s">
        <v>31</v>
      </c>
      <c r="C10" s="47">
        <v>29530</v>
      </c>
      <c r="D10" s="58" t="s">
        <v>70</v>
      </c>
      <c r="E10" s="61">
        <v>29530</v>
      </c>
      <c r="F10" s="37"/>
      <c r="G10" s="37"/>
    </row>
    <row r="11" spans="1:7" x14ac:dyDescent="0.2">
      <c r="A11" s="12">
        <v>4</v>
      </c>
      <c r="B11" s="56" t="s">
        <v>58</v>
      </c>
      <c r="C11" s="47">
        <v>137990</v>
      </c>
      <c r="D11" s="58" t="s">
        <v>70</v>
      </c>
      <c r="E11" s="61">
        <v>137990</v>
      </c>
      <c r="F11" s="37"/>
      <c r="G11" s="37"/>
    </row>
    <row r="12" spans="1:7" x14ac:dyDescent="0.2">
      <c r="A12" s="12">
        <v>5</v>
      </c>
      <c r="B12" s="13" t="s">
        <v>66</v>
      </c>
      <c r="C12" s="73">
        <v>4058725</v>
      </c>
      <c r="D12" s="58">
        <v>4058725</v>
      </c>
      <c r="E12" s="72" t="s">
        <v>70</v>
      </c>
      <c r="F12" s="37"/>
      <c r="G12" s="37"/>
    </row>
    <row r="13" spans="1:7" x14ac:dyDescent="0.2">
      <c r="A13" s="12">
        <v>6</v>
      </c>
      <c r="B13" s="13" t="s">
        <v>18</v>
      </c>
      <c r="C13" s="47">
        <v>94754</v>
      </c>
      <c r="D13" s="58" t="s">
        <v>70</v>
      </c>
      <c r="E13" s="61">
        <v>94754</v>
      </c>
      <c r="F13" s="37"/>
      <c r="G13" s="37"/>
    </row>
    <row r="14" spans="1:7" x14ac:dyDescent="0.2">
      <c r="A14" s="12">
        <v>7</v>
      </c>
      <c r="B14" s="13" t="s">
        <v>22</v>
      </c>
      <c r="C14" s="47">
        <v>1462009</v>
      </c>
      <c r="D14" s="68">
        <v>393652</v>
      </c>
      <c r="E14" s="61">
        <v>1068357</v>
      </c>
      <c r="F14" s="37"/>
      <c r="G14" s="37"/>
    </row>
    <row r="15" spans="1:7" x14ac:dyDescent="0.2">
      <c r="A15" s="12">
        <v>8</v>
      </c>
      <c r="B15" s="13" t="s">
        <v>17</v>
      </c>
      <c r="C15" s="47">
        <v>1510209</v>
      </c>
      <c r="D15" s="68">
        <v>306230</v>
      </c>
      <c r="E15" s="61">
        <v>1203979</v>
      </c>
      <c r="F15" s="37"/>
      <c r="G15" s="37"/>
    </row>
    <row r="16" spans="1:7" x14ac:dyDescent="0.2">
      <c r="A16" s="12">
        <v>9</v>
      </c>
      <c r="B16" s="13" t="s">
        <v>16</v>
      </c>
      <c r="C16" s="47">
        <v>33702</v>
      </c>
      <c r="D16" s="58" t="s">
        <v>70</v>
      </c>
      <c r="E16" s="61">
        <v>33702</v>
      </c>
      <c r="F16" s="37"/>
      <c r="G16" s="37"/>
    </row>
    <row r="17" spans="1:7" x14ac:dyDescent="0.2">
      <c r="A17" s="12">
        <v>10</v>
      </c>
      <c r="B17" s="13" t="s">
        <v>15</v>
      </c>
      <c r="C17" s="47">
        <v>172378</v>
      </c>
      <c r="D17" s="68">
        <v>131517</v>
      </c>
      <c r="E17" s="61">
        <v>40861</v>
      </c>
      <c r="F17" s="37"/>
      <c r="G17" s="37"/>
    </row>
    <row r="18" spans="1:7" x14ac:dyDescent="0.2">
      <c r="A18" s="12">
        <v>11</v>
      </c>
      <c r="B18" s="13" t="s">
        <v>14</v>
      </c>
      <c r="C18" s="47">
        <v>612456.53</v>
      </c>
      <c r="D18" s="68">
        <v>145866.53</v>
      </c>
      <c r="E18" s="61">
        <v>466590</v>
      </c>
      <c r="F18" s="37"/>
      <c r="G18" s="37"/>
    </row>
    <row r="19" spans="1:7" x14ac:dyDescent="0.2">
      <c r="A19" s="12">
        <v>12</v>
      </c>
      <c r="B19" s="13" t="s">
        <v>13</v>
      </c>
      <c r="C19" s="47">
        <v>8258</v>
      </c>
      <c r="D19" s="68">
        <v>3839</v>
      </c>
      <c r="E19" s="61">
        <v>4419</v>
      </c>
      <c r="F19" s="37"/>
      <c r="G19" s="37"/>
    </row>
    <row r="20" spans="1:7" x14ac:dyDescent="0.2">
      <c r="A20" s="12">
        <v>13</v>
      </c>
      <c r="B20" s="13" t="s">
        <v>12</v>
      </c>
      <c r="C20" s="47">
        <v>118821</v>
      </c>
      <c r="D20" s="68">
        <v>14833</v>
      </c>
      <c r="E20" s="61">
        <v>103988</v>
      </c>
      <c r="F20" s="37"/>
      <c r="G20" s="37"/>
    </row>
    <row r="21" spans="1:7" x14ac:dyDescent="0.2">
      <c r="A21" s="12">
        <v>14</v>
      </c>
      <c r="B21" s="13" t="s">
        <v>11</v>
      </c>
      <c r="C21" s="47">
        <v>3075662.94</v>
      </c>
      <c r="D21" s="68">
        <v>708394.94000000006</v>
      </c>
      <c r="E21" s="61">
        <v>2367268</v>
      </c>
      <c r="F21" s="37"/>
      <c r="G21" s="37"/>
    </row>
    <row r="22" spans="1:7" x14ac:dyDescent="0.2">
      <c r="A22" s="12">
        <v>15</v>
      </c>
      <c r="B22" s="13" t="s">
        <v>10</v>
      </c>
      <c r="C22" s="47">
        <v>1002780.99</v>
      </c>
      <c r="D22" s="68">
        <v>161400.99000000002</v>
      </c>
      <c r="E22" s="61">
        <v>841380</v>
      </c>
      <c r="F22" s="37"/>
      <c r="G22" s="37"/>
    </row>
    <row r="23" spans="1:7" x14ac:dyDescent="0.2">
      <c r="A23" s="12">
        <v>16</v>
      </c>
      <c r="B23" s="13" t="s">
        <v>23</v>
      </c>
      <c r="C23" s="47">
        <v>4720319</v>
      </c>
      <c r="D23" s="68">
        <v>381657</v>
      </c>
      <c r="E23" s="61">
        <v>4338662</v>
      </c>
      <c r="F23" s="37"/>
      <c r="G23" s="37"/>
    </row>
    <row r="24" spans="1:7" x14ac:dyDescent="0.2">
      <c r="A24" s="12">
        <v>17</v>
      </c>
      <c r="B24" s="13" t="s">
        <v>24</v>
      </c>
      <c r="C24" s="47">
        <v>16672</v>
      </c>
      <c r="D24" s="58" t="s">
        <v>70</v>
      </c>
      <c r="E24" s="61">
        <v>16672</v>
      </c>
      <c r="F24" s="37"/>
      <c r="G24" s="37"/>
    </row>
    <row r="25" spans="1:7" x14ac:dyDescent="0.2">
      <c r="A25" s="12">
        <v>18</v>
      </c>
      <c r="B25" s="13" t="s">
        <v>19</v>
      </c>
      <c r="C25" s="47">
        <v>3587744</v>
      </c>
      <c r="D25" s="68">
        <v>1709212</v>
      </c>
      <c r="E25" s="61">
        <v>1878532</v>
      </c>
      <c r="F25" s="37"/>
      <c r="G25" s="37"/>
    </row>
    <row r="26" spans="1:7" x14ac:dyDescent="0.2">
      <c r="A26" s="12">
        <v>19</v>
      </c>
      <c r="B26" s="13" t="s">
        <v>26</v>
      </c>
      <c r="C26" s="47">
        <v>1349966.72</v>
      </c>
      <c r="D26" s="68">
        <v>41943.72</v>
      </c>
      <c r="E26" s="61">
        <v>1308023</v>
      </c>
      <c r="F26" s="37"/>
      <c r="G26" s="37"/>
    </row>
    <row r="27" spans="1:7" x14ac:dyDescent="0.2">
      <c r="A27" s="12">
        <v>20</v>
      </c>
      <c r="B27" s="13" t="s">
        <v>25</v>
      </c>
      <c r="C27" s="47">
        <v>5770938.5800000001</v>
      </c>
      <c r="D27" s="68">
        <v>3052797.58</v>
      </c>
      <c r="E27" s="61">
        <v>2718141</v>
      </c>
      <c r="F27" s="37"/>
      <c r="G27" s="37"/>
    </row>
    <row r="28" spans="1:7" x14ac:dyDescent="0.2">
      <c r="A28" s="12">
        <v>21</v>
      </c>
      <c r="B28" s="13" t="s">
        <v>27</v>
      </c>
      <c r="C28" s="47">
        <v>3200765.4400000004</v>
      </c>
      <c r="D28" s="68">
        <v>1748401.4400000002</v>
      </c>
      <c r="E28" s="61">
        <v>1452364</v>
      </c>
      <c r="F28" s="37"/>
      <c r="G28" s="37"/>
    </row>
    <row r="29" spans="1:7" x14ac:dyDescent="0.2">
      <c r="A29" s="12">
        <v>22</v>
      </c>
      <c r="B29" s="13" t="s">
        <v>9</v>
      </c>
      <c r="C29" s="47">
        <v>222936.91999999998</v>
      </c>
      <c r="D29" s="68">
        <v>96929.919999999998</v>
      </c>
      <c r="E29" s="61">
        <v>126007</v>
      </c>
      <c r="F29" s="37"/>
      <c r="G29" s="37"/>
    </row>
    <row r="30" spans="1:7" x14ac:dyDescent="0.2">
      <c r="A30" s="12">
        <v>23</v>
      </c>
      <c r="B30" s="13" t="s">
        <v>28</v>
      </c>
      <c r="C30" s="47">
        <v>311281</v>
      </c>
      <c r="D30" s="68">
        <v>153285</v>
      </c>
      <c r="E30" s="61">
        <v>157996</v>
      </c>
      <c r="F30" s="37"/>
      <c r="G30" s="37"/>
    </row>
    <row r="31" spans="1:7" x14ac:dyDescent="0.2">
      <c r="A31" s="12">
        <v>24</v>
      </c>
      <c r="B31" s="13" t="s">
        <v>8</v>
      </c>
      <c r="C31" s="47">
        <v>2540025.11</v>
      </c>
      <c r="D31" s="68">
        <v>425045.11000000004</v>
      </c>
      <c r="E31" s="61">
        <v>2114980</v>
      </c>
      <c r="F31" s="37"/>
      <c r="G31" s="37"/>
    </row>
    <row r="32" spans="1:7" x14ac:dyDescent="0.2">
      <c r="A32" s="12">
        <v>25</v>
      </c>
      <c r="B32" s="13" t="s">
        <v>29</v>
      </c>
      <c r="C32" s="47">
        <v>3495960</v>
      </c>
      <c r="D32" s="68">
        <v>20170</v>
      </c>
      <c r="E32" s="61">
        <v>3475790</v>
      </c>
      <c r="F32" s="37"/>
      <c r="G32" s="37"/>
    </row>
    <row r="33" spans="1:7" x14ac:dyDescent="0.2">
      <c r="A33" s="12">
        <v>26</v>
      </c>
      <c r="B33" s="13" t="s">
        <v>7</v>
      </c>
      <c r="C33" s="47">
        <v>12258627.949999999</v>
      </c>
      <c r="D33" s="68">
        <v>7392551.9500000002</v>
      </c>
      <c r="E33" s="61">
        <v>4866076</v>
      </c>
      <c r="F33" s="37"/>
      <c r="G33" s="37"/>
    </row>
    <row r="34" spans="1:7" x14ac:dyDescent="0.2">
      <c r="A34" s="12">
        <v>27</v>
      </c>
      <c r="B34" s="13" t="s">
        <v>6</v>
      </c>
      <c r="C34" s="47">
        <v>28296631.52</v>
      </c>
      <c r="D34" s="68">
        <v>21147101.52</v>
      </c>
      <c r="E34" s="61">
        <v>7149530</v>
      </c>
      <c r="F34" s="37"/>
      <c r="G34" s="37"/>
    </row>
    <row r="35" spans="1:7" x14ac:dyDescent="0.2">
      <c r="A35" s="12">
        <v>28</v>
      </c>
      <c r="B35" s="13" t="s">
        <v>5</v>
      </c>
      <c r="C35" s="47">
        <v>57076409.769999996</v>
      </c>
      <c r="D35" s="68">
        <v>27965239.77</v>
      </c>
      <c r="E35" s="61">
        <v>29111170</v>
      </c>
      <c r="F35" s="37"/>
      <c r="G35" s="37"/>
    </row>
    <row r="36" spans="1:7" x14ac:dyDescent="0.2">
      <c r="A36" s="12">
        <v>29</v>
      </c>
      <c r="B36" s="13" t="s">
        <v>4</v>
      </c>
      <c r="C36" s="47">
        <v>58710390.969999999</v>
      </c>
      <c r="D36" s="68">
        <v>37278462.969999999</v>
      </c>
      <c r="E36" s="61">
        <v>21431928</v>
      </c>
      <c r="F36" s="37"/>
      <c r="G36" s="37"/>
    </row>
    <row r="37" spans="1:7" x14ac:dyDescent="0.2">
      <c r="A37" s="12">
        <v>30</v>
      </c>
      <c r="B37" s="13" t="s">
        <v>3</v>
      </c>
      <c r="C37" s="47">
        <v>109793427</v>
      </c>
      <c r="D37" s="58" t="s">
        <v>70</v>
      </c>
      <c r="E37" s="61">
        <v>109793427</v>
      </c>
      <c r="F37" s="37"/>
      <c r="G37" s="37"/>
    </row>
    <row r="38" spans="1:7" x14ac:dyDescent="0.2">
      <c r="A38" s="12">
        <v>31</v>
      </c>
      <c r="B38" s="13" t="s">
        <v>30</v>
      </c>
      <c r="C38" s="47">
        <v>318503434.32999998</v>
      </c>
      <c r="D38" s="68">
        <v>188203168.32999998</v>
      </c>
      <c r="E38" s="61">
        <v>130300266</v>
      </c>
      <c r="F38" s="37"/>
      <c r="G38" s="37"/>
    </row>
    <row r="39" spans="1:7" x14ac:dyDescent="0.2">
      <c r="A39" s="12">
        <v>32</v>
      </c>
      <c r="B39" s="13" t="s">
        <v>2</v>
      </c>
      <c r="C39" s="47">
        <v>15208770</v>
      </c>
      <c r="D39" s="58" t="s">
        <v>70</v>
      </c>
      <c r="E39" s="61">
        <v>15208770</v>
      </c>
      <c r="F39" s="37"/>
      <c r="G39" s="37"/>
    </row>
    <row r="40" spans="1:7" x14ac:dyDescent="0.2">
      <c r="A40" s="12">
        <v>33</v>
      </c>
      <c r="B40" s="13" t="s">
        <v>1</v>
      </c>
      <c r="C40" s="47">
        <v>338594654.84000003</v>
      </c>
      <c r="D40" s="68">
        <v>159777098.84</v>
      </c>
      <c r="E40" s="61">
        <v>178817556</v>
      </c>
      <c r="F40" s="37"/>
      <c r="G40" s="37"/>
    </row>
    <row r="41" spans="1:7" s="56" customFormat="1" x14ac:dyDescent="0.2">
      <c r="A41" s="12">
        <v>34</v>
      </c>
      <c r="B41" s="55" t="s">
        <v>67</v>
      </c>
      <c r="C41" s="47">
        <v>288857.39999999997</v>
      </c>
      <c r="D41" s="49">
        <v>288857.39999999997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94834.5</v>
      </c>
      <c r="D42" s="49">
        <v>94834.5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181564.4</v>
      </c>
      <c r="D43" s="49">
        <v>181564.4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487694</v>
      </c>
      <c r="D44" s="49">
        <v>487694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1051633</v>
      </c>
      <c r="D45" s="49">
        <v>1051633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184272.88999999998</v>
      </c>
      <c r="D46" s="49">
        <v>184272.88999999998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23871.75</v>
      </c>
      <c r="D47" s="49">
        <v>23871.75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3486</v>
      </c>
      <c r="D48" s="49">
        <v>3486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167954</v>
      </c>
      <c r="D49" s="49">
        <v>167954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635235</v>
      </c>
      <c r="D50" s="49">
        <v>635235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10207</v>
      </c>
      <c r="D51" s="68" t="s">
        <v>70</v>
      </c>
      <c r="E51" s="61">
        <v>10207</v>
      </c>
      <c r="F51" s="44"/>
      <c r="G51" s="37"/>
    </row>
    <row r="52" spans="1:7" x14ac:dyDescent="0.2">
      <c r="A52" s="96"/>
      <c r="B52" s="97"/>
      <c r="C52" s="97"/>
      <c r="D52" s="97"/>
      <c r="E52" s="98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  <c r="G53" s="37"/>
    </row>
    <row r="54" spans="1:7" x14ac:dyDescent="0.2">
      <c r="A54" s="75" t="s">
        <v>57</v>
      </c>
      <c r="B54" s="75"/>
      <c r="C54" s="75"/>
      <c r="D54" s="75"/>
      <c r="E54" s="75"/>
    </row>
    <row r="56" spans="1:7" ht="13.2" x14ac:dyDescent="0.25">
      <c r="D56" s="22"/>
    </row>
  </sheetData>
  <mergeCells count="6">
    <mergeCell ref="A3:E3"/>
    <mergeCell ref="A52:E52"/>
    <mergeCell ref="A53:E53"/>
    <mergeCell ref="A54:E54"/>
    <mergeCell ref="A4:B4"/>
    <mergeCell ref="A6:B6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7"/>
  <sheetViews>
    <sheetView showGridLines="0" workbookViewId="0">
      <selection activeCell="D2" sqref="D2"/>
    </sheetView>
  </sheetViews>
  <sheetFormatPr baseColWidth="10" defaultColWidth="11.44140625" defaultRowHeight="10.199999999999999" x14ac:dyDescent="0.2"/>
  <cols>
    <col min="1" max="1" width="3.109375" style="5" customWidth="1"/>
    <col min="2" max="2" width="43.6640625" style="5" customWidth="1"/>
    <col min="3" max="3" width="21.44140625" style="30" customWidth="1"/>
    <col min="4" max="4" width="11.5546875" style="5" customWidth="1"/>
    <col min="5" max="5" width="12.44140625" style="27" customWidth="1"/>
    <col min="6" max="6" width="12.44140625" style="5" customWidth="1"/>
    <col min="7" max="16384" width="11.44140625" style="5"/>
  </cols>
  <sheetData>
    <row r="1" spans="1:7" x14ac:dyDescent="0.2">
      <c r="A1" s="50" t="s">
        <v>55</v>
      </c>
      <c r="B1" s="39"/>
      <c r="C1" s="39"/>
    </row>
    <row r="2" spans="1:7" s="2" customFormat="1" x14ac:dyDescent="0.2">
      <c r="B2" s="3"/>
      <c r="C2" s="3"/>
      <c r="E2" s="25"/>
    </row>
    <row r="3" spans="1:7" x14ac:dyDescent="0.2">
      <c r="A3" s="83" t="s">
        <v>63</v>
      </c>
      <c r="B3" s="83"/>
      <c r="C3" s="83"/>
      <c r="D3" s="83"/>
      <c r="E3" s="83"/>
    </row>
    <row r="4" spans="1:7" ht="48.75" customHeight="1" x14ac:dyDescent="0.2">
      <c r="A4" s="94" t="s">
        <v>48</v>
      </c>
      <c r="B4" s="95"/>
      <c r="C4" s="6" t="s">
        <v>49</v>
      </c>
      <c r="D4" s="52" t="s">
        <v>56</v>
      </c>
      <c r="E4" s="48" t="s">
        <v>50</v>
      </c>
    </row>
    <row r="5" spans="1:7" s="8" customFormat="1" x14ac:dyDescent="0.2">
      <c r="A5" s="23"/>
      <c r="B5" s="24"/>
      <c r="C5" s="28"/>
      <c r="D5" s="17"/>
      <c r="E5" s="26"/>
    </row>
    <row r="6" spans="1:7" s="19" customFormat="1" x14ac:dyDescent="0.2">
      <c r="A6" s="86" t="s">
        <v>39</v>
      </c>
      <c r="B6" s="87"/>
      <c r="C6" s="47">
        <v>1095661234.5899999</v>
      </c>
      <c r="D6" s="47">
        <v>526784039.58999997</v>
      </c>
      <c r="E6" s="62">
        <f>SUM(E8:E40)</f>
        <v>568865678</v>
      </c>
    </row>
    <row r="7" spans="1:7" s="8" customFormat="1" x14ac:dyDescent="0.2">
      <c r="A7" s="9"/>
      <c r="B7" s="10"/>
      <c r="C7" s="47"/>
      <c r="E7" s="62"/>
      <c r="F7" s="46"/>
      <c r="G7" s="45"/>
    </row>
    <row r="8" spans="1:7" x14ac:dyDescent="0.2">
      <c r="A8" s="12">
        <v>1</v>
      </c>
      <c r="B8" s="13" t="s">
        <v>20</v>
      </c>
      <c r="C8" s="47">
        <v>881272.64999999991</v>
      </c>
      <c r="D8" s="49">
        <v>469364.64999999997</v>
      </c>
      <c r="E8" s="61">
        <v>411908</v>
      </c>
      <c r="F8" s="42"/>
      <c r="G8" s="37"/>
    </row>
    <row r="9" spans="1:7" x14ac:dyDescent="0.2">
      <c r="A9" s="12">
        <v>2</v>
      </c>
      <c r="B9" s="13" t="s">
        <v>21</v>
      </c>
      <c r="C9" s="47">
        <v>9017</v>
      </c>
      <c r="D9" s="64" t="s">
        <v>70</v>
      </c>
      <c r="E9" s="61">
        <v>9017</v>
      </c>
      <c r="F9" s="37"/>
      <c r="G9" s="37"/>
    </row>
    <row r="10" spans="1:7" x14ac:dyDescent="0.2">
      <c r="A10" s="12">
        <v>3</v>
      </c>
      <c r="B10" s="13" t="s">
        <v>31</v>
      </c>
      <c r="C10" s="47">
        <v>31627</v>
      </c>
      <c r="D10" s="64" t="s">
        <v>70</v>
      </c>
      <c r="E10" s="61">
        <v>31627</v>
      </c>
      <c r="F10" s="37"/>
      <c r="G10" s="37"/>
    </row>
    <row r="11" spans="1:7" x14ac:dyDescent="0.2">
      <c r="A11" s="12">
        <v>4</v>
      </c>
      <c r="B11" s="56" t="s">
        <v>58</v>
      </c>
      <c r="C11" s="47">
        <v>180519</v>
      </c>
      <c r="D11" s="64" t="s">
        <v>70</v>
      </c>
      <c r="E11" s="61">
        <v>180519</v>
      </c>
      <c r="F11" s="37"/>
      <c r="G11" s="37"/>
    </row>
    <row r="12" spans="1:7" x14ac:dyDescent="0.2">
      <c r="A12" s="12">
        <v>5</v>
      </c>
      <c r="B12" s="13" t="s">
        <v>66</v>
      </c>
      <c r="C12" s="47">
        <v>7634751</v>
      </c>
      <c r="D12" s="49">
        <v>7634751</v>
      </c>
      <c r="E12" s="72" t="s">
        <v>70</v>
      </c>
      <c r="F12" s="37"/>
      <c r="G12" s="37"/>
    </row>
    <row r="13" spans="1:7" x14ac:dyDescent="0.2">
      <c r="A13" s="12">
        <v>6</v>
      </c>
      <c r="B13" s="13" t="s">
        <v>18</v>
      </c>
      <c r="C13" s="47">
        <v>210180</v>
      </c>
      <c r="D13" s="64" t="s">
        <v>70</v>
      </c>
      <c r="E13" s="61">
        <v>210180</v>
      </c>
      <c r="F13" s="37"/>
      <c r="G13" s="37"/>
    </row>
    <row r="14" spans="1:7" x14ac:dyDescent="0.2">
      <c r="A14" s="12">
        <v>7</v>
      </c>
      <c r="B14" s="13" t="s">
        <v>22</v>
      </c>
      <c r="C14" s="47">
        <v>1561494</v>
      </c>
      <c r="D14" s="49">
        <v>446612</v>
      </c>
      <c r="E14" s="61">
        <v>1114882</v>
      </c>
      <c r="F14" s="37"/>
      <c r="G14" s="37"/>
    </row>
    <row r="15" spans="1:7" x14ac:dyDescent="0.2">
      <c r="A15" s="12">
        <v>8</v>
      </c>
      <c r="B15" s="13" t="s">
        <v>17</v>
      </c>
      <c r="C15" s="47">
        <v>1293811</v>
      </c>
      <c r="D15" s="49">
        <v>297775</v>
      </c>
      <c r="E15" s="61">
        <v>996036</v>
      </c>
      <c r="F15" s="37"/>
      <c r="G15" s="37"/>
    </row>
    <row r="16" spans="1:7" x14ac:dyDescent="0.2">
      <c r="A16" s="12">
        <v>9</v>
      </c>
      <c r="B16" s="13" t="s">
        <v>16</v>
      </c>
      <c r="C16" s="47">
        <v>38161</v>
      </c>
      <c r="D16" s="64" t="s">
        <v>70</v>
      </c>
      <c r="E16" s="61">
        <v>38161</v>
      </c>
      <c r="F16" s="37"/>
      <c r="G16" s="37"/>
    </row>
    <row r="17" spans="1:7" x14ac:dyDescent="0.2">
      <c r="A17" s="12">
        <v>10</v>
      </c>
      <c r="B17" s="13" t="s">
        <v>15</v>
      </c>
      <c r="C17" s="47">
        <v>249410</v>
      </c>
      <c r="D17" s="49">
        <v>203975</v>
      </c>
      <c r="E17" s="61">
        <v>45435</v>
      </c>
      <c r="F17" s="37"/>
      <c r="G17" s="37"/>
    </row>
    <row r="18" spans="1:7" x14ac:dyDescent="0.2">
      <c r="A18" s="12">
        <v>11</v>
      </c>
      <c r="B18" s="13" t="s">
        <v>14</v>
      </c>
      <c r="C18" s="47">
        <v>651476.25</v>
      </c>
      <c r="D18" s="49">
        <v>169834.25</v>
      </c>
      <c r="E18" s="61">
        <v>481642</v>
      </c>
      <c r="F18" s="37"/>
      <c r="G18" s="37"/>
    </row>
    <row r="19" spans="1:7" x14ac:dyDescent="0.2">
      <c r="A19" s="12">
        <v>12</v>
      </c>
      <c r="B19" s="13" t="s">
        <v>13</v>
      </c>
      <c r="C19" s="47">
        <v>6830</v>
      </c>
      <c r="D19" s="49">
        <v>2264</v>
      </c>
      <c r="E19" s="61">
        <v>4566</v>
      </c>
      <c r="F19" s="37"/>
      <c r="G19" s="37"/>
    </row>
    <row r="20" spans="1:7" x14ac:dyDescent="0.2">
      <c r="A20" s="12">
        <v>13</v>
      </c>
      <c r="B20" s="13" t="s">
        <v>12</v>
      </c>
      <c r="C20" s="47">
        <v>133256</v>
      </c>
      <c r="D20" s="49">
        <v>15973</v>
      </c>
      <c r="E20" s="61">
        <v>117283</v>
      </c>
      <c r="F20" s="37"/>
      <c r="G20" s="37"/>
    </row>
    <row r="21" spans="1:7" x14ac:dyDescent="0.2">
      <c r="A21" s="12">
        <v>14</v>
      </c>
      <c r="B21" s="13" t="s">
        <v>11</v>
      </c>
      <c r="C21" s="47">
        <v>3016346.21</v>
      </c>
      <c r="D21" s="49">
        <v>777142.21</v>
      </c>
      <c r="E21" s="61">
        <v>2239204</v>
      </c>
      <c r="F21" s="37"/>
      <c r="G21" s="37"/>
    </row>
    <row r="22" spans="1:7" x14ac:dyDescent="0.2">
      <c r="A22" s="12">
        <v>15</v>
      </c>
      <c r="B22" s="13" t="s">
        <v>10</v>
      </c>
      <c r="C22" s="47">
        <v>1149091.1200000001</v>
      </c>
      <c r="D22" s="49">
        <v>163754.12</v>
      </c>
      <c r="E22" s="61">
        <v>985337</v>
      </c>
      <c r="F22" s="37"/>
      <c r="G22" s="37"/>
    </row>
    <row r="23" spans="1:7" x14ac:dyDescent="0.2">
      <c r="A23" s="12">
        <v>16</v>
      </c>
      <c r="B23" s="13" t="s">
        <v>23</v>
      </c>
      <c r="C23" s="47">
        <v>5280372</v>
      </c>
      <c r="D23" s="49">
        <v>414448</v>
      </c>
      <c r="E23" s="61">
        <v>4865924</v>
      </c>
      <c r="F23" s="37"/>
      <c r="G23" s="37"/>
    </row>
    <row r="24" spans="1:7" x14ac:dyDescent="0.2">
      <c r="A24" s="12">
        <v>17</v>
      </c>
      <c r="B24" s="13" t="s">
        <v>24</v>
      </c>
      <c r="C24" s="47">
        <v>20510</v>
      </c>
      <c r="D24" s="64" t="s">
        <v>70</v>
      </c>
      <c r="E24" s="61">
        <v>20510</v>
      </c>
      <c r="F24" s="37"/>
      <c r="G24" s="37"/>
    </row>
    <row r="25" spans="1:7" x14ac:dyDescent="0.2">
      <c r="A25" s="12">
        <v>18</v>
      </c>
      <c r="B25" s="13" t="s">
        <v>19</v>
      </c>
      <c r="C25" s="47">
        <v>3582974</v>
      </c>
      <c r="D25" s="49">
        <v>1725141</v>
      </c>
      <c r="E25" s="61">
        <v>1857833</v>
      </c>
      <c r="F25" s="37"/>
      <c r="G25" s="37"/>
    </row>
    <row r="26" spans="1:7" x14ac:dyDescent="0.2">
      <c r="A26" s="12">
        <v>19</v>
      </c>
      <c r="B26" s="13" t="s">
        <v>26</v>
      </c>
      <c r="C26" s="47">
        <v>1487114.16</v>
      </c>
      <c r="D26" s="49">
        <v>45262.16</v>
      </c>
      <c r="E26" s="61">
        <v>1441852</v>
      </c>
      <c r="F26" s="37"/>
      <c r="G26" s="37"/>
    </row>
    <row r="27" spans="1:7" x14ac:dyDescent="0.2">
      <c r="A27" s="12">
        <v>20</v>
      </c>
      <c r="B27" s="13" t="s">
        <v>25</v>
      </c>
      <c r="C27" s="47">
        <v>6039038.0800000001</v>
      </c>
      <c r="D27" s="49">
        <v>3238635.08</v>
      </c>
      <c r="E27" s="61">
        <v>2800403</v>
      </c>
      <c r="F27" s="37"/>
      <c r="G27" s="37"/>
    </row>
    <row r="28" spans="1:7" x14ac:dyDescent="0.2">
      <c r="A28" s="12">
        <v>21</v>
      </c>
      <c r="B28" s="13" t="s">
        <v>27</v>
      </c>
      <c r="C28" s="47">
        <v>3450604.1100000003</v>
      </c>
      <c r="D28" s="49">
        <v>1912901.11</v>
      </c>
      <c r="E28" s="61">
        <v>1537703</v>
      </c>
      <c r="F28" s="37"/>
      <c r="G28" s="37"/>
    </row>
    <row r="29" spans="1:7" x14ac:dyDescent="0.2">
      <c r="A29" s="12">
        <v>22</v>
      </c>
      <c r="B29" s="13" t="s">
        <v>9</v>
      </c>
      <c r="C29" s="47">
        <v>203837.22</v>
      </c>
      <c r="D29" s="49">
        <v>94388.22</v>
      </c>
      <c r="E29" s="61">
        <v>109449</v>
      </c>
      <c r="F29" s="37"/>
      <c r="G29" s="37"/>
    </row>
    <row r="30" spans="1:7" x14ac:dyDescent="0.2">
      <c r="A30" s="12">
        <v>23</v>
      </c>
      <c r="B30" s="13" t="s">
        <v>28</v>
      </c>
      <c r="C30" s="47">
        <v>355662</v>
      </c>
      <c r="D30" s="49">
        <v>138435</v>
      </c>
      <c r="E30" s="61">
        <v>217227</v>
      </c>
      <c r="F30" s="37"/>
      <c r="G30" s="37"/>
    </row>
    <row r="31" spans="1:7" x14ac:dyDescent="0.2">
      <c r="A31" s="12">
        <v>24</v>
      </c>
      <c r="B31" s="13" t="s">
        <v>8</v>
      </c>
      <c r="C31" s="47">
        <v>2894847.99</v>
      </c>
      <c r="D31" s="49">
        <v>415116.99</v>
      </c>
      <c r="E31" s="61">
        <v>2479731</v>
      </c>
      <c r="F31" s="37"/>
      <c r="G31" s="37"/>
    </row>
    <row r="32" spans="1:7" x14ac:dyDescent="0.2">
      <c r="A32" s="12">
        <v>25</v>
      </c>
      <c r="B32" s="13" t="s">
        <v>29</v>
      </c>
      <c r="C32" s="47">
        <v>3792749</v>
      </c>
      <c r="D32" s="49">
        <v>22539</v>
      </c>
      <c r="E32" s="61">
        <v>3770210</v>
      </c>
      <c r="F32" s="37"/>
      <c r="G32" s="37"/>
    </row>
    <row r="33" spans="1:7" x14ac:dyDescent="0.2">
      <c r="A33" s="12">
        <v>26</v>
      </c>
      <c r="B33" s="13" t="s">
        <v>7</v>
      </c>
      <c r="C33" s="47">
        <v>14005753.51</v>
      </c>
      <c r="D33" s="49">
        <v>8425530.5099999998</v>
      </c>
      <c r="E33" s="61">
        <v>5580223</v>
      </c>
      <c r="F33" s="37"/>
      <c r="G33" s="37"/>
    </row>
    <row r="34" spans="1:7" x14ac:dyDescent="0.2">
      <c r="A34" s="12">
        <v>27</v>
      </c>
      <c r="B34" s="13" t="s">
        <v>6</v>
      </c>
      <c r="C34" s="47">
        <v>30546583.039999999</v>
      </c>
      <c r="D34" s="49">
        <v>22722615.039999999</v>
      </c>
      <c r="E34" s="61">
        <v>7823968</v>
      </c>
      <c r="F34" s="37"/>
      <c r="G34" s="37"/>
    </row>
    <row r="35" spans="1:7" x14ac:dyDescent="0.2">
      <c r="A35" s="12">
        <v>28</v>
      </c>
      <c r="B35" s="13" t="s">
        <v>5</v>
      </c>
      <c r="C35" s="47">
        <v>65908644.390000001</v>
      </c>
      <c r="D35" s="49">
        <v>38289250.390000001</v>
      </c>
      <c r="E35" s="61">
        <v>27619394</v>
      </c>
      <c r="F35" s="37"/>
      <c r="G35" s="37"/>
    </row>
    <row r="36" spans="1:7" x14ac:dyDescent="0.2">
      <c r="A36" s="12">
        <v>29</v>
      </c>
      <c r="B36" s="13" t="s">
        <v>4</v>
      </c>
      <c r="C36" s="47">
        <v>65865104.049999997</v>
      </c>
      <c r="D36" s="49">
        <v>40728351.049999997</v>
      </c>
      <c r="E36" s="61">
        <v>25136753</v>
      </c>
      <c r="F36" s="37"/>
      <c r="G36" s="37"/>
    </row>
    <row r="37" spans="1:7" x14ac:dyDescent="0.2">
      <c r="A37" s="12">
        <v>30</v>
      </c>
      <c r="B37" s="13" t="s">
        <v>3</v>
      </c>
      <c r="C37" s="47">
        <v>121723932</v>
      </c>
      <c r="D37" s="64" t="s">
        <v>70</v>
      </c>
      <c r="E37" s="61">
        <v>121723932</v>
      </c>
      <c r="F37" s="37"/>
      <c r="G37" s="37"/>
    </row>
    <row r="38" spans="1:7" x14ac:dyDescent="0.2">
      <c r="A38" s="12">
        <v>31</v>
      </c>
      <c r="B38" s="13" t="s">
        <v>30</v>
      </c>
      <c r="C38" s="47">
        <v>370382712.50999999</v>
      </c>
      <c r="D38" s="49">
        <v>223962349.50999999</v>
      </c>
      <c r="E38" s="61">
        <v>146420363</v>
      </c>
      <c r="F38" s="37"/>
      <c r="G38" s="37"/>
    </row>
    <row r="39" spans="1:7" x14ac:dyDescent="0.2">
      <c r="A39" s="12">
        <v>32</v>
      </c>
      <c r="B39" s="13" t="s">
        <v>2</v>
      </c>
      <c r="C39" s="47">
        <v>15756413</v>
      </c>
      <c r="D39" s="64" t="s">
        <v>70</v>
      </c>
      <c r="E39" s="61">
        <v>15756413</v>
      </c>
      <c r="F39" s="37"/>
      <c r="G39" s="37"/>
    </row>
    <row r="40" spans="1:7" x14ac:dyDescent="0.2">
      <c r="A40" s="12">
        <v>33</v>
      </c>
      <c r="B40" s="13" t="s">
        <v>1</v>
      </c>
      <c r="C40" s="47">
        <v>363570937</v>
      </c>
      <c r="D40" s="2">
        <v>170732944</v>
      </c>
      <c r="E40" s="61">
        <v>192837993</v>
      </c>
      <c r="F40" s="37"/>
      <c r="G40" s="37"/>
    </row>
    <row r="41" spans="1:7" s="56" customFormat="1" x14ac:dyDescent="0.2">
      <c r="A41" s="12">
        <v>34</v>
      </c>
      <c r="B41" s="55" t="s">
        <v>67</v>
      </c>
      <c r="C41" s="47">
        <v>313460.18</v>
      </c>
      <c r="D41" s="49">
        <v>313460.18</v>
      </c>
      <c r="E41" s="72" t="s">
        <v>70</v>
      </c>
      <c r="F41" s="37"/>
      <c r="G41" s="58"/>
    </row>
    <row r="42" spans="1:7" s="56" customFormat="1" x14ac:dyDescent="0.2">
      <c r="A42" s="12">
        <v>35</v>
      </c>
      <c r="B42" s="55" t="s">
        <v>68</v>
      </c>
      <c r="C42" s="47">
        <v>106964.34000000001</v>
      </c>
      <c r="D42" s="49">
        <v>106964.34000000001</v>
      </c>
      <c r="E42" s="72" t="s">
        <v>70</v>
      </c>
      <c r="F42" s="37"/>
      <c r="G42" s="58"/>
    </row>
    <row r="43" spans="1:7" s="56" customFormat="1" x14ac:dyDescent="0.2">
      <c r="A43" s="12">
        <v>36</v>
      </c>
      <c r="B43" s="55" t="s">
        <v>69</v>
      </c>
      <c r="C43" s="47">
        <v>208625.63</v>
      </c>
      <c r="D43" s="49">
        <v>208625.63</v>
      </c>
      <c r="E43" s="72" t="s">
        <v>70</v>
      </c>
      <c r="F43" s="37"/>
      <c r="G43" s="58"/>
    </row>
    <row r="44" spans="1:7" s="56" customFormat="1" x14ac:dyDescent="0.2">
      <c r="A44" s="12">
        <v>37</v>
      </c>
      <c r="B44" s="55" t="s">
        <v>71</v>
      </c>
      <c r="C44" s="47">
        <v>502677</v>
      </c>
      <c r="D44" s="49">
        <v>502677</v>
      </c>
      <c r="E44" s="72" t="s">
        <v>70</v>
      </c>
      <c r="F44" s="37"/>
      <c r="G44" s="58"/>
    </row>
    <row r="45" spans="1:7" s="56" customFormat="1" x14ac:dyDescent="0.2">
      <c r="A45" s="12">
        <v>38</v>
      </c>
      <c r="B45" s="55" t="s">
        <v>72</v>
      </c>
      <c r="C45" s="47">
        <v>1306433</v>
      </c>
      <c r="D45" s="49">
        <v>1306433</v>
      </c>
      <c r="E45" s="72" t="s">
        <v>70</v>
      </c>
      <c r="F45" s="37"/>
      <c r="G45" s="58"/>
    </row>
    <row r="46" spans="1:7" s="56" customFormat="1" x14ac:dyDescent="0.2">
      <c r="A46" s="12">
        <v>39</v>
      </c>
      <c r="B46" s="55" t="s">
        <v>73</v>
      </c>
      <c r="C46" s="47">
        <v>213936.41999999998</v>
      </c>
      <c r="D46" s="49">
        <v>213936.41999999998</v>
      </c>
      <c r="E46" s="72" t="s">
        <v>70</v>
      </c>
      <c r="F46" s="37"/>
      <c r="G46" s="58"/>
    </row>
    <row r="47" spans="1:7" s="56" customFormat="1" x14ac:dyDescent="0.2">
      <c r="A47" s="12">
        <v>40</v>
      </c>
      <c r="B47" s="55" t="s">
        <v>74</v>
      </c>
      <c r="C47" s="47">
        <v>29145.73</v>
      </c>
      <c r="D47" s="49">
        <v>29145.73</v>
      </c>
      <c r="E47" s="72" t="s">
        <v>70</v>
      </c>
      <c r="F47" s="37"/>
      <c r="G47" s="58"/>
    </row>
    <row r="48" spans="1:7" s="56" customFormat="1" x14ac:dyDescent="0.2">
      <c r="A48" s="12">
        <v>41</v>
      </c>
      <c r="B48" s="55" t="s">
        <v>75</v>
      </c>
      <c r="C48" s="47">
        <v>2879</v>
      </c>
      <c r="D48" s="49">
        <v>2879</v>
      </c>
      <c r="E48" s="72" t="s">
        <v>70</v>
      </c>
      <c r="F48" s="37"/>
      <c r="G48" s="58"/>
    </row>
    <row r="49" spans="1:7" s="56" customFormat="1" x14ac:dyDescent="0.2">
      <c r="A49" s="12">
        <v>42</v>
      </c>
      <c r="B49" s="55" t="s">
        <v>76</v>
      </c>
      <c r="C49" s="47">
        <v>168396</v>
      </c>
      <c r="D49" s="49">
        <v>168396</v>
      </c>
      <c r="E49" s="72" t="s">
        <v>70</v>
      </c>
      <c r="F49" s="37"/>
      <c r="G49" s="58"/>
    </row>
    <row r="50" spans="1:7" s="56" customFormat="1" x14ac:dyDescent="0.2">
      <c r="A50" s="12">
        <v>43</v>
      </c>
      <c r="B50" s="55" t="s">
        <v>77</v>
      </c>
      <c r="C50" s="47">
        <v>882170</v>
      </c>
      <c r="D50" s="49">
        <v>882170</v>
      </c>
      <c r="E50" s="72" t="s">
        <v>70</v>
      </c>
      <c r="F50" s="37"/>
      <c r="G50" s="58"/>
    </row>
    <row r="51" spans="1:7" s="56" customFormat="1" x14ac:dyDescent="0.2">
      <c r="A51" s="12">
        <v>44</v>
      </c>
      <c r="B51" s="55" t="s">
        <v>0</v>
      </c>
      <c r="C51" s="47">
        <v>11517</v>
      </c>
      <c r="D51" s="64" t="s">
        <v>70</v>
      </c>
      <c r="E51" s="61">
        <v>11517</v>
      </c>
      <c r="F51" s="44"/>
      <c r="G51" s="37"/>
    </row>
    <row r="52" spans="1:7" x14ac:dyDescent="0.2">
      <c r="A52" s="37"/>
      <c r="B52" s="13"/>
      <c r="C52" s="11"/>
      <c r="D52" s="33"/>
      <c r="E52" s="32"/>
      <c r="F52" s="37"/>
      <c r="G52" s="37"/>
    </row>
    <row r="53" spans="1:7" ht="12.75" customHeight="1" x14ac:dyDescent="0.2">
      <c r="A53" s="76" t="s">
        <v>62</v>
      </c>
      <c r="B53" s="92"/>
      <c r="C53" s="92"/>
      <c r="D53" s="92"/>
      <c r="E53" s="93"/>
    </row>
    <row r="54" spans="1:7" x14ac:dyDescent="0.2">
      <c r="A54" s="75" t="s">
        <v>57</v>
      </c>
      <c r="B54" s="75"/>
      <c r="C54" s="75"/>
      <c r="D54" s="75"/>
      <c r="E54" s="75"/>
    </row>
    <row r="56" spans="1:7" x14ac:dyDescent="0.2">
      <c r="D56" s="2"/>
    </row>
    <row r="57" spans="1:7" ht="13.2" x14ac:dyDescent="0.25">
      <c r="D57" s="22"/>
    </row>
  </sheetData>
  <mergeCells count="5">
    <mergeCell ref="A54:E54"/>
    <mergeCell ref="A4:B4"/>
    <mergeCell ref="A6:B6"/>
    <mergeCell ref="A3:E3"/>
    <mergeCell ref="A53:E53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00B94F44FED049867ACE724D6A91A3" ma:contentTypeVersion="10" ma:contentTypeDescription="Crear nuevo documento." ma:contentTypeScope="" ma:versionID="7ed7408879cfd777269629a1b3bfcbd8">
  <xsd:schema xmlns:xsd="http://www.w3.org/2001/XMLSchema" xmlns:xs="http://www.w3.org/2001/XMLSchema" xmlns:p="http://schemas.microsoft.com/office/2006/metadata/properties" xmlns:ns2="14c0dddc-b047-47b9-b4e0-a30790415a03" xmlns:ns3="74e945c2-a6d5-47b4-9f0f-ffd2a0fac171" targetNamespace="http://schemas.microsoft.com/office/2006/metadata/properties" ma:root="true" ma:fieldsID="36b57766bba3077ba40777c42fa0099e" ns2:_="" ns3:_="">
    <xsd:import namespace="14c0dddc-b047-47b9-b4e0-a30790415a03"/>
    <xsd:import namespace="74e945c2-a6d5-47b4-9f0f-ffd2a0fac1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0dddc-b047-47b9-b4e0-a30790415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945c2-a6d5-47b4-9f0f-ffd2a0fac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9D4685-5959-40F2-A3EB-21062E7CC2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EBD240-3324-461D-9D61-E7A8DCBCE6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041455-5F8E-45A4-8F34-310508C8E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0dddc-b047-47b9-b4e0-a30790415a03"/>
    <ds:schemaRef ds:uri="74e945c2-a6d5-47b4-9f0f-ffd2a0fac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H1100524TOTAL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Melo Cavanillas, Maria Carmen</cp:lastModifiedBy>
  <cp:lastPrinted>2024-12-12T10:54:57Z</cp:lastPrinted>
  <dcterms:created xsi:type="dcterms:W3CDTF">2004-10-07T11:04:33Z</dcterms:created>
  <dcterms:modified xsi:type="dcterms:W3CDTF">2024-12-18T12:08:07Z</dcterms:modified>
</cp:coreProperties>
</file>