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2.xml" ContentType="application/vnd.openxmlformats-officedocument.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iagrams/data3.xml" ContentType="application/vnd.openxmlformats-officedocument.drawingml.diagramData+xml"/>
  <Override PartName="/xl/diagrams/layout3.xml" ContentType="application/vnd.openxmlformats-officedocument.drawingml.diagramLayout+xml"/>
  <Override PartName="/xl/diagrams/quickStyle3.xml" ContentType="application/vnd.openxmlformats-officedocument.drawingml.diagramStyle+xml"/>
  <Override PartName="/xl/diagrams/colors3.xml" ContentType="application/vnd.openxmlformats-officedocument.drawingml.diagramColors+xml"/>
  <Override PartName="/xl/diagrams/drawing3.xml" ContentType="application/vnd.ms-office.drawingml.diagram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iagrams/data4.xml" ContentType="application/vnd.openxmlformats-officedocument.drawingml.diagramData+xml"/>
  <Override PartName="/xl/diagrams/layout4.xml" ContentType="application/vnd.openxmlformats-officedocument.drawingml.diagramLayout+xml"/>
  <Override PartName="/xl/diagrams/quickStyle4.xml" ContentType="application/vnd.openxmlformats-officedocument.drawingml.diagramStyle+xml"/>
  <Override PartName="/xl/diagrams/colors4.xml" ContentType="application/vnd.openxmlformats-officedocument.drawingml.diagramColors+xml"/>
  <Override PartName="/xl/diagrams/drawing4.xml" ContentType="application/vnd.ms-office.drawingml.diagram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iagrams/data5.xml" ContentType="application/vnd.openxmlformats-officedocument.drawingml.diagramData+xml"/>
  <Override PartName="/xl/diagrams/layout5.xml" ContentType="application/vnd.openxmlformats-officedocument.drawingml.diagramLayout+xml"/>
  <Override PartName="/xl/diagrams/quickStyle5.xml" ContentType="application/vnd.openxmlformats-officedocument.drawingml.diagramStyle+xml"/>
  <Override PartName="/xl/diagrams/colors5.xml" ContentType="application/vnd.openxmlformats-officedocument.drawingml.diagramColors+xml"/>
  <Override PartName="/xl/diagrams/drawing5.xml" ContentType="application/vnd.ms-office.drawingml.diagramDrawing+xml"/>
  <Override PartName="/xl/drawings/drawing6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iagrams/data6.xml" ContentType="application/vnd.openxmlformats-officedocument.drawingml.diagramData+xml"/>
  <Override PartName="/xl/diagrams/layout6.xml" ContentType="application/vnd.openxmlformats-officedocument.drawingml.diagramLayout+xml"/>
  <Override PartName="/xl/diagrams/quickStyle6.xml" ContentType="application/vnd.openxmlformats-officedocument.drawingml.diagramStyle+xml"/>
  <Override PartName="/xl/diagrams/colors6.xml" ContentType="application/vnd.openxmlformats-officedocument.drawingml.diagramColors+xml"/>
  <Override PartName="/xl/diagrams/drawing6.xml" ContentType="application/vnd.ms-office.drawingml.diagramDrawing+xml"/>
  <Override PartName="/xl/drawings/drawing7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iagrams/data7.xml" ContentType="application/vnd.openxmlformats-officedocument.drawingml.diagramData+xml"/>
  <Override PartName="/xl/diagrams/layout7.xml" ContentType="application/vnd.openxmlformats-officedocument.drawingml.diagramLayout+xml"/>
  <Override PartName="/xl/diagrams/quickStyle7.xml" ContentType="application/vnd.openxmlformats-officedocument.drawingml.diagramStyle+xml"/>
  <Override PartName="/xl/diagrams/colors7.xml" ContentType="application/vnd.openxmlformats-officedocument.drawingml.diagramColors+xml"/>
  <Override PartName="/xl/diagrams/drawing7.xml" ContentType="application/vnd.ms-office.drawingml.diagramDrawing+xml"/>
  <Override PartName="/xl/drawings/drawing8.xml" ContentType="application/vnd.openxmlformats-officedocument.drawing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iagrams/data8.xml" ContentType="application/vnd.openxmlformats-officedocument.drawingml.diagramData+xml"/>
  <Override PartName="/xl/diagrams/layout8.xml" ContentType="application/vnd.openxmlformats-officedocument.drawingml.diagramLayout+xml"/>
  <Override PartName="/xl/diagrams/quickStyle8.xml" ContentType="application/vnd.openxmlformats-officedocument.drawingml.diagramStyle+xml"/>
  <Override PartName="/xl/diagrams/colors8.xml" ContentType="application/vnd.openxmlformats-officedocument.drawingml.diagramColors+xml"/>
  <Override PartName="/xl/diagrams/drawing8.xml" ContentType="application/vnd.ms-office.drawingml.diagramDrawing+xml"/>
  <Override PartName="/xl/drawings/drawing9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iagrams/data9.xml" ContentType="application/vnd.openxmlformats-officedocument.drawingml.diagramData+xml"/>
  <Override PartName="/xl/diagrams/layout9.xml" ContentType="application/vnd.openxmlformats-officedocument.drawingml.diagramLayout+xml"/>
  <Override PartName="/xl/diagrams/quickStyle9.xml" ContentType="application/vnd.openxmlformats-officedocument.drawingml.diagramStyle+xml"/>
  <Override PartName="/xl/diagrams/colors9.xml" ContentType="application/vnd.openxmlformats-officedocument.drawingml.diagramColors+xml"/>
  <Override PartName="/xl/diagrams/drawing9.xml" ContentType="application/vnd.ms-office.drawingml.diagramDrawing+xml"/>
  <Override PartName="/xl/drawings/drawing10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iagrams/data10.xml" ContentType="application/vnd.openxmlformats-officedocument.drawingml.diagramData+xml"/>
  <Override PartName="/xl/diagrams/layout10.xml" ContentType="application/vnd.openxmlformats-officedocument.drawingml.diagramLayout+xml"/>
  <Override PartName="/xl/diagrams/quickStyle10.xml" ContentType="application/vnd.openxmlformats-officedocument.drawingml.diagramStyle+xml"/>
  <Override PartName="/xl/diagrams/colors10.xml" ContentType="application/vnd.openxmlformats-officedocument.drawingml.diagramColors+xml"/>
  <Override PartName="/xl/diagrams/drawing10.xml" ContentType="application/vnd.ms-office.drawingml.diagramDrawing+xml"/>
  <Override PartName="/xl/drawings/drawing11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iagrams/data11.xml" ContentType="application/vnd.openxmlformats-officedocument.drawingml.diagramData+xml"/>
  <Override PartName="/xl/diagrams/layout11.xml" ContentType="application/vnd.openxmlformats-officedocument.drawingml.diagramLayout+xml"/>
  <Override PartName="/xl/diagrams/quickStyle11.xml" ContentType="application/vnd.openxmlformats-officedocument.drawingml.diagramStyle+xml"/>
  <Override PartName="/xl/diagrams/colors11.xml" ContentType="application/vnd.openxmlformats-officedocument.drawingml.diagramColors+xml"/>
  <Override PartName="/xl/diagrams/drawing11.xml" ContentType="application/vnd.ms-office.drawingml.diagramDrawing+xml"/>
  <Override PartName="/xl/drawings/drawing12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iagrams/data12.xml" ContentType="application/vnd.openxmlformats-officedocument.drawingml.diagramData+xml"/>
  <Override PartName="/xl/diagrams/layout12.xml" ContentType="application/vnd.openxmlformats-officedocument.drawingml.diagramLayout+xml"/>
  <Override PartName="/xl/diagrams/quickStyle12.xml" ContentType="application/vnd.openxmlformats-officedocument.drawingml.diagramStyle+xml"/>
  <Override PartName="/xl/diagrams/colors12.xml" ContentType="application/vnd.openxmlformats-officedocument.drawingml.diagramColors+xml"/>
  <Override PartName="/xl/diagrams/drawing12.xml" ContentType="application/vnd.ms-office.drawingml.diagramDrawing+xml"/>
  <Override PartName="/xl/drawings/drawing13.xml" ContentType="application/vnd.openxmlformats-officedocument.drawing+xml"/>
  <Override PartName="/xl/charts/chart46.xml" ContentType="application/vnd.openxmlformats-officedocument.drawingml.chart+xml"/>
  <Override PartName="/xl/diagrams/data13.xml" ContentType="application/vnd.openxmlformats-officedocument.drawingml.diagramData+xml"/>
  <Override PartName="/xl/diagrams/layout13.xml" ContentType="application/vnd.openxmlformats-officedocument.drawingml.diagramLayout+xml"/>
  <Override PartName="/xl/diagrams/quickStyle13.xml" ContentType="application/vnd.openxmlformats-officedocument.drawingml.diagramStyle+xml"/>
  <Override PartName="/xl/diagrams/colors13.xml" ContentType="application/vnd.openxmlformats-officedocument.drawingml.diagramColors+xml"/>
  <Override PartName="/xl/diagrams/drawing13.xml" ContentType="application/vnd.ms-office.drawingml.diagramDrawing+xml"/>
  <Override PartName="/xl/drawings/drawing14.xml" ContentType="application/vnd.openxmlformats-officedocument.drawing+xml"/>
  <Override PartName="/xl/charts/chart47.xml" ContentType="application/vnd.openxmlformats-officedocument.drawingml.chart+xml"/>
  <Override PartName="/xl/diagrams/data14.xml" ContentType="application/vnd.openxmlformats-officedocument.drawingml.diagramData+xml"/>
  <Override PartName="/xl/diagrams/layout14.xml" ContentType="application/vnd.openxmlformats-officedocument.drawingml.diagramLayout+xml"/>
  <Override PartName="/xl/diagrams/quickStyle14.xml" ContentType="application/vnd.openxmlformats-officedocument.drawingml.diagramStyle+xml"/>
  <Override PartName="/xl/diagrams/colors14.xml" ContentType="application/vnd.openxmlformats-officedocument.drawingml.diagramColors+xml"/>
  <Override PartName="/xl/diagrams/drawing14.xml" ContentType="application/vnd.ms-office.drawingml.diagramDrawing+xml"/>
  <Override PartName="/xl/drawings/drawing15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mcs006\Desktop\ÍNDICE DESIGUALDAD\"/>
    </mc:Choice>
  </mc:AlternateContent>
  <xr:revisionPtr revIDLastSave="0" documentId="13_ncr:1_{2D12A8EA-2D61-41CF-9BED-BE61B9C40D27}" xr6:coauthVersionLast="44" xr6:coauthVersionMax="44" xr10:uidLastSave="{00000000-0000-0000-0000-000000000000}"/>
  <bookViews>
    <workbookView xWindow="-110" yWindow="-110" windowWidth="19420" windowHeight="11020" firstSheet="6" activeTab="13" xr2:uid="{00000000-000D-0000-FFFF-FFFF00000000}"/>
  </bookViews>
  <sheets>
    <sheet name="PORTADA" sheetId="22" r:id="rId1"/>
    <sheet name="ÍNDICE" sheetId="26" r:id="rId2"/>
    <sheet name="Tabla 1.1" sheetId="2" r:id="rId3"/>
    <sheet name="Tabla 1.2" sheetId="21" r:id="rId4"/>
    <sheet name="Tabla 3.1" sheetId="4" r:id="rId5"/>
    <sheet name="Tabla 3.2" sheetId="6" r:id="rId6"/>
    <sheet name="Tabla 4.1" sheetId="7" r:id="rId7"/>
    <sheet name="Tabla 4.2" sheetId="17" r:id="rId8"/>
    <sheet name="Tabla 5.1" sheetId="9" r:id="rId9"/>
    <sheet name="Tabla 5.2" sheetId="18" r:id="rId10"/>
    <sheet name="Tabla 6.1" sheetId="11" r:id="rId11"/>
    <sheet name="Tabla 6.2" sheetId="19" r:id="rId12"/>
    <sheet name="Tabla 7.1" sheetId="13" r:id="rId13"/>
    <sheet name="Tabla 7.2" sheetId="20" r:id="rId14"/>
    <sheet name="FUENTES" sheetId="25" r:id="rId15"/>
    <sheet name="Esquema calculo" sheetId="23" r:id="rId16"/>
    <sheet name="notas" sheetId="24" r:id="rId17"/>
  </sheets>
  <externalReferences>
    <externalReference r:id="rId18"/>
    <externalReference r:id="rId19"/>
  </externalReferences>
  <definedNames>
    <definedName name="_xlnm.Print_Area" localSheetId="1">ÍNDICE!$A$1:$I$57</definedName>
    <definedName name="_xlnm.Print_Area" localSheetId="16">notas!$A$1:$K$71</definedName>
    <definedName name="_xlnm.Print_Area" localSheetId="0">PORTADA!$A$1:$G$54</definedName>
    <definedName name="_xlnm.Print_Area" localSheetId="2">'Tabla 1.1'!$A$1:$Q$39</definedName>
    <definedName name="_xlnm.Print_Area" localSheetId="3">'Tabla 1.2'!$A$1:$P$58</definedName>
    <definedName name="_xlnm.Print_Area" localSheetId="4">'Tabla 3.1'!$A$1:$Q$103</definedName>
    <definedName name="_xlnm.Print_Area" localSheetId="5">'Tabla 3.2'!$A$1:$Q$103</definedName>
    <definedName name="_xlnm.Print_Area" localSheetId="6">'Tabla 4.1'!$A$1:$Q$43</definedName>
    <definedName name="_xlnm.Print_Area" localSheetId="7">'Tabla 4.2'!$A$1:$Q$42</definedName>
    <definedName name="_xlnm.Print_Area" localSheetId="8">'Tabla 5.1'!$A$1:$Q$69</definedName>
    <definedName name="_xlnm.Print_Area" localSheetId="9">'Tabla 5.2'!$A$1:$Q$68</definedName>
    <definedName name="_xlnm.Print_Area" localSheetId="10">'Tabla 6.1'!$A$1:$Q$70</definedName>
    <definedName name="_xlnm.Print_Area" localSheetId="11">'Tabla 6.2'!$A$1:$Q$70</definedName>
    <definedName name="_xlnm.Print_Area" localSheetId="12">'Tabla 7.1'!$A$1:$Q$52</definedName>
    <definedName name="_xlnm.Print_Area" localSheetId="13">'Tabla 7.2'!$A$1:$Q$52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1" i="20" l="1"/>
  <c r="Q12" i="20"/>
  <c r="Q13" i="20"/>
  <c r="Q15" i="20"/>
  <c r="Q16" i="20"/>
  <c r="Q17" i="20"/>
  <c r="Q19" i="20"/>
  <c r="Q20" i="20"/>
  <c r="Q21" i="20"/>
  <c r="Q23" i="20"/>
  <c r="Q24" i="20"/>
  <c r="Q25" i="20"/>
  <c r="Q11" i="13"/>
  <c r="Q12" i="13"/>
  <c r="Q13" i="13"/>
  <c r="Q15" i="13"/>
  <c r="Q16" i="13"/>
  <c r="Q17" i="13"/>
  <c r="Q19" i="13"/>
  <c r="Q20" i="13"/>
  <c r="Q21" i="13"/>
  <c r="Q23" i="13"/>
  <c r="Q24" i="13"/>
  <c r="Q25" i="13"/>
  <c r="Q11" i="19"/>
  <c r="Q12" i="19"/>
  <c r="Q13" i="19"/>
  <c r="Q15" i="19"/>
  <c r="Q16" i="19"/>
  <c r="Q17" i="19"/>
  <c r="Q19" i="19"/>
  <c r="Q20" i="19"/>
  <c r="Q21" i="19"/>
  <c r="Q11" i="11"/>
  <c r="Q12" i="11"/>
  <c r="Q13" i="11"/>
  <c r="Q15" i="11"/>
  <c r="Q16" i="11"/>
  <c r="Q17" i="11"/>
  <c r="Q19" i="11"/>
  <c r="Q20" i="11"/>
  <c r="Q21" i="11"/>
  <c r="Q11" i="18"/>
  <c r="Q12" i="18"/>
  <c r="Q13" i="18"/>
  <c r="Q15" i="18"/>
  <c r="Q16" i="18"/>
  <c r="Q17" i="18"/>
  <c r="Q19" i="18"/>
  <c r="Q20" i="18"/>
  <c r="Q21" i="18"/>
  <c r="Q11" i="9"/>
  <c r="Q12" i="9"/>
  <c r="Q13" i="9"/>
  <c r="Q15" i="9"/>
  <c r="Q19" i="9"/>
  <c r="Q20" i="9"/>
  <c r="Q21" i="9"/>
  <c r="Q11" i="17"/>
  <c r="Q12" i="17"/>
  <c r="Q13" i="17"/>
  <c r="Q15" i="17"/>
  <c r="Q16" i="17"/>
  <c r="Q17" i="17"/>
  <c r="Q16" i="9"/>
  <c r="D13" i="21" l="1"/>
  <c r="F17" i="21"/>
  <c r="Q17" i="9"/>
  <c r="N15" i="21"/>
  <c r="Q11" i="7"/>
  <c r="Q12" i="7"/>
  <c r="Q13" i="7"/>
  <c r="Q15" i="7"/>
  <c r="Q16" i="7"/>
  <c r="Q17" i="7"/>
  <c r="Q11" i="6"/>
  <c r="Q12" i="6"/>
  <c r="Q13" i="6"/>
  <c r="Q15" i="6"/>
  <c r="Q16" i="6"/>
  <c r="Q17" i="6"/>
  <c r="Q19" i="6"/>
  <c r="Q20" i="6"/>
  <c r="Q21" i="6"/>
  <c r="Q23" i="6"/>
  <c r="Q24" i="6"/>
  <c r="Q25" i="6"/>
  <c r="Q27" i="6"/>
  <c r="Q28" i="6"/>
  <c r="Q29" i="6"/>
  <c r="Q31" i="6"/>
  <c r="Q32" i="6"/>
  <c r="Q33" i="6"/>
  <c r="Q11" i="4"/>
  <c r="Q12" i="4"/>
  <c r="Q13" i="4"/>
  <c r="Q15" i="4"/>
  <c r="Q16" i="4"/>
  <c r="Q17" i="4"/>
  <c r="Q19" i="4"/>
  <c r="Q20" i="4"/>
  <c r="Q21" i="4"/>
  <c r="Q23" i="4"/>
  <c r="Q24" i="4"/>
  <c r="Q25" i="4"/>
  <c r="Q27" i="4"/>
  <c r="Q28" i="4"/>
  <c r="Q29" i="4"/>
  <c r="Q31" i="4"/>
  <c r="Q32" i="4"/>
  <c r="Q33" i="4"/>
  <c r="P11" i="21"/>
  <c r="P13" i="21"/>
  <c r="P17" i="21"/>
  <c r="P19" i="21"/>
  <c r="P28" i="21"/>
  <c r="P30" i="21"/>
  <c r="P32" i="21"/>
  <c r="P34" i="21"/>
  <c r="P36" i="21"/>
  <c r="Q13" i="2"/>
  <c r="P25" i="20"/>
  <c r="O25" i="20"/>
  <c r="N25" i="20"/>
  <c r="M25" i="20"/>
  <c r="L25" i="20"/>
  <c r="K25" i="20"/>
  <c r="J25" i="20"/>
  <c r="I25" i="20"/>
  <c r="H25" i="20"/>
  <c r="G25" i="20"/>
  <c r="F25" i="20"/>
  <c r="E25" i="20"/>
  <c r="D25" i="20"/>
  <c r="C25" i="20"/>
  <c r="P24" i="20"/>
  <c r="O24" i="20"/>
  <c r="N24" i="20"/>
  <c r="M24" i="20"/>
  <c r="L24" i="20"/>
  <c r="K24" i="20"/>
  <c r="J24" i="20"/>
  <c r="I24" i="20"/>
  <c r="H24" i="20"/>
  <c r="G24" i="20"/>
  <c r="F24" i="20"/>
  <c r="E24" i="20"/>
  <c r="D24" i="20"/>
  <c r="C24" i="20"/>
  <c r="P23" i="20"/>
  <c r="O23" i="20"/>
  <c r="N23" i="20"/>
  <c r="M23" i="20"/>
  <c r="L23" i="20"/>
  <c r="K23" i="20"/>
  <c r="J23" i="20"/>
  <c r="I23" i="20"/>
  <c r="H23" i="20"/>
  <c r="G23" i="20"/>
  <c r="F23" i="20"/>
  <c r="E23" i="20"/>
  <c r="D23" i="20"/>
  <c r="C23" i="20"/>
  <c r="P21" i="20"/>
  <c r="O21" i="20"/>
  <c r="N21" i="20"/>
  <c r="M21" i="20"/>
  <c r="L21" i="20"/>
  <c r="K21" i="20"/>
  <c r="J21" i="20"/>
  <c r="I21" i="20"/>
  <c r="H21" i="20"/>
  <c r="G21" i="20"/>
  <c r="F21" i="20"/>
  <c r="E21" i="20"/>
  <c r="D21" i="20"/>
  <c r="C21" i="20"/>
  <c r="P20" i="20"/>
  <c r="O20" i="20"/>
  <c r="N20" i="20"/>
  <c r="M20" i="20"/>
  <c r="L20" i="20"/>
  <c r="K20" i="20"/>
  <c r="J20" i="20"/>
  <c r="I20" i="20"/>
  <c r="H20" i="20"/>
  <c r="G20" i="20"/>
  <c r="F20" i="20"/>
  <c r="E20" i="20"/>
  <c r="D20" i="20"/>
  <c r="C20" i="20"/>
  <c r="P19" i="20"/>
  <c r="O19" i="20"/>
  <c r="N19" i="20"/>
  <c r="M19" i="20"/>
  <c r="L19" i="20"/>
  <c r="K19" i="20"/>
  <c r="J19" i="20"/>
  <c r="I19" i="20"/>
  <c r="H19" i="20"/>
  <c r="G19" i="20"/>
  <c r="F19" i="20"/>
  <c r="E19" i="20"/>
  <c r="D19" i="20"/>
  <c r="C19" i="20"/>
  <c r="P17" i="20"/>
  <c r="O17" i="20"/>
  <c r="N17" i="20"/>
  <c r="M17" i="20"/>
  <c r="L17" i="20"/>
  <c r="K17" i="20"/>
  <c r="J17" i="20"/>
  <c r="I17" i="20"/>
  <c r="H17" i="20"/>
  <c r="G17" i="20"/>
  <c r="F17" i="20"/>
  <c r="E17" i="20"/>
  <c r="D17" i="20"/>
  <c r="C17" i="20"/>
  <c r="P16" i="20"/>
  <c r="O16" i="20"/>
  <c r="N16" i="20"/>
  <c r="M16" i="20"/>
  <c r="L16" i="20"/>
  <c r="K16" i="20"/>
  <c r="J16" i="20"/>
  <c r="I16" i="20"/>
  <c r="H16" i="20"/>
  <c r="G16" i="20"/>
  <c r="F16" i="20"/>
  <c r="E16" i="20"/>
  <c r="D16" i="20"/>
  <c r="C16" i="20"/>
  <c r="P15" i="20"/>
  <c r="O15" i="20"/>
  <c r="N15" i="20"/>
  <c r="M15" i="20"/>
  <c r="L15" i="20"/>
  <c r="K15" i="20"/>
  <c r="J15" i="20"/>
  <c r="I15" i="20"/>
  <c r="H15" i="20"/>
  <c r="G15" i="20"/>
  <c r="F15" i="20"/>
  <c r="E15" i="20"/>
  <c r="D15" i="20"/>
  <c r="C15" i="20"/>
  <c r="P13" i="20"/>
  <c r="O13" i="20"/>
  <c r="N13" i="20"/>
  <c r="M13" i="20"/>
  <c r="L13" i="20"/>
  <c r="K13" i="20"/>
  <c r="J13" i="20"/>
  <c r="I13" i="20"/>
  <c r="H13" i="20"/>
  <c r="G13" i="20"/>
  <c r="F13" i="20"/>
  <c r="E13" i="20"/>
  <c r="D13" i="20"/>
  <c r="C13" i="20"/>
  <c r="P12" i="20"/>
  <c r="O12" i="20"/>
  <c r="N12" i="20"/>
  <c r="M12" i="20"/>
  <c r="L12" i="20"/>
  <c r="K12" i="20"/>
  <c r="J12" i="20"/>
  <c r="I12" i="20"/>
  <c r="H12" i="20"/>
  <c r="G12" i="20"/>
  <c r="F12" i="20"/>
  <c r="E12" i="20"/>
  <c r="D12" i="20"/>
  <c r="C12" i="20"/>
  <c r="P11" i="20"/>
  <c r="O11" i="20"/>
  <c r="N11" i="20"/>
  <c r="M11" i="20"/>
  <c r="L11" i="20"/>
  <c r="K11" i="20"/>
  <c r="J11" i="20"/>
  <c r="I11" i="20"/>
  <c r="H11" i="20"/>
  <c r="G11" i="20"/>
  <c r="F11" i="20"/>
  <c r="E11" i="20"/>
  <c r="D11" i="20"/>
  <c r="C11" i="20"/>
  <c r="P25" i="13"/>
  <c r="O25" i="13"/>
  <c r="N25" i="13"/>
  <c r="M25" i="13"/>
  <c r="L25" i="13"/>
  <c r="K25" i="13"/>
  <c r="J25" i="13"/>
  <c r="I25" i="13"/>
  <c r="H25" i="13"/>
  <c r="G25" i="13"/>
  <c r="F25" i="13"/>
  <c r="E25" i="13"/>
  <c r="D25" i="13"/>
  <c r="C25" i="13"/>
  <c r="P24" i="13"/>
  <c r="O24" i="13"/>
  <c r="N24" i="13"/>
  <c r="M24" i="13"/>
  <c r="L24" i="13"/>
  <c r="K24" i="13"/>
  <c r="J24" i="13"/>
  <c r="I24" i="13"/>
  <c r="H24" i="13"/>
  <c r="G24" i="13"/>
  <c r="F24" i="13"/>
  <c r="E24" i="13"/>
  <c r="D24" i="13"/>
  <c r="C24" i="13"/>
  <c r="P23" i="13"/>
  <c r="O23" i="13"/>
  <c r="N23" i="13"/>
  <c r="M23" i="13"/>
  <c r="L23" i="13"/>
  <c r="K23" i="13"/>
  <c r="J23" i="13"/>
  <c r="I23" i="13"/>
  <c r="H23" i="13"/>
  <c r="G23" i="13"/>
  <c r="F23" i="13"/>
  <c r="E23" i="13"/>
  <c r="D23" i="13"/>
  <c r="C23" i="13"/>
  <c r="P21" i="13"/>
  <c r="O21" i="13"/>
  <c r="N21" i="13"/>
  <c r="M21" i="13"/>
  <c r="L21" i="13"/>
  <c r="K21" i="13"/>
  <c r="J21" i="13"/>
  <c r="I21" i="13"/>
  <c r="H21" i="13"/>
  <c r="G21" i="13"/>
  <c r="F21" i="13"/>
  <c r="E21" i="13"/>
  <c r="D21" i="13"/>
  <c r="C21" i="13"/>
  <c r="P20" i="13"/>
  <c r="O20" i="13"/>
  <c r="N20" i="13"/>
  <c r="M20" i="13"/>
  <c r="L20" i="13"/>
  <c r="K20" i="13"/>
  <c r="J20" i="13"/>
  <c r="I20" i="13"/>
  <c r="H20" i="13"/>
  <c r="G20" i="13"/>
  <c r="F20" i="13"/>
  <c r="E20" i="13"/>
  <c r="D20" i="13"/>
  <c r="C20" i="13"/>
  <c r="P19" i="13"/>
  <c r="O19" i="13"/>
  <c r="N19" i="13"/>
  <c r="M19" i="13"/>
  <c r="L19" i="13"/>
  <c r="K19" i="13"/>
  <c r="J19" i="13"/>
  <c r="I19" i="13"/>
  <c r="H19" i="13"/>
  <c r="G19" i="13"/>
  <c r="F19" i="13"/>
  <c r="E19" i="13"/>
  <c r="D19" i="13"/>
  <c r="C19" i="13"/>
  <c r="P17" i="13"/>
  <c r="O17" i="13"/>
  <c r="N17" i="13"/>
  <c r="M17" i="13"/>
  <c r="L17" i="13"/>
  <c r="K17" i="13"/>
  <c r="J17" i="13"/>
  <c r="I17" i="13"/>
  <c r="H17" i="13"/>
  <c r="G17" i="13"/>
  <c r="F17" i="13"/>
  <c r="E17" i="13"/>
  <c r="D17" i="13"/>
  <c r="C17" i="13"/>
  <c r="P16" i="13"/>
  <c r="O16" i="13"/>
  <c r="N16" i="13"/>
  <c r="M16" i="13"/>
  <c r="L16" i="13"/>
  <c r="K16" i="13"/>
  <c r="J16" i="13"/>
  <c r="I16" i="13"/>
  <c r="H16" i="13"/>
  <c r="G16" i="13"/>
  <c r="F16" i="13"/>
  <c r="E16" i="13"/>
  <c r="D16" i="13"/>
  <c r="C16" i="13"/>
  <c r="P15" i="13"/>
  <c r="O15" i="13"/>
  <c r="N15" i="13"/>
  <c r="M15" i="13"/>
  <c r="L15" i="13"/>
  <c r="K15" i="13"/>
  <c r="J15" i="13"/>
  <c r="I15" i="13"/>
  <c r="H15" i="13"/>
  <c r="G15" i="13"/>
  <c r="F15" i="13"/>
  <c r="E15" i="13"/>
  <c r="D15" i="13"/>
  <c r="C15" i="13"/>
  <c r="P13" i="13"/>
  <c r="O13" i="13"/>
  <c r="N13" i="13"/>
  <c r="M13" i="13"/>
  <c r="L13" i="13"/>
  <c r="K13" i="13"/>
  <c r="J13" i="13"/>
  <c r="I13" i="13"/>
  <c r="H13" i="13"/>
  <c r="G13" i="13"/>
  <c r="F13" i="13"/>
  <c r="E13" i="13"/>
  <c r="D13" i="13"/>
  <c r="C13" i="13"/>
  <c r="P12" i="13"/>
  <c r="O12" i="13"/>
  <c r="N12" i="13"/>
  <c r="M12" i="13"/>
  <c r="L12" i="13"/>
  <c r="K12" i="13"/>
  <c r="J12" i="13"/>
  <c r="I12" i="13"/>
  <c r="H12" i="13"/>
  <c r="G12" i="13"/>
  <c r="F12" i="13"/>
  <c r="E12" i="13"/>
  <c r="D12" i="13"/>
  <c r="C12" i="13"/>
  <c r="P11" i="13"/>
  <c r="O11" i="13"/>
  <c r="N11" i="13"/>
  <c r="M11" i="13"/>
  <c r="L11" i="13"/>
  <c r="K11" i="13"/>
  <c r="J11" i="13"/>
  <c r="I11" i="13"/>
  <c r="H11" i="13"/>
  <c r="G11" i="13"/>
  <c r="F11" i="13"/>
  <c r="E11" i="13"/>
  <c r="D11" i="13"/>
  <c r="C11" i="13"/>
  <c r="P21" i="19"/>
  <c r="O21" i="19"/>
  <c r="N21" i="19"/>
  <c r="M21" i="19"/>
  <c r="L21" i="19"/>
  <c r="K21" i="19"/>
  <c r="J21" i="19"/>
  <c r="I21" i="19"/>
  <c r="H21" i="19"/>
  <c r="G21" i="19"/>
  <c r="F21" i="19"/>
  <c r="E21" i="19"/>
  <c r="D21" i="19"/>
  <c r="C21" i="19"/>
  <c r="P20" i="19"/>
  <c r="O20" i="19"/>
  <c r="N20" i="19"/>
  <c r="M20" i="19"/>
  <c r="L20" i="19"/>
  <c r="K20" i="19"/>
  <c r="J20" i="19"/>
  <c r="I20" i="19"/>
  <c r="H20" i="19"/>
  <c r="G20" i="19"/>
  <c r="F20" i="19"/>
  <c r="E20" i="19"/>
  <c r="D20" i="19"/>
  <c r="C20" i="19"/>
  <c r="P19" i="19"/>
  <c r="O19" i="19"/>
  <c r="N19" i="19"/>
  <c r="M19" i="19"/>
  <c r="L19" i="19"/>
  <c r="K19" i="19"/>
  <c r="J19" i="19"/>
  <c r="I19" i="19"/>
  <c r="H19" i="19"/>
  <c r="G19" i="19"/>
  <c r="F19" i="19"/>
  <c r="E19" i="19"/>
  <c r="D19" i="19"/>
  <c r="C19" i="19"/>
  <c r="P17" i="19"/>
  <c r="O17" i="19"/>
  <c r="N17" i="19"/>
  <c r="M17" i="19"/>
  <c r="L17" i="19"/>
  <c r="K17" i="19"/>
  <c r="J17" i="19"/>
  <c r="I17" i="19"/>
  <c r="H17" i="19"/>
  <c r="G17" i="19"/>
  <c r="F17" i="19"/>
  <c r="E17" i="19"/>
  <c r="D17" i="19"/>
  <c r="C17" i="19"/>
  <c r="P16" i="19"/>
  <c r="O16" i="19"/>
  <c r="N16" i="19"/>
  <c r="M16" i="19"/>
  <c r="L16" i="19"/>
  <c r="K16" i="19"/>
  <c r="J16" i="19"/>
  <c r="I16" i="19"/>
  <c r="H16" i="19"/>
  <c r="G16" i="19"/>
  <c r="F16" i="19"/>
  <c r="E16" i="19"/>
  <c r="D16" i="19"/>
  <c r="C16" i="19"/>
  <c r="P15" i="19"/>
  <c r="O15" i="19"/>
  <c r="N15" i="19"/>
  <c r="M15" i="19"/>
  <c r="L15" i="19"/>
  <c r="K15" i="19"/>
  <c r="J15" i="19"/>
  <c r="I15" i="19"/>
  <c r="H15" i="19"/>
  <c r="G15" i="19"/>
  <c r="F15" i="19"/>
  <c r="E15" i="19"/>
  <c r="D15" i="19"/>
  <c r="C15" i="19"/>
  <c r="P13" i="19"/>
  <c r="O13" i="19"/>
  <c r="N13" i="19"/>
  <c r="M13" i="19"/>
  <c r="L13" i="19"/>
  <c r="K13" i="19"/>
  <c r="J13" i="19"/>
  <c r="I13" i="19"/>
  <c r="H13" i="19"/>
  <c r="G13" i="19"/>
  <c r="F13" i="19"/>
  <c r="E13" i="19"/>
  <c r="D13" i="19"/>
  <c r="C13" i="19"/>
  <c r="P12" i="19"/>
  <c r="O12" i="19"/>
  <c r="N12" i="19"/>
  <c r="M12" i="19"/>
  <c r="L12" i="19"/>
  <c r="K12" i="19"/>
  <c r="J12" i="19"/>
  <c r="I12" i="19"/>
  <c r="H12" i="19"/>
  <c r="G12" i="19"/>
  <c r="F12" i="19"/>
  <c r="E12" i="19"/>
  <c r="D12" i="19"/>
  <c r="C12" i="19"/>
  <c r="P11" i="19"/>
  <c r="O11" i="19"/>
  <c r="N11" i="19"/>
  <c r="M11" i="19"/>
  <c r="L11" i="19"/>
  <c r="K11" i="19"/>
  <c r="J11" i="19"/>
  <c r="I11" i="19"/>
  <c r="H11" i="19"/>
  <c r="G11" i="19"/>
  <c r="F11" i="19"/>
  <c r="E11" i="19"/>
  <c r="D11" i="19"/>
  <c r="C11" i="19"/>
  <c r="P21" i="11"/>
  <c r="O21" i="11"/>
  <c r="N21" i="11"/>
  <c r="M21" i="11"/>
  <c r="L21" i="11"/>
  <c r="K21" i="11"/>
  <c r="J21" i="11"/>
  <c r="I21" i="11"/>
  <c r="H21" i="11"/>
  <c r="G21" i="11"/>
  <c r="F21" i="11"/>
  <c r="E21" i="11"/>
  <c r="D21" i="11"/>
  <c r="C21" i="11"/>
  <c r="P20" i="11"/>
  <c r="O20" i="11"/>
  <c r="N20" i="11"/>
  <c r="M20" i="11"/>
  <c r="L20" i="11"/>
  <c r="K20" i="11"/>
  <c r="J20" i="11"/>
  <c r="I20" i="11"/>
  <c r="H20" i="11"/>
  <c r="G20" i="11"/>
  <c r="F20" i="11"/>
  <c r="E20" i="11"/>
  <c r="D20" i="11"/>
  <c r="C20" i="11"/>
  <c r="P19" i="11"/>
  <c r="O19" i="11"/>
  <c r="N19" i="11"/>
  <c r="M19" i="11"/>
  <c r="L19" i="11"/>
  <c r="K19" i="11"/>
  <c r="J19" i="11"/>
  <c r="I19" i="11"/>
  <c r="H19" i="11"/>
  <c r="G19" i="11"/>
  <c r="F19" i="11"/>
  <c r="E19" i="11"/>
  <c r="D19" i="11"/>
  <c r="C19" i="11"/>
  <c r="P17" i="11"/>
  <c r="O17" i="11"/>
  <c r="N17" i="11"/>
  <c r="M17" i="11"/>
  <c r="L17" i="11"/>
  <c r="K17" i="11"/>
  <c r="J17" i="11"/>
  <c r="I17" i="11"/>
  <c r="H17" i="11"/>
  <c r="G17" i="11"/>
  <c r="F17" i="11"/>
  <c r="E17" i="11"/>
  <c r="D17" i="11"/>
  <c r="C17" i="11"/>
  <c r="P16" i="11"/>
  <c r="O16" i="11"/>
  <c r="N16" i="11"/>
  <c r="M16" i="11"/>
  <c r="L16" i="11"/>
  <c r="K16" i="11"/>
  <c r="J16" i="11"/>
  <c r="I16" i="11"/>
  <c r="H16" i="11"/>
  <c r="G16" i="11"/>
  <c r="F16" i="11"/>
  <c r="E16" i="11"/>
  <c r="D16" i="11"/>
  <c r="C16" i="11"/>
  <c r="P15" i="11"/>
  <c r="O15" i="11"/>
  <c r="N15" i="11"/>
  <c r="M15" i="11"/>
  <c r="L15" i="11"/>
  <c r="K15" i="11"/>
  <c r="J15" i="11"/>
  <c r="I15" i="11"/>
  <c r="H15" i="11"/>
  <c r="G15" i="11"/>
  <c r="F15" i="11"/>
  <c r="E15" i="11"/>
  <c r="D15" i="11"/>
  <c r="C15" i="11"/>
  <c r="P13" i="11"/>
  <c r="O13" i="11"/>
  <c r="N13" i="11"/>
  <c r="M13" i="11"/>
  <c r="L13" i="11"/>
  <c r="K13" i="11"/>
  <c r="J13" i="11"/>
  <c r="I13" i="11"/>
  <c r="H13" i="11"/>
  <c r="G13" i="11"/>
  <c r="F13" i="11"/>
  <c r="E13" i="11"/>
  <c r="D13" i="11"/>
  <c r="C13" i="11"/>
  <c r="P12" i="11"/>
  <c r="O12" i="11"/>
  <c r="N12" i="11"/>
  <c r="M12" i="11"/>
  <c r="L12" i="11"/>
  <c r="K12" i="11"/>
  <c r="J12" i="11"/>
  <c r="I12" i="11"/>
  <c r="H12" i="11"/>
  <c r="G12" i="11"/>
  <c r="F12" i="11"/>
  <c r="E12" i="11"/>
  <c r="D12" i="11"/>
  <c r="C12" i="11"/>
  <c r="P11" i="11"/>
  <c r="O11" i="11"/>
  <c r="N11" i="11"/>
  <c r="M11" i="11"/>
  <c r="L11" i="11"/>
  <c r="K11" i="11"/>
  <c r="J11" i="11"/>
  <c r="I11" i="11"/>
  <c r="H11" i="11"/>
  <c r="G11" i="11"/>
  <c r="F11" i="11"/>
  <c r="E11" i="11"/>
  <c r="D11" i="11"/>
  <c r="C11" i="11"/>
  <c r="P21" i="18"/>
  <c r="O21" i="18"/>
  <c r="N21" i="18"/>
  <c r="M21" i="18"/>
  <c r="L21" i="18"/>
  <c r="K21" i="18"/>
  <c r="J21" i="18"/>
  <c r="I21" i="18"/>
  <c r="H21" i="18"/>
  <c r="G21" i="18"/>
  <c r="F21" i="18"/>
  <c r="E21" i="18"/>
  <c r="D21" i="18"/>
  <c r="C21" i="18"/>
  <c r="P20" i="18"/>
  <c r="O20" i="18"/>
  <c r="N20" i="18"/>
  <c r="M20" i="18"/>
  <c r="L20" i="18"/>
  <c r="K20" i="18"/>
  <c r="J20" i="18"/>
  <c r="I20" i="18"/>
  <c r="H20" i="18"/>
  <c r="G20" i="18"/>
  <c r="F20" i="18"/>
  <c r="E20" i="18"/>
  <c r="D20" i="18"/>
  <c r="C20" i="18"/>
  <c r="P19" i="18"/>
  <c r="O19" i="18"/>
  <c r="N19" i="18"/>
  <c r="M19" i="18"/>
  <c r="L19" i="18"/>
  <c r="K19" i="18"/>
  <c r="J19" i="18"/>
  <c r="I19" i="18"/>
  <c r="H19" i="18"/>
  <c r="G19" i="18"/>
  <c r="F19" i="18"/>
  <c r="E19" i="18"/>
  <c r="D19" i="18"/>
  <c r="C19" i="18"/>
  <c r="P17" i="18"/>
  <c r="O17" i="18"/>
  <c r="N17" i="18"/>
  <c r="M17" i="18"/>
  <c r="L17" i="18"/>
  <c r="K17" i="18"/>
  <c r="J17" i="18"/>
  <c r="I17" i="18"/>
  <c r="H17" i="18"/>
  <c r="G17" i="18"/>
  <c r="F17" i="18"/>
  <c r="E17" i="18"/>
  <c r="D17" i="18"/>
  <c r="C17" i="18"/>
  <c r="P16" i="18"/>
  <c r="O16" i="18"/>
  <c r="N16" i="18"/>
  <c r="M16" i="18"/>
  <c r="L16" i="18"/>
  <c r="K16" i="18"/>
  <c r="J16" i="18"/>
  <c r="I16" i="18"/>
  <c r="H16" i="18"/>
  <c r="G16" i="18"/>
  <c r="F16" i="18"/>
  <c r="E16" i="18"/>
  <c r="D16" i="18"/>
  <c r="C16" i="18"/>
  <c r="P15" i="18"/>
  <c r="O15" i="18"/>
  <c r="N15" i="18"/>
  <c r="M15" i="18"/>
  <c r="L15" i="18"/>
  <c r="K15" i="18"/>
  <c r="J15" i="18"/>
  <c r="I15" i="18"/>
  <c r="H15" i="18"/>
  <c r="G15" i="18"/>
  <c r="F15" i="18"/>
  <c r="E15" i="18"/>
  <c r="D15" i="18"/>
  <c r="C15" i="18"/>
  <c r="P13" i="18"/>
  <c r="O13" i="18"/>
  <c r="N13" i="18"/>
  <c r="M13" i="18"/>
  <c r="L13" i="18"/>
  <c r="K13" i="18"/>
  <c r="J13" i="18"/>
  <c r="I13" i="18"/>
  <c r="H13" i="18"/>
  <c r="G13" i="18"/>
  <c r="F13" i="18"/>
  <c r="E13" i="18"/>
  <c r="D13" i="18"/>
  <c r="C13" i="18"/>
  <c r="P12" i="18"/>
  <c r="O12" i="18"/>
  <c r="N12" i="18"/>
  <c r="M12" i="18"/>
  <c r="L12" i="18"/>
  <c r="K12" i="18"/>
  <c r="J12" i="18"/>
  <c r="I12" i="18"/>
  <c r="H12" i="18"/>
  <c r="G12" i="18"/>
  <c r="F12" i="18"/>
  <c r="E12" i="18"/>
  <c r="D12" i="18"/>
  <c r="C12" i="18"/>
  <c r="P11" i="18"/>
  <c r="O11" i="18"/>
  <c r="N11" i="18"/>
  <c r="M11" i="18"/>
  <c r="L11" i="18"/>
  <c r="K11" i="18"/>
  <c r="J11" i="18"/>
  <c r="I11" i="18"/>
  <c r="H11" i="18"/>
  <c r="G11" i="18"/>
  <c r="F11" i="18"/>
  <c r="E11" i="18"/>
  <c r="D11" i="18"/>
  <c r="C11" i="18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C21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C20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C19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C17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C16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C15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C12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C11" i="9"/>
  <c r="P17" i="17"/>
  <c r="O17" i="17"/>
  <c r="N17" i="17"/>
  <c r="M17" i="17"/>
  <c r="L17" i="17"/>
  <c r="K17" i="17"/>
  <c r="J17" i="17"/>
  <c r="I17" i="17"/>
  <c r="H17" i="17"/>
  <c r="G17" i="17"/>
  <c r="F17" i="17"/>
  <c r="E17" i="17"/>
  <c r="D17" i="17"/>
  <c r="C17" i="17"/>
  <c r="P16" i="17"/>
  <c r="O16" i="17"/>
  <c r="N16" i="17"/>
  <c r="M16" i="17"/>
  <c r="L16" i="17"/>
  <c r="K16" i="17"/>
  <c r="J16" i="17"/>
  <c r="I16" i="17"/>
  <c r="H16" i="17"/>
  <c r="G16" i="17"/>
  <c r="F16" i="17"/>
  <c r="E16" i="17"/>
  <c r="D16" i="17"/>
  <c r="C16" i="17"/>
  <c r="P15" i="17"/>
  <c r="O15" i="17"/>
  <c r="N15" i="17"/>
  <c r="M15" i="17"/>
  <c r="L15" i="17"/>
  <c r="K15" i="17"/>
  <c r="J15" i="17"/>
  <c r="I15" i="17"/>
  <c r="H15" i="17"/>
  <c r="G15" i="17"/>
  <c r="F15" i="17"/>
  <c r="E15" i="17"/>
  <c r="D15" i="17"/>
  <c r="C15" i="17"/>
  <c r="P13" i="17"/>
  <c r="O13" i="17"/>
  <c r="N13" i="17"/>
  <c r="M13" i="17"/>
  <c r="L13" i="17"/>
  <c r="K13" i="17"/>
  <c r="J13" i="17"/>
  <c r="I13" i="17"/>
  <c r="H13" i="17"/>
  <c r="G13" i="17"/>
  <c r="F13" i="17"/>
  <c r="E13" i="17"/>
  <c r="D13" i="17"/>
  <c r="C13" i="17"/>
  <c r="P12" i="17"/>
  <c r="O12" i="17"/>
  <c r="N12" i="17"/>
  <c r="M12" i="17"/>
  <c r="L12" i="17"/>
  <c r="K12" i="17"/>
  <c r="J12" i="17"/>
  <c r="I12" i="17"/>
  <c r="H12" i="17"/>
  <c r="G12" i="17"/>
  <c r="F12" i="17"/>
  <c r="E12" i="17"/>
  <c r="D12" i="17"/>
  <c r="C12" i="17"/>
  <c r="P11" i="17"/>
  <c r="O11" i="17"/>
  <c r="N11" i="17"/>
  <c r="M11" i="17"/>
  <c r="L11" i="17"/>
  <c r="K11" i="17"/>
  <c r="J11" i="17"/>
  <c r="I11" i="17"/>
  <c r="H11" i="17"/>
  <c r="G11" i="17"/>
  <c r="F11" i="17"/>
  <c r="E11" i="17"/>
  <c r="D11" i="17"/>
  <c r="C11" i="1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P12" i="7"/>
  <c r="O12" i="7"/>
  <c r="N12" i="7"/>
  <c r="M12" i="7"/>
  <c r="L12" i="7"/>
  <c r="K12" i="7"/>
  <c r="J12" i="7"/>
  <c r="I12" i="7"/>
  <c r="H12" i="7"/>
  <c r="G12" i="7"/>
  <c r="F12" i="7"/>
  <c r="E12" i="7"/>
  <c r="D12" i="7"/>
  <c r="C12" i="7"/>
  <c r="P11" i="7"/>
  <c r="O11" i="7"/>
  <c r="N11" i="7"/>
  <c r="M11" i="7"/>
  <c r="L11" i="7"/>
  <c r="K11" i="7"/>
  <c r="J11" i="7"/>
  <c r="I11" i="7"/>
  <c r="H11" i="7"/>
  <c r="G11" i="7"/>
  <c r="F11" i="7"/>
  <c r="E11" i="7"/>
  <c r="D11" i="7"/>
  <c r="C11" i="7"/>
  <c r="P33" i="6"/>
  <c r="O33" i="6"/>
  <c r="N33" i="6"/>
  <c r="M33" i="6"/>
  <c r="L33" i="6"/>
  <c r="K33" i="6"/>
  <c r="J33" i="6"/>
  <c r="I33" i="6"/>
  <c r="H33" i="6"/>
  <c r="G33" i="6"/>
  <c r="F33" i="6"/>
  <c r="E33" i="6"/>
  <c r="D33" i="6"/>
  <c r="C33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P29" i="6"/>
  <c r="O29" i="6"/>
  <c r="N29" i="6"/>
  <c r="M29" i="6"/>
  <c r="L29" i="6"/>
  <c r="K29" i="6"/>
  <c r="J29" i="6"/>
  <c r="I29" i="6"/>
  <c r="H29" i="6"/>
  <c r="G29" i="6"/>
  <c r="F29" i="6"/>
  <c r="E29" i="6"/>
  <c r="D29" i="6"/>
  <c r="C29" i="6"/>
  <c r="P28" i="6"/>
  <c r="O28" i="6"/>
  <c r="N28" i="6"/>
  <c r="M28" i="6"/>
  <c r="L28" i="6"/>
  <c r="K28" i="6"/>
  <c r="J28" i="6"/>
  <c r="I28" i="6"/>
  <c r="H28" i="6"/>
  <c r="G28" i="6"/>
  <c r="F28" i="6"/>
  <c r="E28" i="6"/>
  <c r="D28" i="6"/>
  <c r="C28" i="6"/>
  <c r="P27" i="6"/>
  <c r="O27" i="6"/>
  <c r="N27" i="6"/>
  <c r="M27" i="6"/>
  <c r="L27" i="6"/>
  <c r="K27" i="6"/>
  <c r="J27" i="6"/>
  <c r="I27" i="6"/>
  <c r="H27" i="6"/>
  <c r="G27" i="6"/>
  <c r="F27" i="6"/>
  <c r="E27" i="6"/>
  <c r="D27" i="6"/>
  <c r="C27" i="6"/>
  <c r="P25" i="6"/>
  <c r="O25" i="6"/>
  <c r="N25" i="6"/>
  <c r="M25" i="6"/>
  <c r="L25" i="6"/>
  <c r="K25" i="6"/>
  <c r="J25" i="6"/>
  <c r="I25" i="6"/>
  <c r="H25" i="6"/>
  <c r="G25" i="6"/>
  <c r="F25" i="6"/>
  <c r="E25" i="6"/>
  <c r="D25" i="6"/>
  <c r="C25" i="6"/>
  <c r="P24" i="6"/>
  <c r="O24" i="6"/>
  <c r="N24" i="6"/>
  <c r="M24" i="6"/>
  <c r="L24" i="6"/>
  <c r="K24" i="6"/>
  <c r="J24" i="6"/>
  <c r="I24" i="6"/>
  <c r="H24" i="6"/>
  <c r="G24" i="6"/>
  <c r="F24" i="6"/>
  <c r="E24" i="6"/>
  <c r="D24" i="6"/>
  <c r="C24" i="6"/>
  <c r="P23" i="6"/>
  <c r="O23" i="6"/>
  <c r="N23" i="6"/>
  <c r="M23" i="6"/>
  <c r="L23" i="6"/>
  <c r="K23" i="6"/>
  <c r="J23" i="6"/>
  <c r="I23" i="6"/>
  <c r="H23" i="6"/>
  <c r="G23" i="6"/>
  <c r="F23" i="6"/>
  <c r="E23" i="6"/>
  <c r="D23" i="6"/>
  <c r="C23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C21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C20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P17" i="6"/>
  <c r="O17" i="6"/>
  <c r="N17" i="6"/>
  <c r="M17" i="6"/>
  <c r="L17" i="6"/>
  <c r="K17" i="6"/>
  <c r="J17" i="6"/>
  <c r="I17" i="6"/>
  <c r="H17" i="6"/>
  <c r="G17" i="6"/>
  <c r="F17" i="6"/>
  <c r="E17" i="6"/>
  <c r="D17" i="6"/>
  <c r="C17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C16" i="6"/>
  <c r="P15" i="6"/>
  <c r="O15" i="6"/>
  <c r="N15" i="6"/>
  <c r="M15" i="6"/>
  <c r="L15" i="6"/>
  <c r="K15" i="6"/>
  <c r="J15" i="6"/>
  <c r="I15" i="6"/>
  <c r="H15" i="6"/>
  <c r="G15" i="6"/>
  <c r="F15" i="6"/>
  <c r="E15" i="6"/>
  <c r="D15" i="6"/>
  <c r="C15" i="6"/>
  <c r="P13" i="6"/>
  <c r="O13" i="6"/>
  <c r="N13" i="6"/>
  <c r="M13" i="6"/>
  <c r="L13" i="6"/>
  <c r="K13" i="6"/>
  <c r="J13" i="6"/>
  <c r="I13" i="6"/>
  <c r="H13" i="6"/>
  <c r="G13" i="6"/>
  <c r="F13" i="6"/>
  <c r="E13" i="6"/>
  <c r="D13" i="6"/>
  <c r="C13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C12" i="6"/>
  <c r="P11" i="6"/>
  <c r="O11" i="6"/>
  <c r="N11" i="6"/>
  <c r="M11" i="6"/>
  <c r="L11" i="6"/>
  <c r="K11" i="6"/>
  <c r="J11" i="6"/>
  <c r="I11" i="6"/>
  <c r="H11" i="6"/>
  <c r="G11" i="6"/>
  <c r="F11" i="6"/>
  <c r="E11" i="6"/>
  <c r="D11" i="6"/>
  <c r="C11" i="6"/>
  <c r="P33" i="4"/>
  <c r="O33" i="4"/>
  <c r="N33" i="4"/>
  <c r="M33" i="4"/>
  <c r="L33" i="4"/>
  <c r="K33" i="4"/>
  <c r="J33" i="4"/>
  <c r="I33" i="4"/>
  <c r="H33" i="4"/>
  <c r="G33" i="4"/>
  <c r="F33" i="4"/>
  <c r="E33" i="4"/>
  <c r="D33" i="4"/>
  <c r="C33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O36" i="21"/>
  <c r="N36" i="21"/>
  <c r="M36" i="21"/>
  <c r="L36" i="21"/>
  <c r="K36" i="21"/>
  <c r="J36" i="21"/>
  <c r="I36" i="21"/>
  <c r="H36" i="21"/>
  <c r="G36" i="21"/>
  <c r="F36" i="21"/>
  <c r="E36" i="21"/>
  <c r="D36" i="21"/>
  <c r="C36" i="21"/>
  <c r="B36" i="21"/>
  <c r="O34" i="21"/>
  <c r="N34" i="21"/>
  <c r="M34" i="21"/>
  <c r="L34" i="21"/>
  <c r="K34" i="21"/>
  <c r="J34" i="21"/>
  <c r="I34" i="21"/>
  <c r="H34" i="21"/>
  <c r="G34" i="21"/>
  <c r="F34" i="21"/>
  <c r="E34" i="21"/>
  <c r="D34" i="21"/>
  <c r="C34" i="21"/>
  <c r="B34" i="21"/>
  <c r="O32" i="21"/>
  <c r="N32" i="21"/>
  <c r="M32" i="21"/>
  <c r="L32" i="21"/>
  <c r="K32" i="21"/>
  <c r="J32" i="21"/>
  <c r="I32" i="21"/>
  <c r="H32" i="21"/>
  <c r="G32" i="21"/>
  <c r="F32" i="21"/>
  <c r="E32" i="21"/>
  <c r="D32" i="21"/>
  <c r="C32" i="21"/>
  <c r="B32" i="21"/>
  <c r="O30" i="21"/>
  <c r="N30" i="21"/>
  <c r="M30" i="21"/>
  <c r="L30" i="21"/>
  <c r="K30" i="21"/>
  <c r="J30" i="21"/>
  <c r="I30" i="21"/>
  <c r="H30" i="21"/>
  <c r="G30" i="21"/>
  <c r="F30" i="21"/>
  <c r="E30" i="21"/>
  <c r="D30" i="21"/>
  <c r="C30" i="21"/>
  <c r="B30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C28" i="21"/>
  <c r="B28" i="21"/>
  <c r="O19" i="21"/>
  <c r="N19" i="21"/>
  <c r="M19" i="21"/>
  <c r="L19" i="21"/>
  <c r="K19" i="21"/>
  <c r="J19" i="21"/>
  <c r="I19" i="21"/>
  <c r="H19" i="21"/>
  <c r="G19" i="21"/>
  <c r="F19" i="21"/>
  <c r="E19" i="21"/>
  <c r="D19" i="21"/>
  <c r="C19" i="21"/>
  <c r="B19" i="21"/>
  <c r="O17" i="21"/>
  <c r="N17" i="21"/>
  <c r="M17" i="21"/>
  <c r="L17" i="21"/>
  <c r="K17" i="21"/>
  <c r="J17" i="21"/>
  <c r="I17" i="21"/>
  <c r="H17" i="21"/>
  <c r="G17" i="21"/>
  <c r="E17" i="21"/>
  <c r="D17" i="21"/>
  <c r="C17" i="21"/>
  <c r="B17" i="21"/>
  <c r="O15" i="21"/>
  <c r="M15" i="21"/>
  <c r="L15" i="21"/>
  <c r="K15" i="21"/>
  <c r="J15" i="21"/>
  <c r="I15" i="21"/>
  <c r="H15" i="21"/>
  <c r="G15" i="21"/>
  <c r="F15" i="21"/>
  <c r="E15" i="21"/>
  <c r="D15" i="21"/>
  <c r="C15" i="21"/>
  <c r="B15" i="21"/>
  <c r="O13" i="21"/>
  <c r="N13" i="21"/>
  <c r="M13" i="21"/>
  <c r="L13" i="21"/>
  <c r="K13" i="21"/>
  <c r="J13" i="21"/>
  <c r="I13" i="21"/>
  <c r="H13" i="21"/>
  <c r="G13" i="21"/>
  <c r="F13" i="21"/>
  <c r="E13" i="21"/>
  <c r="C13" i="21"/>
  <c r="B13" i="21"/>
  <c r="O11" i="21"/>
  <c r="N11" i="21"/>
  <c r="M11" i="21"/>
  <c r="L11" i="21"/>
  <c r="K11" i="21"/>
  <c r="J11" i="21"/>
  <c r="I11" i="21"/>
  <c r="H11" i="21"/>
  <c r="G11" i="21"/>
  <c r="F11" i="21"/>
  <c r="E11" i="21"/>
  <c r="D11" i="21"/>
  <c r="C11" i="21"/>
  <c r="B11" i="21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N11" i="2"/>
  <c r="M11" i="2"/>
  <c r="L11" i="2"/>
  <c r="K11" i="2"/>
  <c r="J11" i="2"/>
  <c r="I11" i="2"/>
  <c r="H11" i="2" l="1"/>
  <c r="D11" i="2"/>
  <c r="E11" i="2"/>
  <c r="G11" i="2"/>
  <c r="F11" i="2"/>
  <c r="C11" i="2"/>
  <c r="P11" i="2"/>
  <c r="O11" i="2"/>
  <c r="Q11" i="2"/>
  <c r="P15" i="21"/>
</calcChain>
</file>

<file path=xl/sharedStrings.xml><?xml version="1.0" encoding="utf-8"?>
<sst xmlns="http://schemas.openxmlformats.org/spreadsheetml/2006/main" count="403" uniqueCount="213">
  <si>
    <t>ÍNDICE</t>
  </si>
  <si>
    <t>Tabla 1.1</t>
  </si>
  <si>
    <t>ÍNDICE DE DESIGUALDAD DE GÉNERO</t>
  </si>
  <si>
    <t>EVOLUCIÓN DE LOS DISTINTOS ÁMBITOS QUE COMPONEN EL ÍNDICE DE DESIGUALDAD DE GÉNERO</t>
  </si>
  <si>
    <t>Tabla 3.1</t>
  </si>
  <si>
    <t>ÁMBITO 1</t>
  </si>
  <si>
    <t>Tabla 3.2</t>
  </si>
  <si>
    <r>
      <t xml:space="preserve">TRABAJO PRODUCTIVO REMUNERADO. </t>
    </r>
    <r>
      <rPr>
        <i/>
        <sz val="9"/>
        <rFont val="Arial"/>
        <family val="2"/>
      </rPr>
      <t>ESPAÑA</t>
    </r>
  </si>
  <si>
    <t>Tabla 4.1</t>
  </si>
  <si>
    <t xml:space="preserve">ÁMBITO 2 </t>
  </si>
  <si>
    <t>Tabla 4.2</t>
  </si>
  <si>
    <r>
      <t xml:space="preserve">TRABAJO PRODUCTIVO NO REMUNERADO. </t>
    </r>
    <r>
      <rPr>
        <i/>
        <sz val="9"/>
        <rFont val="Arial"/>
        <family val="2"/>
      </rPr>
      <t>ESPAÑA</t>
    </r>
  </si>
  <si>
    <t>Tabla 5.1</t>
  </si>
  <si>
    <t>ÁMBITO 3</t>
  </si>
  <si>
    <t>Tabla 5.2</t>
  </si>
  <si>
    <r>
      <t xml:space="preserve">INGRESOS ECONÓMICOS. </t>
    </r>
    <r>
      <rPr>
        <i/>
        <sz val="9"/>
        <rFont val="Arial"/>
        <family val="2"/>
      </rPr>
      <t>ESPAÑA</t>
    </r>
  </si>
  <si>
    <t>Tabla 6.1</t>
  </si>
  <si>
    <t>ÁMBITO 4</t>
  </si>
  <si>
    <t>Tabla 6.2</t>
  </si>
  <si>
    <r>
      <t xml:space="preserve">EDUCACIÓN. </t>
    </r>
    <r>
      <rPr>
        <i/>
        <sz val="9"/>
        <rFont val="Arial"/>
        <family val="2"/>
      </rPr>
      <t>ESPAÑA</t>
    </r>
  </si>
  <si>
    <t>Tabla 7.1</t>
  </si>
  <si>
    <t>ÁMBITO 5</t>
  </si>
  <si>
    <t>Tabla 7.2</t>
  </si>
  <si>
    <r>
      <t xml:space="preserve">TOMA DE DECISIONES. </t>
    </r>
    <r>
      <rPr>
        <i/>
        <sz val="9"/>
        <rFont val="Arial"/>
        <family val="2"/>
      </rPr>
      <t>ESPAÑA</t>
    </r>
  </si>
  <si>
    <t>Subdirección General de Estadística</t>
  </si>
  <si>
    <t>TRABAJO PRODUCTIVO REMUNERADO. CIUDAD DE MADRID</t>
  </si>
  <si>
    <t>TRABAJO PRODUCTIVO NO REMUNERADO. CIUDAD DE MADRID</t>
  </si>
  <si>
    <t>INGRESOS ECONÓMICOS. CIUDAD DE MADRID</t>
  </si>
  <si>
    <t>EDUCACIÓN. CIUDAD DE MADRID</t>
  </si>
  <si>
    <t>TOMA DE DECISIONES. CIUDAD DE MADRID</t>
  </si>
  <si>
    <t>Ciudad de Madrid</t>
  </si>
  <si>
    <t>España</t>
  </si>
  <si>
    <t>Menor desigualdad</t>
  </si>
  <si>
    <t>Mayor desigualdad</t>
  </si>
  <si>
    <t>EDUCACIÓN</t>
  </si>
  <si>
    <t>INGRESOS</t>
  </si>
  <si>
    <t>DECISIONES</t>
  </si>
  <si>
    <t>ESPAÑA</t>
  </si>
  <si>
    <t>CIUDAD DE MADRID</t>
  </si>
  <si>
    <t xml:space="preserve">ÁMBITO 1: TRABAJO PRODUCTIVO REMUNERADO </t>
  </si>
  <si>
    <t>Tasa de actividad de 16 a 64 años</t>
  </si>
  <si>
    <t xml:space="preserve">   Hombres</t>
  </si>
  <si>
    <t xml:space="preserve">   Mujeres</t>
  </si>
  <si>
    <t xml:space="preserve">   Ratio</t>
  </si>
  <si>
    <t>Tasa de empleo de 16 a 64 años</t>
  </si>
  <si>
    <t>Tasa de paro de 16 a 64 años</t>
  </si>
  <si>
    <t>Porcentaje de personas ocupadas en puestos no cualificados</t>
  </si>
  <si>
    <t>Porcentaje de asalariados con contrato temporal</t>
  </si>
  <si>
    <t>Porcentaje de ocupados subempleados por insuficiencia de horas</t>
  </si>
  <si>
    <t>ÁMBITO 2: TRABAJO PRODUCTIVO NO REMUNERADO</t>
  </si>
  <si>
    <t>Minutos dedicados a tareas del hogar en día laborable</t>
  </si>
  <si>
    <t>Porcentaje de personas mayores de 16 años (ocupados, parados e inactivos) que consideran como una de sus principales situaciones la dedicación a las labores del hogar</t>
  </si>
  <si>
    <r>
      <t>Fuente:</t>
    </r>
    <r>
      <rPr>
        <sz val="8"/>
        <rFont val="Arial"/>
        <family val="2"/>
      </rPr>
      <t xml:space="preserve"> Encuesta de Población Activa (INE) y Encuesta de Calidad de Vida en el Trabajo (MEYSS).</t>
    </r>
  </si>
  <si>
    <t>ÁMBITO 3: INGRESOS ECONÓMICOS</t>
  </si>
  <si>
    <r>
      <t xml:space="preserve">1. </t>
    </r>
    <r>
      <rPr>
        <sz val="8"/>
        <rFont val="Arial"/>
        <family val="2"/>
      </rPr>
      <t>Salario bruto medio por hora (€)</t>
    </r>
  </si>
  <si>
    <r>
      <t>2.</t>
    </r>
    <r>
      <rPr>
        <sz val="8"/>
        <rFont val="Arial"/>
        <family val="2"/>
      </rPr>
      <t xml:space="preserve"> Pensión media mensual (€)</t>
    </r>
  </si>
  <si>
    <r>
      <t>3.</t>
    </r>
    <r>
      <rPr>
        <sz val="8"/>
        <rFont val="Arial"/>
        <family val="2"/>
      </rPr>
      <t xml:space="preserve"> Porcentaje de hogares con ingresos por unidad de consumo inferior al 60% de la mediana (nacional), según el sexo del sustentador principal</t>
    </r>
  </si>
  <si>
    <r>
      <t xml:space="preserve">Fuente: </t>
    </r>
    <r>
      <rPr>
        <sz val="8"/>
        <rFont val="Arial"/>
        <family val="2"/>
      </rPr>
      <t>Encuesta de Estructura Salarial (INE), Muestra Continua de Vidas laborales (MEYSS) y  Encuesta de Condiciones de Vida (INE).</t>
    </r>
  </si>
  <si>
    <t>ÁMBITO 4: EDUCACIÓN</t>
  </si>
  <si>
    <r>
      <t>1.</t>
    </r>
    <r>
      <rPr>
        <sz val="8"/>
        <rFont val="Arial"/>
        <family val="2"/>
      </rPr>
      <t xml:space="preserve"> Tasa de abandono educativo temprano</t>
    </r>
  </si>
  <si>
    <r>
      <t>2.</t>
    </r>
    <r>
      <rPr>
        <sz val="8"/>
        <rFont val="Arial"/>
        <family val="2"/>
      </rPr>
      <t xml:space="preserve"> Porcentaje de personas de entre 25 y 64 años de edad con estudios superiores (técnicos superiores y universitarios)</t>
    </r>
  </si>
  <si>
    <r>
      <t>3.</t>
    </r>
    <r>
      <rPr>
        <sz val="8"/>
        <rFont val="Arial"/>
        <family val="2"/>
      </rPr>
      <t xml:space="preserve"> Porcentaje de personas de 16 a 74 años de edad que han utilizado Internet al menos una vez por semana en los últimos 3 meses</t>
    </r>
  </si>
  <si>
    <r>
      <t>Fuente:</t>
    </r>
    <r>
      <rPr>
        <sz val="8"/>
        <rFont val="Arial"/>
        <family val="2"/>
      </rPr>
      <t xml:space="preserve"> Las cifras de la educación en España (MEC), Encuesta de Población Activa (INE) y Encuesta uso de las TIC en los hogares (INE).</t>
    </r>
  </si>
  <si>
    <t>ÁMBITO 5: TOMA DE DECISIONES</t>
  </si>
  <si>
    <r>
      <t>1.</t>
    </r>
    <r>
      <rPr>
        <sz val="8"/>
        <rFont val="Arial"/>
        <family val="2"/>
      </rPr>
      <t xml:space="preserve"> Porcentaje de personas mayores de edad elegidos para el cargo de concejal</t>
    </r>
  </si>
  <si>
    <r>
      <t>2.</t>
    </r>
    <r>
      <rPr>
        <sz val="8"/>
        <rFont val="Arial"/>
        <family val="2"/>
      </rPr>
      <t xml:space="preserve"> Porcentaje de personas mayores de edad elegidos para el cargo de parlamentario autonómico (en miles)</t>
    </r>
  </si>
  <si>
    <r>
      <t>3.</t>
    </r>
    <r>
      <rPr>
        <sz val="8"/>
        <rFont val="Arial"/>
        <family val="2"/>
      </rPr>
      <t xml:space="preserve"> Personas mayores de edad elegidos para el cargo de diputado o senador (en miles)</t>
    </r>
  </si>
  <si>
    <r>
      <t>4.</t>
    </r>
    <r>
      <rPr>
        <sz val="8"/>
        <rFont val="Arial"/>
        <family val="2"/>
      </rPr>
      <t xml:space="preserve"> Porcentaje de ocupados en puestos directivos</t>
    </r>
  </si>
  <si>
    <r>
      <t xml:space="preserve">Fuente: </t>
    </r>
    <r>
      <rPr>
        <sz val="8"/>
        <rFont val="Arial"/>
        <family val="2"/>
      </rPr>
      <t>Resultados electorales y Senado (Ministerio del Interior), Mujeres en cifras (Instituto de la Mujer), Explotación estadística del Padrón (INE) y Encuesta de Población Activa (INE).</t>
    </r>
  </si>
  <si>
    <t>TABLA 1.1 ÍNDICE DE DESIGUALDAD DE GÉNERO</t>
  </si>
  <si>
    <t>TABLA 1.2 EVOLUCIÓN DE LOS DISTINTOS ÁMBITOS QUE COMPONEN EL ÍNDICE DE DESIGUALDAD DE GÉNERO</t>
  </si>
  <si>
    <t>TRAB REMUNERADO</t>
  </si>
  <si>
    <t>TRAB NO REMUNERADO</t>
  </si>
  <si>
    <r>
      <t>Fuente:</t>
    </r>
    <r>
      <rPr>
        <sz val="8"/>
        <rFont val="Arial"/>
        <family val="2"/>
      </rPr>
      <t xml:space="preserve"> Encuesta de Población Activa (INE). Elaboración propia</t>
    </r>
  </si>
  <si>
    <r>
      <t>Fuente:</t>
    </r>
    <r>
      <rPr>
        <sz val="8"/>
        <rFont val="Arial"/>
        <family val="2"/>
      </rPr>
      <t xml:space="preserve"> Las cifras de la educación en España (MEC). Encuesta de Población Activa (INE). Encuesta uso de las TIC en los hogares (INE). Elaboración propia</t>
    </r>
  </si>
  <si>
    <r>
      <t>Fuente:</t>
    </r>
    <r>
      <rPr>
        <sz val="8"/>
        <rFont val="Arial"/>
        <family val="2"/>
      </rPr>
      <t xml:space="preserve"> Encuesta de Población Activa y Encuesta de Empleo del Tiempo 2002-03/2009-10 (INE). Elaboración propia</t>
    </r>
  </si>
  <si>
    <r>
      <t xml:space="preserve">Fuente: </t>
    </r>
    <r>
      <rPr>
        <sz val="8"/>
        <rFont val="Arial"/>
        <family val="2"/>
      </rPr>
      <t>Encuesta de Estructura Salarial y Encuesta de Condiciones de Vida (INE). Muestra Continua de Vidas laborales (MEYSS). Elaboración propia</t>
    </r>
  </si>
  <si>
    <r>
      <t>Fuente:</t>
    </r>
    <r>
      <rPr>
        <sz val="8"/>
        <rFont val="Arial"/>
        <family val="2"/>
      </rPr>
      <t xml:space="preserve"> Encuesta de Población Activa (INE)</t>
    </r>
  </si>
  <si>
    <t>FUENTE: DG de Fondos Europeos. Junta de Andalucía.</t>
  </si>
  <si>
    <t>FUENTE: DG de Fondos Europeos. Junta de Andalucía. SG Estadistica. Ayuntamiento de Madrid</t>
  </si>
  <si>
    <r>
      <t>1.</t>
    </r>
    <r>
      <rPr>
        <sz val="8"/>
        <rFont val="Arial"/>
        <family val="2"/>
      </rPr>
      <t xml:space="preserve"> Tasa de abandono educativo temprano</t>
    </r>
    <r>
      <rPr>
        <vertAlign val="superscript"/>
        <sz val="8"/>
        <rFont val="Arial"/>
        <family val="2"/>
      </rPr>
      <t>1</t>
    </r>
  </si>
  <si>
    <r>
      <t>1</t>
    </r>
    <r>
      <rPr>
        <sz val="8"/>
        <rFont val="Arial"/>
        <family val="2"/>
      </rPr>
      <t xml:space="preserve"> El dato corresponde a la Comunidad de Madrid al no disponer del dato de la ciudad</t>
    </r>
  </si>
  <si>
    <r>
      <t xml:space="preserve">Fuente: </t>
    </r>
    <r>
      <rPr>
        <sz val="8"/>
        <rFont val="Arial"/>
        <family val="2"/>
      </rPr>
      <t>Resultados electorales. Explotación estadística del Padrón. Encuesta de Población Activa (INE). Elaboración propia</t>
    </r>
  </si>
  <si>
    <t>ESQUEMA DE CALCULO DE UN INDICADOR</t>
  </si>
  <si>
    <t>Variables simples</t>
  </si>
  <si>
    <t>Variables compuestas</t>
  </si>
  <si>
    <t>Indicador empírico</t>
  </si>
  <si>
    <t>Indicador teórico</t>
  </si>
  <si>
    <t>Objetos de medida</t>
  </si>
  <si>
    <t xml:space="preserve">Fenómeno perteneciente a una dimensión que se quiere medir </t>
  </si>
  <si>
    <t>Ambito</t>
  </si>
  <si>
    <t>Ambito 2: Trabajo productivo remunerado</t>
  </si>
  <si>
    <t>Hombres de 25-64 años con estudios superiores</t>
  </si>
  <si>
    <t>Dimensiones</t>
  </si>
  <si>
    <t>Participacion fuerza de trabajo</t>
  </si>
  <si>
    <t>Desempleo</t>
  </si>
  <si>
    <t>Caracteristicas del puesto</t>
  </si>
  <si>
    <t>% hombres de 25-64 con estudios superiores</t>
  </si>
  <si>
    <t xml:space="preserve">Hombres de 25-64 años </t>
  </si>
  <si>
    <t>% Mujeres 25-64 estudios superiores/ % Hombres 25-64 estudios superiores</t>
  </si>
  <si>
    <t>Gap en la tasa de actividad</t>
  </si>
  <si>
    <t>Gap en la tasa de empleo</t>
  </si>
  <si>
    <t>Gap en la tasa de paro</t>
  </si>
  <si>
    <t>Gap en ocupaciones poco cualificadas</t>
  </si>
  <si>
    <t>Gap en estabilidad laboral</t>
  </si>
  <si>
    <t>Gap en subempleo por insuficiencia de horas</t>
  </si>
  <si>
    <t>GAP en nivel de formación alcanzado</t>
  </si>
  <si>
    <t>Mujeres de 25-64 años con estudios superiores</t>
  </si>
  <si>
    <t xml:space="preserve"> Tasa de actividad </t>
  </si>
  <si>
    <t xml:space="preserve"> Tasa de empleo </t>
  </si>
  <si>
    <t xml:space="preserve"> Tasa de paro </t>
  </si>
  <si>
    <t xml:space="preserve">Ocupaciones poco cualificadas </t>
  </si>
  <si>
    <t xml:space="preserve">Tasa temporalidad </t>
  </si>
  <si>
    <t xml:space="preserve">Subempleo  </t>
  </si>
  <si>
    <t>% mujeres de 25-64 con estudios superiores</t>
  </si>
  <si>
    <t xml:space="preserve">Mujeres de 25-64 años </t>
  </si>
  <si>
    <t>Cálculo</t>
  </si>
  <si>
    <t>ESQUEMA DE CALCULO DE UN AMBITO</t>
  </si>
  <si>
    <t>Operacionalización del indicador teórico: Qué medimos</t>
  </si>
  <si>
    <t>Tasa actividad  mujeres16-64/ Tasa actividad hombres16-64</t>
  </si>
  <si>
    <t>Tasa empleo mujeres16-64/ Tasa empleo hombres16-64</t>
  </si>
  <si>
    <t>Tasa de paro hombres16-64/ Tasa de paro mujeres16-64</t>
  </si>
  <si>
    <t>% hombres ocupados puestos poco cualificados/ % mujeres ocupadas puestos poco cualificados</t>
  </si>
  <si>
    <t>Tasa de temporalidad hombres/ Tasa de temporalidad mujeres</t>
  </si>
  <si>
    <t>Tasa de subempleo hombres/ Tasa de subempleo  mujeres</t>
  </si>
  <si>
    <t>Ámbito “Trabajo productivo remunerado”=</t>
  </si>
  <si>
    <t>donde</t>
  </si>
  <si>
    <t>Indicador sintetico</t>
  </si>
  <si>
    <t>Donde: con k=1...”nº de factores seleccionados en el análisis factorial” y considerando los índices compuestos   calculados para cada uno de los 5 ámbitos</t>
  </si>
  <si>
    <t xml:space="preserve"> </t>
  </si>
  <si>
    <t>Indice final</t>
  </si>
  <si>
    <t>con</t>
  </si>
  <si>
    <t>dónde los            son los pesos endógenos obtenidos en el análisis factorial (cargas factoriales elevadas al cuadrado)</t>
  </si>
  <si>
    <t xml:space="preserve">Indice de desigualdad de genero donde el valor 1 representa la igualdad </t>
  </si>
  <si>
    <t>ESQUEMA DE CALCULO DE LOS INDICES SINTETICOS Y DEL INDICADOR DE DESIGUALDAD</t>
  </si>
  <si>
    <t>S.G.Estadística</t>
  </si>
  <si>
    <t>ÁMBITO</t>
  </si>
  <si>
    <t>DIMENSIÓN</t>
  </si>
  <si>
    <t>INDICADOR TEÓRICO</t>
  </si>
  <si>
    <t>INDICADOR EMPÍRICO O VARIABLE</t>
  </si>
  <si>
    <t>Fuente</t>
  </si>
  <si>
    <t>Fuente utilizada (si no se indica es la de la columna anterior</t>
  </si>
  <si>
    <t>Ambito territorial (si no se indica es la ciudad)</t>
  </si>
  <si>
    <t>Educación</t>
  </si>
  <si>
    <t>Participación en educación y formación</t>
  </si>
  <si>
    <t>Gap en participación en educación y formación</t>
  </si>
  <si>
    <t>Tasa de abandono educativo temprano de los hombres / Tasa de abandono educativo temprano de las mujeres</t>
  </si>
  <si>
    <t>Las cifras de la educación en España. estadísticas e indicadores. Ministerio de Educacion. "Las transiciones y los resultados educativos" Tabla C2</t>
  </si>
  <si>
    <t>Dato regional</t>
  </si>
  <si>
    <t>Nivel de formación alcanzado</t>
  </si>
  <si>
    <t>Gap en nivel de formación alcanzado</t>
  </si>
  <si>
    <t>% de mujeres 25-64 años con estudios superiores / %e de hombres 25-64 años con estudios superiores</t>
  </si>
  <si>
    <t>Encuesta de Población Activa (EPA)</t>
  </si>
  <si>
    <t>TIC´s</t>
  </si>
  <si>
    <t>Gap en uso TIC´s</t>
  </si>
  <si>
    <t>% de mujeres 16-74 años con uso habitual de las TIC´s /% de hombres 16-74 años con uso habitual TIC´s</t>
  </si>
  <si>
    <t>Encuesta de uso de las Tecnologias de información y comunicación en los hogares (TIC-Hogares)</t>
  </si>
  <si>
    <t>Trabajo productivo remunerado</t>
  </si>
  <si>
    <t>Participación de la fuerza de trabajo</t>
  </si>
  <si>
    <t>Gap de género en la tasa de actividad</t>
  </si>
  <si>
    <t>EPA</t>
  </si>
  <si>
    <t>Gap de género en el empleo</t>
  </si>
  <si>
    <t>Tasa empleo mujeres de 16-64 años / Tasa empleo de hombres de 16-64</t>
  </si>
  <si>
    <t>Gap de género en el desempleo</t>
  </si>
  <si>
    <t>Tasa de paro hombres de 16-64 años / Tasa de paro de mujeres de 16-64</t>
  </si>
  <si>
    <t>Características del puesto de trabajo</t>
  </si>
  <si>
    <t>Gap de género en ocupaciones poco cualificadas</t>
  </si>
  <si>
    <t>% de hombres ocupados en puestos poco cualificados / % de mujeres ocupadas en puestos que poco cualificados</t>
  </si>
  <si>
    <t>Gap de género en estabilidad laboral</t>
  </si>
  <si>
    <t>Tasa de temporalidad de los hombres / Tasa de temporalidad de las mujeres</t>
  </si>
  <si>
    <t>Gap de género en subempleo por insuficiencia de horas</t>
  </si>
  <si>
    <t>Tasa de subempleo de los hombres / Tasa de subempleo de las mujeres</t>
  </si>
  <si>
    <t>Salario</t>
  </si>
  <si>
    <t>Gap en el salario por hora</t>
  </si>
  <si>
    <t>Salario bruto medio por hora de las mujeres / Salario bruto medio por hora de los hombres</t>
  </si>
  <si>
    <t>Encuesta de Estructura Salarial</t>
  </si>
  <si>
    <t>Ingresos económicos</t>
  </si>
  <si>
    <t>Ingreso</t>
  </si>
  <si>
    <t>Gap de género en hogares pobres</t>
  </si>
  <si>
    <t>Tasa de pobreza relativa de los hombres / Tasa de pobreza relativa de las mujeres</t>
  </si>
  <si>
    <t>Encuesta de Condiciones de Vida (ECV)</t>
  </si>
  <si>
    <t>Pensiones</t>
  </si>
  <si>
    <t>Gap en el importe de las pensiones (Jubilación, Viudedad e Incapacidad)</t>
  </si>
  <si>
    <t>Pensiones percibidas por las mujeres / Pensiones percibidas por los hombres</t>
  </si>
  <si>
    <t>Muestra Continua de Vidas Laborales (MCVL)</t>
  </si>
  <si>
    <t>Proceso de toma de decisiones</t>
  </si>
  <si>
    <t>Poder político</t>
  </si>
  <si>
    <t>Gap de género en parlamentarios autonómicos</t>
  </si>
  <si>
    <t>% mujeres mayores de edad en parlamentos autonómicos/ % hombres mayores de edad en parlamentos autonómicos</t>
  </si>
  <si>
    <t>Gap de género en concejales</t>
  </si>
  <si>
    <t>% mujeres mayores de edad  miembros de corporaciones locales / % hombres mayores de edad miembros de corporaciones locales</t>
  </si>
  <si>
    <t>Ayuntamiento de Madrid</t>
  </si>
  <si>
    <t>Gap de género en Cortes Generales</t>
  </si>
  <si>
    <t>% mujeres mayores de edad en las cortes generales / % hombres mayores de edad en las cortes generales</t>
  </si>
  <si>
    <t>Poder socioeconómico</t>
  </si>
  <si>
    <t>Gap en puestos de dirección</t>
  </si>
  <si>
    <t>% mujeres ocupadas en puestos de dirección  /% hombres ocupados en puestos de dirección</t>
  </si>
  <si>
    <t>Trabajo productivo no remunerado</t>
  </si>
  <si>
    <t>Tiempo dedicado al trabajo en el hogar</t>
  </si>
  <si>
    <t>Gap causa de inactividad autopercibida "labores del hogar"</t>
  </si>
  <si>
    <t>% hombres mayores de 16 años cuya causa inactividad son "labores hogar" / Porcentaje de mujeres mayores de 16 años cuya causa inactividad son "labores hogar"</t>
  </si>
  <si>
    <t>Gap en tiempo de trabajo en el hogar</t>
  </si>
  <si>
    <t>% de minutos que los hombres dedican a las tareas del hogar /% de minutos que las mujeres dedican a las tareas del hogar</t>
  </si>
  <si>
    <t>Encuesta de Calidad de Vida en el Trabajo. Mº Empleo</t>
  </si>
  <si>
    <t>Encuesta de Empleo del Tiempo 2002-3 y 2009-10</t>
  </si>
  <si>
    <t>Tabla 1.2</t>
  </si>
  <si>
    <t>Tasa actividad de mujeres de 16-64 años / Tasa actividad de hombres de 16-64 años</t>
  </si>
  <si>
    <t>Web Congreso y Senado</t>
  </si>
  <si>
    <t>No se utiliza en la ciudad</t>
  </si>
  <si>
    <t>Nota: Para la ciudad el ámbito 5 sólo considera los indicadores 1 y 4 excluyendo 2 y 3 por no ser una información trasladable al ámbito municipal</t>
  </si>
  <si>
    <t>Coordinación General de Contratación y Política Financiera</t>
  </si>
  <si>
    <t>Area de Gobierno de Hacienda y Personal</t>
  </si>
  <si>
    <t>Dirección General Contratación y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</si>
</sst>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00"/>
    <numFmt numFmtId="166" formatCode="0.000000000"/>
    <numFmt numFmtId="167" formatCode="0.00000"/>
    <numFmt numFmtId="168" formatCode="0.0000"/>
  </numFmts>
  <fonts count="53" x14ac:knownFonts="1">
    <font>
      <sz val="10"/>
      <name val="Arial"/>
    </font>
    <font>
      <sz val="11"/>
      <color indexed="8"/>
      <name val="Calibri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sz val="10"/>
      <name val="Arial"/>
      <family val="2"/>
    </font>
    <font>
      <sz val="9"/>
      <color indexed="9"/>
      <name val="Arial"/>
      <family val="2"/>
    </font>
    <font>
      <b/>
      <sz val="9"/>
      <color indexed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i/>
      <sz val="11"/>
      <color indexed="23"/>
      <name val="Calibri"/>
      <family val="2"/>
    </font>
    <font>
      <u/>
      <sz val="10"/>
      <color indexed="12"/>
      <name val="Arial"/>
      <family val="2"/>
    </font>
    <font>
      <u/>
      <sz val="10"/>
      <color indexed="12"/>
      <name val="Times New Roman"/>
      <family val="1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62"/>
      <name val="Arial"/>
      <family val="2"/>
    </font>
    <font>
      <sz val="10"/>
      <color indexed="62"/>
      <name val="Arial"/>
      <family val="2"/>
    </font>
    <font>
      <sz val="9"/>
      <color indexed="62"/>
      <name val="Arial"/>
      <family val="2"/>
    </font>
    <font>
      <b/>
      <sz val="9"/>
      <color indexed="62"/>
      <name val="Arial"/>
      <family val="2"/>
    </font>
    <font>
      <u/>
      <sz val="9"/>
      <color indexed="62"/>
      <name val="Arial"/>
      <family val="2"/>
    </font>
    <font>
      <b/>
      <sz val="10"/>
      <color indexed="62"/>
      <name val="Arial"/>
      <family val="2"/>
    </font>
    <font>
      <sz val="14"/>
      <color indexed="62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b/>
      <sz val="11"/>
      <color indexed="9"/>
      <name val="Arial"/>
      <family val="2"/>
    </font>
    <font>
      <b/>
      <i/>
      <sz val="11"/>
      <color indexed="8"/>
      <name val="Arial"/>
      <family val="2"/>
    </font>
    <font>
      <i/>
      <sz val="11"/>
      <color indexed="8"/>
      <name val="Arial"/>
      <family val="2"/>
    </font>
    <font>
      <sz val="11"/>
      <color indexed="8"/>
      <name val="Arial"/>
      <family val="2"/>
    </font>
    <font>
      <u/>
      <sz val="8"/>
      <color indexed="12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0"/>
      <name val="Arial"/>
      <family val="2"/>
    </font>
    <font>
      <b/>
      <sz val="10"/>
      <color indexed="56"/>
      <name val="Arial"/>
      <family val="2"/>
    </font>
    <font>
      <sz val="10"/>
      <color indexed="56"/>
      <name val="Arial"/>
      <family val="2"/>
    </font>
    <font>
      <sz val="12"/>
      <color indexed="8"/>
      <name val="Arial"/>
      <family val="2"/>
    </font>
    <font>
      <b/>
      <sz val="11"/>
      <color indexed="30"/>
      <name val="Arial"/>
      <family val="2"/>
    </font>
    <font>
      <b/>
      <sz val="11"/>
      <color theme="4" tint="-0.249977111117893"/>
      <name val="Arial"/>
      <family val="2"/>
    </font>
    <font>
      <sz val="11"/>
      <color theme="1"/>
      <name val="Arial"/>
      <family val="2"/>
    </font>
    <font>
      <b/>
      <sz val="14"/>
      <color indexed="3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99CCFF"/>
        <bgColor indexed="64"/>
      </patternFill>
    </fill>
  </fills>
  <borders count="10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12"/>
      </bottom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/>
      <bottom/>
      <diagonal/>
    </border>
    <border>
      <left/>
      <right style="thin">
        <color indexed="12"/>
      </right>
      <top/>
      <bottom/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9"/>
      </left>
      <right/>
      <top style="thin">
        <color indexed="9"/>
      </top>
      <bottom style="thin">
        <color indexed="12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medium">
        <color indexed="48"/>
      </right>
      <top style="thin">
        <color indexed="48"/>
      </top>
      <bottom style="medium">
        <color indexed="48"/>
      </bottom>
      <diagonal/>
    </border>
    <border>
      <left style="thick">
        <color indexed="39"/>
      </left>
      <right style="medium">
        <color indexed="9"/>
      </right>
      <top style="thick">
        <color indexed="39"/>
      </top>
      <bottom style="thick">
        <color indexed="39"/>
      </bottom>
      <diagonal/>
    </border>
    <border>
      <left/>
      <right style="medium">
        <color indexed="9"/>
      </right>
      <top style="thick">
        <color indexed="39"/>
      </top>
      <bottom style="thick">
        <color indexed="39"/>
      </bottom>
      <diagonal/>
    </border>
    <border>
      <left/>
      <right style="thick">
        <color indexed="39"/>
      </right>
      <top style="thick">
        <color indexed="39"/>
      </top>
      <bottom style="thick">
        <color indexed="39"/>
      </bottom>
      <diagonal/>
    </border>
    <border>
      <left style="thick">
        <color indexed="48"/>
      </left>
      <right style="thick">
        <color indexed="48"/>
      </right>
      <top style="medium">
        <color indexed="39"/>
      </top>
      <bottom/>
      <diagonal/>
    </border>
    <border>
      <left style="thick">
        <color indexed="48"/>
      </left>
      <right style="medium">
        <color indexed="39"/>
      </right>
      <top style="medium">
        <color indexed="39"/>
      </top>
      <bottom/>
      <diagonal/>
    </border>
    <border>
      <left style="medium">
        <color indexed="39"/>
      </left>
      <right style="thin">
        <color indexed="39"/>
      </right>
      <top style="thick">
        <color indexed="39"/>
      </top>
      <bottom style="thin">
        <color indexed="39"/>
      </bottom>
      <diagonal/>
    </border>
    <border>
      <left style="thin">
        <color indexed="39"/>
      </left>
      <right style="thin">
        <color indexed="39"/>
      </right>
      <top style="thick">
        <color indexed="39"/>
      </top>
      <bottom style="thin">
        <color indexed="39"/>
      </bottom>
      <diagonal/>
    </border>
    <border>
      <left style="thick">
        <color indexed="48"/>
      </left>
      <right style="thick">
        <color indexed="48"/>
      </right>
      <top style="thin">
        <color indexed="48"/>
      </top>
      <bottom/>
      <diagonal/>
    </border>
    <border>
      <left/>
      <right style="thick">
        <color indexed="48"/>
      </right>
      <top style="thin">
        <color indexed="48"/>
      </top>
      <bottom/>
      <diagonal/>
    </border>
    <border>
      <left/>
      <right style="medium">
        <color indexed="39"/>
      </right>
      <top style="thin">
        <color indexed="48"/>
      </top>
      <bottom/>
      <diagonal/>
    </border>
    <border>
      <left style="medium">
        <color indexed="39"/>
      </left>
      <right style="thin">
        <color indexed="39"/>
      </right>
      <top style="thin">
        <color indexed="39"/>
      </top>
      <bottom style="thin">
        <color indexed="39"/>
      </bottom>
      <diagonal/>
    </border>
    <border>
      <left style="thick">
        <color indexed="48"/>
      </left>
      <right style="thick">
        <color indexed="48"/>
      </right>
      <top style="thin">
        <color indexed="48"/>
      </top>
      <bottom style="thick">
        <color indexed="48"/>
      </bottom>
      <diagonal/>
    </border>
    <border>
      <left/>
      <right style="thick">
        <color indexed="48"/>
      </right>
      <top style="thin">
        <color indexed="48"/>
      </top>
      <bottom style="thick">
        <color indexed="48"/>
      </bottom>
      <diagonal/>
    </border>
    <border>
      <left/>
      <right style="medium">
        <color indexed="39"/>
      </right>
      <top style="thin">
        <color indexed="48"/>
      </top>
      <bottom style="thick">
        <color indexed="48"/>
      </bottom>
      <diagonal/>
    </border>
    <border>
      <left style="medium">
        <color indexed="39"/>
      </left>
      <right style="thin">
        <color indexed="39"/>
      </right>
      <top/>
      <bottom style="medium">
        <color indexed="39"/>
      </bottom>
      <diagonal/>
    </border>
    <border>
      <left style="thick">
        <color indexed="48"/>
      </left>
      <right style="thick">
        <color indexed="48"/>
      </right>
      <top style="thick">
        <color indexed="48"/>
      </top>
      <bottom style="thin">
        <color indexed="48"/>
      </bottom>
      <diagonal/>
    </border>
    <border>
      <left/>
      <right style="medium">
        <color indexed="39"/>
      </right>
      <top style="thick">
        <color indexed="48"/>
      </top>
      <bottom style="thin">
        <color indexed="48"/>
      </bottom>
      <diagonal/>
    </border>
    <border>
      <left style="thick">
        <color indexed="48"/>
      </left>
      <right style="thick">
        <color indexed="48"/>
      </right>
      <top style="thin">
        <color indexed="48"/>
      </top>
      <bottom style="thin">
        <color indexed="48"/>
      </bottom>
      <diagonal/>
    </border>
    <border>
      <left/>
      <right style="medium">
        <color indexed="39"/>
      </right>
      <top style="thin">
        <color indexed="48"/>
      </top>
      <bottom style="thin">
        <color indexed="48"/>
      </bottom>
      <diagonal/>
    </border>
    <border>
      <left/>
      <right style="thick">
        <color indexed="48"/>
      </right>
      <top style="thin">
        <color indexed="48"/>
      </top>
      <bottom style="thin">
        <color indexed="48"/>
      </bottom>
      <diagonal/>
    </border>
    <border>
      <left/>
      <right style="thick">
        <color indexed="48"/>
      </right>
      <top/>
      <bottom style="medium">
        <color indexed="48"/>
      </bottom>
      <diagonal/>
    </border>
    <border>
      <left/>
      <right style="medium">
        <color indexed="39"/>
      </right>
      <top/>
      <bottom style="medium">
        <color indexed="48"/>
      </bottom>
      <diagonal/>
    </border>
    <border>
      <left style="medium">
        <color indexed="39"/>
      </left>
      <right style="thick">
        <color indexed="48"/>
      </right>
      <top/>
      <bottom/>
      <diagonal/>
    </border>
    <border>
      <left style="thick">
        <color indexed="48"/>
      </left>
      <right style="thick">
        <color indexed="48"/>
      </right>
      <top style="medium">
        <color indexed="48"/>
      </top>
      <bottom style="thin">
        <color indexed="48"/>
      </bottom>
      <diagonal/>
    </border>
    <border>
      <left/>
      <right style="thick">
        <color indexed="48"/>
      </right>
      <top style="medium">
        <color indexed="48"/>
      </top>
      <bottom style="thin">
        <color indexed="48"/>
      </bottom>
      <diagonal/>
    </border>
    <border>
      <left style="thick">
        <color indexed="48"/>
      </left>
      <right/>
      <top style="medium">
        <color indexed="48"/>
      </top>
      <bottom style="thin">
        <color indexed="48"/>
      </bottom>
      <diagonal/>
    </border>
    <border>
      <left style="medium">
        <color indexed="39"/>
      </left>
      <right style="thin">
        <color indexed="39"/>
      </right>
      <top style="medium">
        <color indexed="39"/>
      </top>
      <bottom style="thin">
        <color indexed="39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medium">
        <color indexed="39"/>
      </left>
      <right style="thick">
        <color indexed="48"/>
      </right>
      <top/>
      <bottom style="medium">
        <color indexed="48"/>
      </bottom>
      <diagonal/>
    </border>
    <border>
      <left/>
      <right/>
      <top/>
      <bottom style="medium">
        <color indexed="48"/>
      </bottom>
      <diagonal/>
    </border>
    <border>
      <left style="thick">
        <color indexed="48"/>
      </left>
      <right style="thick">
        <color indexed="48"/>
      </right>
      <top style="medium">
        <color indexed="48"/>
      </top>
      <bottom/>
      <diagonal/>
    </border>
    <border>
      <left style="thick">
        <color indexed="48"/>
      </left>
      <right style="medium">
        <color indexed="39"/>
      </right>
      <top style="medium">
        <color indexed="48"/>
      </top>
      <bottom style="thin">
        <color indexed="48"/>
      </bottom>
      <diagonal/>
    </border>
    <border>
      <left style="thick">
        <color indexed="48"/>
      </left>
      <right style="medium">
        <color indexed="39"/>
      </right>
      <top/>
      <bottom style="thin">
        <color indexed="48"/>
      </bottom>
      <diagonal/>
    </border>
    <border>
      <left style="thick">
        <color indexed="48"/>
      </left>
      <right style="thick">
        <color indexed="48"/>
      </right>
      <top style="thin">
        <color indexed="48"/>
      </top>
      <bottom style="medium">
        <color indexed="48"/>
      </bottom>
      <diagonal/>
    </border>
    <border>
      <left/>
      <right style="thick">
        <color indexed="48"/>
      </right>
      <top style="thin">
        <color indexed="48"/>
      </top>
      <bottom style="medium">
        <color indexed="48"/>
      </bottom>
      <diagonal/>
    </border>
    <border>
      <left/>
      <right style="medium">
        <color indexed="39"/>
      </right>
      <top style="thin">
        <color indexed="48"/>
      </top>
      <bottom style="medium">
        <color indexed="48"/>
      </bottom>
      <diagonal/>
    </border>
    <border>
      <left/>
      <right style="medium">
        <color indexed="39"/>
      </right>
      <top style="medium">
        <color indexed="48"/>
      </top>
      <bottom style="thin">
        <color indexed="48"/>
      </bottom>
      <diagonal/>
    </border>
    <border>
      <left/>
      <right style="thick">
        <color indexed="48"/>
      </right>
      <top/>
      <bottom style="medium">
        <color indexed="39"/>
      </bottom>
      <diagonal/>
    </border>
    <border>
      <left/>
      <right style="medium">
        <color indexed="39"/>
      </right>
      <top/>
      <bottom style="medium">
        <color indexed="39"/>
      </bottom>
      <diagonal/>
    </border>
    <border>
      <left style="thin">
        <color indexed="39"/>
      </left>
      <right style="thin">
        <color indexed="39"/>
      </right>
      <top/>
      <bottom style="medium">
        <color indexed="39"/>
      </bottom>
      <diagonal/>
    </border>
    <border>
      <left/>
      <right style="medium">
        <color indexed="39"/>
      </right>
      <top style="thick">
        <color indexed="39"/>
      </top>
      <bottom style="thin">
        <color indexed="39"/>
      </bottom>
      <diagonal/>
    </border>
    <border>
      <left style="thin">
        <color indexed="39"/>
      </left>
      <right style="thin">
        <color indexed="39"/>
      </right>
      <top style="thin">
        <color indexed="39"/>
      </top>
      <bottom style="thin">
        <color indexed="39"/>
      </bottom>
      <diagonal/>
    </border>
    <border>
      <left/>
      <right style="medium">
        <color indexed="39"/>
      </right>
      <top style="thin">
        <color indexed="39"/>
      </top>
      <bottom style="thin">
        <color indexed="39"/>
      </bottom>
      <diagonal/>
    </border>
    <border>
      <left style="medium">
        <color indexed="39"/>
      </left>
      <right style="thin">
        <color indexed="39"/>
      </right>
      <top style="medium">
        <color indexed="39"/>
      </top>
      <bottom/>
      <diagonal/>
    </border>
    <border>
      <left style="thin">
        <color indexed="39"/>
      </left>
      <right style="thin">
        <color indexed="39"/>
      </right>
      <top style="medium">
        <color indexed="39"/>
      </top>
      <bottom/>
      <diagonal/>
    </border>
    <border>
      <left/>
      <right style="medium">
        <color indexed="39"/>
      </right>
      <top style="medium">
        <color indexed="39"/>
      </top>
      <bottom/>
      <diagonal/>
    </border>
    <border>
      <left style="medium">
        <color indexed="39"/>
      </left>
      <right style="thin">
        <color indexed="39"/>
      </right>
      <top/>
      <bottom/>
      <diagonal/>
    </border>
    <border>
      <left style="thin">
        <color indexed="39"/>
      </left>
      <right style="thin">
        <color indexed="39"/>
      </right>
      <top/>
      <bottom/>
      <diagonal/>
    </border>
    <border>
      <left/>
      <right style="medium">
        <color indexed="39"/>
      </right>
      <top/>
      <bottom/>
      <diagonal/>
    </border>
    <border>
      <left style="thin">
        <color indexed="39"/>
      </left>
      <right style="thin">
        <color indexed="39"/>
      </right>
      <top style="medium">
        <color indexed="39"/>
      </top>
      <bottom style="thin">
        <color indexed="39"/>
      </bottom>
      <diagonal/>
    </border>
    <border>
      <left/>
      <right style="medium">
        <color indexed="39"/>
      </right>
      <top style="medium">
        <color indexed="39"/>
      </top>
      <bottom style="thin">
        <color indexed="39"/>
      </bottom>
      <diagonal/>
    </border>
    <border>
      <left style="medium">
        <color indexed="39"/>
      </left>
      <right style="thin">
        <color indexed="39"/>
      </right>
      <top style="thin">
        <color indexed="39"/>
      </top>
      <bottom style="medium">
        <color indexed="39"/>
      </bottom>
      <diagonal/>
    </border>
    <border>
      <left style="thin">
        <color indexed="39"/>
      </left>
      <right style="thin">
        <color indexed="39"/>
      </right>
      <top style="thin">
        <color indexed="39"/>
      </top>
      <bottom style="medium">
        <color indexed="39"/>
      </bottom>
      <diagonal/>
    </border>
    <border>
      <left/>
      <right style="medium">
        <color indexed="39"/>
      </right>
      <top style="thin">
        <color indexed="39"/>
      </top>
      <bottom style="medium">
        <color indexed="39"/>
      </bottom>
      <diagonal/>
    </border>
    <border>
      <left/>
      <right style="thin">
        <color indexed="9"/>
      </right>
      <top style="thin">
        <color indexed="9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thick">
        <color indexed="48"/>
      </left>
      <right style="thick">
        <color indexed="48"/>
      </right>
      <top/>
      <bottom style="medium">
        <color indexed="39"/>
      </bottom>
      <diagonal/>
    </border>
    <border>
      <left style="medium">
        <color indexed="39"/>
      </left>
      <right style="thick">
        <color indexed="48"/>
      </right>
      <top style="medium">
        <color indexed="48"/>
      </top>
      <bottom/>
      <diagonal/>
    </border>
    <border>
      <left style="medium">
        <color indexed="39"/>
      </left>
      <right style="thick">
        <color indexed="48"/>
      </right>
      <top/>
      <bottom style="medium">
        <color indexed="39"/>
      </bottom>
      <diagonal/>
    </border>
    <border>
      <left style="medium">
        <color indexed="39"/>
      </left>
      <right style="thick">
        <color indexed="48"/>
      </right>
      <top style="medium">
        <color indexed="39"/>
      </top>
      <bottom/>
      <diagonal/>
    </border>
    <border>
      <left style="medium">
        <color indexed="39"/>
      </left>
      <right style="thick">
        <color indexed="48"/>
      </right>
      <top/>
      <bottom style="thick">
        <color indexed="48"/>
      </bottom>
      <diagonal/>
    </border>
    <border>
      <left style="medium">
        <color indexed="39"/>
      </left>
      <right style="thick">
        <color indexed="48"/>
      </right>
      <top style="thick">
        <color indexed="48"/>
      </top>
      <bottom/>
      <diagonal/>
    </border>
    <border>
      <left style="thick">
        <color indexed="48"/>
      </left>
      <right style="thick">
        <color indexed="48"/>
      </right>
      <top/>
      <bottom/>
      <diagonal/>
    </border>
    <border>
      <left style="thick">
        <color indexed="48"/>
      </left>
      <right style="thick">
        <color indexed="48"/>
      </right>
      <top/>
      <bottom style="medium">
        <color indexed="48"/>
      </bottom>
      <diagonal/>
    </border>
    <border>
      <left style="thick">
        <color indexed="48"/>
      </left>
      <right style="thick">
        <color indexed="48"/>
      </right>
      <top style="thick">
        <color indexed="48"/>
      </top>
      <bottom/>
      <diagonal/>
    </border>
    <border>
      <left style="thick">
        <color indexed="48"/>
      </left>
      <right style="thick">
        <color indexed="48"/>
      </right>
      <top/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/>
      <bottom/>
      <diagonal/>
    </border>
  </borders>
  <cellStyleXfs count="22">
    <xf numFmtId="0" fontId="0" fillId="0" borderId="0"/>
    <xf numFmtId="0" fontId="14" fillId="0" borderId="0" applyNumberFormat="0" applyFill="0" applyBorder="0" applyAlignment="0" applyProtection="0"/>
    <xf numFmtId="0" fontId="15" fillId="3" borderId="1" applyNumberFormat="0" applyAlignment="0" applyProtection="0"/>
    <xf numFmtId="0" fontId="16" fillId="5" borderId="2" applyNumberFormat="0" applyAlignment="0" applyProtection="0"/>
    <xf numFmtId="0" fontId="17" fillId="2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44" fontId="9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164" fontId="24" fillId="0" borderId="0" applyFont="0" applyFill="0" applyBorder="0" applyAlignment="0" applyProtection="0"/>
    <xf numFmtId="0" fontId="9" fillId="0" borderId="0"/>
    <xf numFmtId="0" fontId="44" fillId="0" borderId="0"/>
    <xf numFmtId="0" fontId="43" fillId="0" borderId="0"/>
    <xf numFmtId="0" fontId="1" fillId="0" borderId="0"/>
    <xf numFmtId="0" fontId="1" fillId="0" borderId="0"/>
    <xf numFmtId="0" fontId="25" fillId="0" borderId="0"/>
    <xf numFmtId="0" fontId="9" fillId="4" borderId="6" applyNumberFormat="0" applyFont="0" applyAlignment="0" applyProtection="0"/>
    <xf numFmtId="0" fontId="18" fillId="0" borderId="3" applyNumberFormat="0" applyFill="0" applyAlignment="0" applyProtection="0"/>
  </cellStyleXfs>
  <cellXfs count="331">
    <xf numFmtId="0" fontId="0" fillId="0" borderId="0" xfId="0"/>
    <xf numFmtId="0" fontId="9" fillId="8" borderId="0" xfId="14" applyFont="1" applyFill="1" applyAlignment="1">
      <alignment horizontal="center"/>
    </xf>
    <xf numFmtId="0" fontId="36" fillId="0" borderId="24" xfId="19" applyFont="1" applyBorder="1" applyAlignment="1">
      <alignment vertical="center" wrapText="1"/>
    </xf>
    <xf numFmtId="0" fontId="36" fillId="8" borderId="0" xfId="19" applyFont="1" applyFill="1" applyBorder="1" applyAlignment="1">
      <alignment vertical="center" wrapText="1"/>
    </xf>
    <xf numFmtId="0" fontId="36" fillId="8" borderId="24" xfId="19" applyFont="1" applyFill="1" applyBorder="1" applyAlignment="1">
      <alignment horizontal="center" vertical="center" wrapText="1"/>
    </xf>
    <xf numFmtId="0" fontId="35" fillId="0" borderId="0" xfId="19" applyFont="1" applyBorder="1" applyAlignment="1">
      <alignment horizontal="center" vertical="center" wrapText="1"/>
    </xf>
    <xf numFmtId="0" fontId="36" fillId="0" borderId="0" xfId="19" applyFont="1" applyBorder="1" applyAlignment="1">
      <alignment vertical="center" wrapText="1"/>
    </xf>
    <xf numFmtId="0" fontId="9" fillId="8" borderId="0" xfId="14" applyFont="1" applyFill="1"/>
    <xf numFmtId="0" fontId="9" fillId="0" borderId="0" xfId="14" applyFont="1"/>
    <xf numFmtId="0" fontId="36" fillId="9" borderId="24" xfId="19" applyFont="1" applyFill="1" applyBorder="1" applyAlignment="1">
      <alignment horizontal="center" vertical="center" wrapText="1"/>
    </xf>
    <xf numFmtId="0" fontId="36" fillId="7" borderId="24" xfId="19" applyFont="1" applyFill="1" applyBorder="1" applyAlignment="1">
      <alignment horizontal="center" vertical="center" wrapText="1"/>
    </xf>
    <xf numFmtId="0" fontId="36" fillId="7" borderId="24" xfId="14" applyFont="1" applyFill="1" applyBorder="1" applyAlignment="1">
      <alignment horizontal="center" vertical="center" wrapText="1"/>
    </xf>
    <xf numFmtId="0" fontId="36" fillId="9" borderId="25" xfId="15" applyFont="1" applyFill="1" applyBorder="1" applyAlignment="1">
      <alignment horizontal="center" vertical="center" wrapText="1"/>
    </xf>
    <xf numFmtId="0" fontId="37" fillId="0" borderId="0" xfId="0" applyFont="1"/>
    <xf numFmtId="0" fontId="35" fillId="11" borderId="24" xfId="19" applyFont="1" applyFill="1" applyBorder="1" applyAlignment="1">
      <alignment horizontal="center" vertical="center" wrapText="1"/>
    </xf>
    <xf numFmtId="0" fontId="42" fillId="0" borderId="0" xfId="10" applyFont="1" applyAlignment="1" applyProtection="1"/>
    <xf numFmtId="0" fontId="10" fillId="0" borderId="0" xfId="0" applyFont="1" applyBorder="1" applyProtection="1">
      <protection locked="0"/>
    </xf>
    <xf numFmtId="0" fontId="41" fillId="0" borderId="0" xfId="15" applyFont="1" applyProtection="1">
      <protection locked="0"/>
    </xf>
    <xf numFmtId="0" fontId="10" fillId="0" borderId="0" xfId="14" applyFont="1" applyProtection="1">
      <protection locked="0"/>
    </xf>
    <xf numFmtId="0" fontId="10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42" fillId="0" borderId="0" xfId="10" applyFont="1" applyAlignment="1" applyProtection="1">
      <protection locked="0"/>
    </xf>
    <xf numFmtId="0" fontId="10" fillId="0" borderId="0" xfId="0" applyFont="1" applyBorder="1" applyAlignment="1" applyProtection="1">
      <alignment wrapText="1"/>
      <protection locked="0"/>
    </xf>
    <xf numFmtId="0" fontId="6" fillId="0" borderId="0" xfId="0" applyFont="1" applyBorder="1" applyAlignment="1" applyProtection="1">
      <protection locked="0"/>
    </xf>
    <xf numFmtId="0" fontId="10" fillId="0" borderId="0" xfId="0" applyFont="1" applyBorder="1" applyAlignment="1" applyProtection="1">
      <protection locked="0"/>
    </xf>
    <xf numFmtId="2" fontId="10" fillId="0" borderId="0" xfId="0" applyNumberFormat="1" applyFont="1" applyBorder="1" applyAlignment="1" applyProtection="1">
      <alignment wrapText="1"/>
      <protection locked="0"/>
    </xf>
    <xf numFmtId="0" fontId="10" fillId="0" borderId="0" xfId="0" applyFont="1" applyAlignment="1" applyProtection="1">
      <alignment wrapText="1"/>
      <protection locked="0"/>
    </xf>
    <xf numFmtId="0" fontId="13" fillId="6" borderId="80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17" xfId="0" applyFont="1" applyFill="1" applyBorder="1" applyAlignment="1" applyProtection="1">
      <alignment horizontal="center" wrapText="1"/>
      <protection locked="0"/>
    </xf>
    <xf numFmtId="0" fontId="13" fillId="6" borderId="17" xfId="0" applyFont="1" applyFill="1" applyBorder="1" applyAlignment="1" applyProtection="1">
      <alignment horizontal="center"/>
      <protection locked="0"/>
    </xf>
    <xf numFmtId="0" fontId="10" fillId="7" borderId="81" xfId="0" applyFont="1" applyFill="1" applyBorder="1" applyAlignment="1" applyProtection="1">
      <alignment wrapText="1"/>
      <protection locked="0"/>
    </xf>
    <xf numFmtId="0" fontId="10" fillId="7" borderId="9" xfId="0" applyFont="1" applyFill="1" applyBorder="1" applyAlignment="1" applyProtection="1">
      <alignment wrapText="1"/>
      <protection locked="0"/>
    </xf>
    <xf numFmtId="0" fontId="13" fillId="7" borderId="9" xfId="0" applyFont="1" applyFill="1" applyBorder="1" applyAlignment="1" applyProtection="1">
      <alignment horizontal="center" wrapText="1"/>
      <protection locked="0"/>
    </xf>
    <xf numFmtId="0" fontId="13" fillId="7" borderId="10" xfId="0" applyFont="1" applyFill="1" applyBorder="1" applyAlignment="1" applyProtection="1">
      <alignment horizontal="center"/>
      <protection locked="0"/>
    </xf>
    <xf numFmtId="0" fontId="11" fillId="0" borderId="11" xfId="0" applyFont="1" applyBorder="1" applyAlignment="1" applyProtection="1">
      <alignment vertical="center" wrapText="1"/>
      <protection locked="0"/>
    </xf>
    <xf numFmtId="2" fontId="10" fillId="0" borderId="11" xfId="0" applyNumberFormat="1" applyFont="1" applyFill="1" applyBorder="1" applyAlignment="1" applyProtection="1">
      <alignment horizontal="center" vertical="center" wrapText="1"/>
      <protection locked="0"/>
    </xf>
    <xf numFmtId="2" fontId="10" fillId="0" borderId="11" xfId="0" applyNumberFormat="1" applyFont="1" applyFill="1" applyBorder="1" applyAlignment="1" applyProtection="1">
      <alignment horizontal="center" vertical="center"/>
      <protection locked="0"/>
    </xf>
    <xf numFmtId="0" fontId="10" fillId="7" borderId="12" xfId="0" applyFont="1" applyFill="1" applyBorder="1" applyAlignment="1" applyProtection="1">
      <alignment horizontal="left" vertical="center" wrapText="1"/>
      <protection locked="0"/>
    </xf>
    <xf numFmtId="0" fontId="10" fillId="7" borderId="0" xfId="0" applyFont="1" applyFill="1" applyBorder="1" applyAlignment="1" applyProtection="1">
      <alignment vertical="center" wrapText="1"/>
      <protection locked="0"/>
    </xf>
    <xf numFmtId="2" fontId="10" fillId="7" borderId="0" xfId="0" applyNumberFormat="1" applyFont="1" applyFill="1" applyBorder="1" applyAlignment="1" applyProtection="1">
      <alignment wrapText="1"/>
      <protection locked="0"/>
    </xf>
    <xf numFmtId="2" fontId="10" fillId="7" borderId="13" xfId="0" applyNumberFormat="1" applyFont="1" applyFill="1" applyBorder="1" applyProtection="1">
      <protection locked="0"/>
    </xf>
    <xf numFmtId="0" fontId="11" fillId="0" borderId="11" xfId="0" applyFont="1" applyBorder="1" applyAlignment="1" applyProtection="1">
      <alignment vertical="center"/>
      <protection locked="0"/>
    </xf>
    <xf numFmtId="0" fontId="10" fillId="7" borderId="12" xfId="0" applyFont="1" applyFill="1" applyBorder="1" applyAlignment="1" applyProtection="1">
      <alignment horizontal="left" vertical="center" indent="1"/>
      <protection locked="0"/>
    </xf>
    <xf numFmtId="0" fontId="10" fillId="7" borderId="0" xfId="0" applyFont="1" applyFill="1" applyBorder="1" applyAlignment="1" applyProtection="1">
      <alignment vertical="center"/>
      <protection locked="0"/>
    </xf>
    <xf numFmtId="2" fontId="10" fillId="7" borderId="0" xfId="0" applyNumberFormat="1" applyFont="1" applyFill="1" applyBorder="1" applyProtection="1">
      <protection locked="0"/>
    </xf>
    <xf numFmtId="0" fontId="10" fillId="7" borderId="14" xfId="0" applyFont="1" applyFill="1" applyBorder="1" applyProtection="1">
      <protection locked="0"/>
    </xf>
    <xf numFmtId="0" fontId="10" fillId="7" borderId="15" xfId="0" applyFont="1" applyFill="1" applyBorder="1" applyProtection="1">
      <protection locked="0"/>
    </xf>
    <xf numFmtId="0" fontId="10" fillId="7" borderId="16" xfId="0" applyFont="1" applyFill="1" applyBorder="1" applyProtection="1">
      <protection locked="0"/>
    </xf>
    <xf numFmtId="0" fontId="11" fillId="0" borderId="0" xfId="0" applyFont="1" applyBorder="1" applyProtection="1">
      <protection locked="0"/>
    </xf>
    <xf numFmtId="2" fontId="2" fillId="0" borderId="0" xfId="0" applyNumberFormat="1" applyFont="1" applyBorder="1" applyProtection="1">
      <protection locked="0"/>
    </xf>
    <xf numFmtId="165" fontId="10" fillId="0" borderId="0" xfId="0" applyNumberFormat="1" applyFont="1" applyBorder="1" applyProtection="1">
      <protection locked="0"/>
    </xf>
    <xf numFmtId="0" fontId="38" fillId="10" borderId="26" xfId="15" applyFont="1" applyFill="1" applyBorder="1" applyAlignment="1" applyProtection="1">
      <alignment horizontal="center" vertical="center" wrapText="1"/>
      <protection locked="0"/>
    </xf>
    <xf numFmtId="0" fontId="38" fillId="10" borderId="27" xfId="15" applyFont="1" applyFill="1" applyBorder="1" applyAlignment="1" applyProtection="1">
      <alignment horizontal="center" vertical="center" wrapText="1"/>
      <protection locked="0"/>
    </xf>
    <xf numFmtId="0" fontId="38" fillId="10" borderId="28" xfId="15" applyFont="1" applyFill="1" applyBorder="1" applyAlignment="1" applyProtection="1">
      <alignment horizontal="center" vertical="center" wrapText="1"/>
      <protection locked="0"/>
    </xf>
    <xf numFmtId="0" fontId="36" fillId="0" borderId="0" xfId="15" applyFont="1" applyProtection="1">
      <protection locked="0"/>
    </xf>
    <xf numFmtId="0" fontId="40" fillId="0" borderId="29" xfId="15" applyFont="1" applyBorder="1" applyAlignment="1" applyProtection="1">
      <alignment horizontal="center" vertical="center" wrapText="1"/>
      <protection locked="0"/>
    </xf>
    <xf numFmtId="0" fontId="41" fillId="0" borderId="29" xfId="15" applyFont="1" applyBorder="1" applyAlignment="1" applyProtection="1">
      <alignment vertical="center" wrapText="1"/>
      <protection locked="0"/>
    </xf>
    <xf numFmtId="0" fontId="41" fillId="0" borderId="30" xfId="15" applyFont="1" applyBorder="1" applyAlignment="1" applyProtection="1">
      <alignment vertical="center" wrapText="1"/>
      <protection locked="0"/>
    </xf>
    <xf numFmtId="0" fontId="41" fillId="0" borderId="31" xfId="15" applyFont="1" applyBorder="1" applyAlignment="1" applyProtection="1">
      <alignment wrapText="1"/>
      <protection locked="0"/>
    </xf>
    <xf numFmtId="0" fontId="41" fillId="0" borderId="32" xfId="15" applyFont="1" applyBorder="1" applyAlignment="1" applyProtection="1">
      <alignment wrapText="1"/>
      <protection locked="0"/>
    </xf>
    <xf numFmtId="0" fontId="41" fillId="0" borderId="66" xfId="15" applyFont="1" applyBorder="1" applyAlignment="1" applyProtection="1">
      <alignment wrapText="1"/>
      <protection locked="0"/>
    </xf>
    <xf numFmtId="0" fontId="40" fillId="0" borderId="33" xfId="15" applyFont="1" applyBorder="1" applyAlignment="1" applyProtection="1">
      <alignment horizontal="center" vertical="center" wrapText="1"/>
      <protection locked="0"/>
    </xf>
    <xf numFmtId="0" fontId="41" fillId="0" borderId="34" xfId="15" applyFont="1" applyBorder="1" applyAlignment="1" applyProtection="1">
      <alignment vertical="center" wrapText="1"/>
      <protection locked="0"/>
    </xf>
    <xf numFmtId="0" fontId="41" fillId="0" borderId="35" xfId="15" applyFont="1" applyBorder="1" applyAlignment="1" applyProtection="1">
      <alignment vertical="center" wrapText="1"/>
      <protection locked="0"/>
    </xf>
    <xf numFmtId="0" fontId="41" fillId="0" borderId="36" xfId="15" applyFont="1" applyBorder="1" applyAlignment="1" applyProtection="1">
      <alignment wrapText="1"/>
      <protection locked="0"/>
    </xf>
    <xf numFmtId="0" fontId="41" fillId="0" borderId="67" xfId="15" applyFont="1" applyBorder="1" applyAlignment="1" applyProtection="1">
      <alignment wrapText="1"/>
      <protection locked="0"/>
    </xf>
    <xf numFmtId="0" fontId="41" fillId="0" borderId="68" xfId="15" applyFont="1" applyBorder="1" applyAlignment="1" applyProtection="1">
      <alignment wrapText="1"/>
      <protection locked="0"/>
    </xf>
    <xf numFmtId="0" fontId="40" fillId="0" borderId="37" xfId="15" applyFont="1" applyBorder="1" applyAlignment="1" applyProtection="1">
      <alignment horizontal="center" vertical="center" wrapText="1"/>
      <protection locked="0"/>
    </xf>
    <xf numFmtId="0" fontId="41" fillId="0" borderId="38" xfId="15" applyFont="1" applyBorder="1" applyAlignment="1" applyProtection="1">
      <alignment vertical="center" wrapText="1"/>
      <protection locked="0"/>
    </xf>
    <xf numFmtId="0" fontId="41" fillId="0" borderId="39" xfId="15" applyFont="1" applyBorder="1" applyAlignment="1" applyProtection="1">
      <alignment vertical="center" wrapText="1"/>
      <protection locked="0"/>
    </xf>
    <xf numFmtId="0" fontId="41" fillId="0" borderId="40" xfId="15" applyFont="1" applyBorder="1" applyAlignment="1" applyProtection="1">
      <alignment wrapText="1"/>
      <protection locked="0"/>
    </xf>
    <xf numFmtId="0" fontId="41" fillId="0" borderId="65" xfId="15" applyFont="1" applyBorder="1" applyAlignment="1" applyProtection="1">
      <alignment wrapText="1"/>
      <protection locked="0"/>
    </xf>
    <xf numFmtId="0" fontId="41" fillId="0" borderId="64" xfId="15" applyFont="1" applyBorder="1" applyAlignment="1" applyProtection="1">
      <alignment wrapText="1"/>
      <protection locked="0"/>
    </xf>
    <xf numFmtId="0" fontId="41" fillId="0" borderId="41" xfId="15" applyFont="1" applyBorder="1" applyAlignment="1" applyProtection="1">
      <alignment vertical="center" wrapText="1"/>
      <protection locked="0"/>
    </xf>
    <xf numFmtId="0" fontId="41" fillId="0" borderId="42" xfId="15" applyFont="1" applyBorder="1" applyAlignment="1" applyProtection="1">
      <alignment vertical="center" wrapText="1"/>
      <protection locked="0"/>
    </xf>
    <xf numFmtId="0" fontId="41" fillId="0" borderId="69" xfId="15" applyFont="1" applyBorder="1" applyAlignment="1" applyProtection="1">
      <alignment wrapText="1"/>
      <protection locked="0"/>
    </xf>
    <xf numFmtId="0" fontId="41" fillId="0" borderId="70" xfId="15" applyFont="1" applyBorder="1" applyAlignment="1" applyProtection="1">
      <alignment wrapText="1"/>
      <protection locked="0"/>
    </xf>
    <xf numFmtId="0" fontId="41" fillId="0" borderId="71" xfId="15" applyFont="1" applyBorder="1" applyAlignment="1" applyProtection="1">
      <alignment wrapText="1"/>
      <protection locked="0"/>
    </xf>
    <xf numFmtId="0" fontId="41" fillId="0" borderId="43" xfId="15" applyFont="1" applyBorder="1" applyAlignment="1" applyProtection="1">
      <alignment vertical="center" wrapText="1"/>
      <protection locked="0"/>
    </xf>
    <xf numFmtId="0" fontId="41" fillId="0" borderId="44" xfId="15" applyFont="1" applyBorder="1" applyAlignment="1" applyProtection="1">
      <alignment vertical="center" wrapText="1"/>
      <protection locked="0"/>
    </xf>
    <xf numFmtId="0" fontId="41" fillId="0" borderId="72" xfId="15" applyFont="1" applyBorder="1" applyAlignment="1" applyProtection="1">
      <alignment wrapText="1"/>
      <protection locked="0"/>
    </xf>
    <xf numFmtId="0" fontId="41" fillId="0" borderId="73" xfId="15" applyFont="1" applyBorder="1" applyAlignment="1" applyProtection="1">
      <alignment wrapText="1"/>
      <protection locked="0"/>
    </xf>
    <xf numFmtId="0" fontId="41" fillId="0" borderId="74" xfId="15" applyFont="1" applyBorder="1" applyAlignment="1" applyProtection="1">
      <alignment wrapText="1"/>
      <protection locked="0"/>
    </xf>
    <xf numFmtId="0" fontId="40" fillId="0" borderId="43" xfId="15" applyFont="1" applyBorder="1" applyAlignment="1" applyProtection="1">
      <alignment horizontal="left" vertical="center" wrapText="1"/>
      <protection locked="0"/>
    </xf>
    <xf numFmtId="0" fontId="41" fillId="0" borderId="45" xfId="15" applyFont="1" applyBorder="1" applyAlignment="1" applyProtection="1">
      <alignment vertical="center" wrapText="1"/>
      <protection locked="0"/>
    </xf>
    <xf numFmtId="0" fontId="41" fillId="0" borderId="46" xfId="15" applyFont="1" applyBorder="1" applyAlignment="1" applyProtection="1">
      <alignment vertical="center" wrapText="1"/>
      <protection locked="0"/>
    </xf>
    <xf numFmtId="0" fontId="41" fillId="0" borderId="47" xfId="15" applyFont="1" applyBorder="1" applyAlignment="1" applyProtection="1">
      <alignment vertical="center" wrapText="1"/>
      <protection locked="0"/>
    </xf>
    <xf numFmtId="0" fontId="41" fillId="0" borderId="48" xfId="15" applyFont="1" applyBorder="1" applyAlignment="1" applyProtection="1">
      <alignment vertical="center" wrapText="1"/>
      <protection locked="0"/>
    </xf>
    <xf numFmtId="0" fontId="40" fillId="0" borderId="49" xfId="15" applyFont="1" applyBorder="1" applyAlignment="1" applyProtection="1">
      <alignment horizontal="center" vertical="center" wrapText="1"/>
      <protection locked="0"/>
    </xf>
    <xf numFmtId="0" fontId="41" fillId="0" borderId="50" xfId="15" applyFont="1" applyBorder="1" applyAlignment="1" applyProtection="1">
      <alignment vertical="center" wrapText="1"/>
      <protection locked="0"/>
    </xf>
    <xf numFmtId="0" fontId="41" fillId="0" borderId="51" xfId="15" applyFont="1" applyBorder="1" applyAlignment="1" applyProtection="1">
      <alignment wrapText="1"/>
      <protection locked="0"/>
    </xf>
    <xf numFmtId="0" fontId="41" fillId="0" borderId="52" xfId="15" applyFont="1" applyBorder="1" applyAlignment="1" applyProtection="1">
      <alignment wrapText="1"/>
      <protection locked="0"/>
    </xf>
    <xf numFmtId="0" fontId="41" fillId="0" borderId="75" xfId="15" applyFont="1" applyBorder="1" applyAlignment="1" applyProtection="1">
      <alignment wrapText="1"/>
      <protection locked="0"/>
    </xf>
    <xf numFmtId="0" fontId="41" fillId="0" borderId="76" xfId="15" applyFont="1" applyBorder="1" applyAlignment="1" applyProtection="1">
      <alignment wrapText="1"/>
      <protection locked="0"/>
    </xf>
    <xf numFmtId="0" fontId="39" fillId="0" borderId="48" xfId="15" applyFont="1" applyBorder="1" applyAlignment="1" applyProtection="1">
      <alignment vertical="center" wrapText="1"/>
      <protection locked="0"/>
    </xf>
    <xf numFmtId="0" fontId="40" fillId="0" borderId="43" xfId="15" applyFont="1" applyBorder="1" applyAlignment="1" applyProtection="1">
      <alignment horizontal="center" vertical="center" wrapText="1"/>
      <protection locked="0"/>
    </xf>
    <xf numFmtId="0" fontId="41" fillId="0" borderId="53" xfId="15" applyFont="1" applyBorder="1" applyAlignment="1" applyProtection="1">
      <alignment vertical="center" wrapText="1"/>
      <protection locked="0"/>
    </xf>
    <xf numFmtId="0" fontId="41" fillId="0" borderId="54" xfId="15" applyFont="1" applyBorder="1" applyAlignment="1" applyProtection="1">
      <alignment vertical="top" wrapText="1"/>
      <protection locked="0"/>
    </xf>
    <xf numFmtId="0" fontId="40" fillId="0" borderId="46" xfId="15" applyFont="1" applyBorder="1" applyAlignment="1" applyProtection="1">
      <alignment horizontal="center" vertical="center" wrapText="1"/>
      <protection locked="0"/>
    </xf>
    <xf numFmtId="0" fontId="41" fillId="0" borderId="33" xfId="15" applyFont="1" applyBorder="1" applyAlignment="1" applyProtection="1">
      <alignment vertical="center" wrapText="1"/>
      <protection locked="0"/>
    </xf>
    <xf numFmtId="0" fontId="41" fillId="0" borderId="55" xfId="15" applyFont="1" applyBorder="1" applyAlignment="1" applyProtection="1">
      <alignment vertical="center" wrapText="1"/>
      <protection locked="0"/>
    </xf>
    <xf numFmtId="0" fontId="41" fillId="0" borderId="56" xfId="15" applyFont="1" applyBorder="1" applyAlignment="1" applyProtection="1">
      <alignment vertical="center" wrapText="1"/>
      <protection locked="0"/>
    </xf>
    <xf numFmtId="0" fontId="41" fillId="0" borderId="57" xfId="15" applyFont="1" applyBorder="1" applyAlignment="1" applyProtection="1">
      <alignment vertical="center" wrapText="1"/>
      <protection locked="0"/>
    </xf>
    <xf numFmtId="0" fontId="41" fillId="0" borderId="58" xfId="15" applyFont="1" applyBorder="1" applyAlignment="1" applyProtection="1">
      <alignment vertical="center" wrapText="1"/>
      <protection locked="0"/>
    </xf>
    <xf numFmtId="0" fontId="40" fillId="0" borderId="59" xfId="15" applyFont="1" applyBorder="1" applyAlignment="1" applyProtection="1">
      <alignment vertical="center" wrapText="1"/>
      <protection locked="0"/>
    </xf>
    <xf numFmtId="0" fontId="41" fillId="0" borderId="60" xfId="15" applyFont="1" applyBorder="1" applyAlignment="1" applyProtection="1">
      <alignment vertical="center" wrapText="1"/>
      <protection locked="0"/>
    </xf>
    <xf numFmtId="0" fontId="41" fillId="0" borderId="61" xfId="15" applyFont="1" applyBorder="1" applyAlignment="1" applyProtection="1">
      <alignment vertical="center" wrapText="1"/>
      <protection locked="0"/>
    </xf>
    <xf numFmtId="0" fontId="41" fillId="0" borderId="77" xfId="15" applyFont="1" applyBorder="1" applyAlignment="1" applyProtection="1">
      <alignment wrapText="1"/>
      <protection locked="0"/>
    </xf>
    <xf numFmtId="0" fontId="41" fillId="0" borderId="78" xfId="15" applyFont="1" applyBorder="1" applyAlignment="1" applyProtection="1">
      <alignment wrapText="1"/>
      <protection locked="0"/>
    </xf>
    <xf numFmtId="0" fontId="41" fillId="0" borderId="79" xfId="15" applyFont="1" applyBorder="1" applyAlignment="1" applyProtection="1">
      <alignment wrapText="1"/>
      <protection locked="0"/>
    </xf>
    <xf numFmtId="0" fontId="41" fillId="0" borderId="49" xfId="15" applyFont="1" applyBorder="1" applyAlignment="1" applyProtection="1">
      <alignment vertical="center" wrapText="1"/>
      <protection locked="0"/>
    </xf>
    <xf numFmtId="0" fontId="41" fillId="0" borderId="62" xfId="15" applyFont="1" applyBorder="1" applyAlignment="1" applyProtection="1">
      <alignment vertical="center" wrapText="1"/>
      <protection locked="0"/>
    </xf>
    <xf numFmtId="0" fontId="41" fillId="0" borderId="63" xfId="15" applyFont="1" applyBorder="1" applyAlignment="1" applyProtection="1">
      <alignment vertical="center" wrapText="1"/>
      <protection locked="0"/>
    </xf>
    <xf numFmtId="0" fontId="41" fillId="0" borderId="64" xfId="15" applyFont="1" applyBorder="1" applyAlignment="1" applyProtection="1">
      <alignment vertical="center" wrapText="1"/>
      <protection locked="0"/>
    </xf>
    <xf numFmtId="0" fontId="10" fillId="0" borderId="0" xfId="14" applyFont="1" applyAlignment="1" applyProtection="1">
      <alignment wrapText="1"/>
      <protection locked="0"/>
    </xf>
    <xf numFmtId="0" fontId="6" fillId="0" borderId="0" xfId="14" applyFont="1" applyAlignment="1" applyProtection="1">
      <protection locked="0"/>
    </xf>
    <xf numFmtId="0" fontId="10" fillId="0" borderId="0" xfId="14" applyFont="1" applyAlignment="1" applyProtection="1">
      <protection locked="0"/>
    </xf>
    <xf numFmtId="0" fontId="13" fillId="6" borderId="80" xfId="14" applyFont="1" applyFill="1" applyBorder="1" applyAlignment="1" applyProtection="1">
      <alignment horizontal="center" wrapText="1"/>
      <protection locked="0"/>
    </xf>
    <xf numFmtId="0" fontId="13" fillId="6" borderId="8" xfId="14" applyFont="1" applyFill="1" applyBorder="1" applyAlignment="1" applyProtection="1">
      <alignment horizontal="center" wrapText="1"/>
      <protection locked="0"/>
    </xf>
    <xf numFmtId="0" fontId="13" fillId="6" borderId="17" xfId="14" applyFont="1" applyFill="1" applyBorder="1" applyAlignment="1" applyProtection="1">
      <alignment horizontal="center" wrapText="1"/>
      <protection locked="0"/>
    </xf>
    <xf numFmtId="0" fontId="13" fillId="6" borderId="17" xfId="14" applyFont="1" applyFill="1" applyBorder="1" applyAlignment="1" applyProtection="1">
      <alignment horizontal="center"/>
      <protection locked="0"/>
    </xf>
    <xf numFmtId="0" fontId="10" fillId="7" borderId="81" xfId="14" applyFont="1" applyFill="1" applyBorder="1" applyAlignment="1" applyProtection="1">
      <alignment wrapText="1"/>
      <protection locked="0"/>
    </xf>
    <xf numFmtId="0" fontId="10" fillId="7" borderId="9" xfId="14" applyFont="1" applyFill="1" applyBorder="1" applyAlignment="1" applyProtection="1">
      <alignment wrapText="1"/>
      <protection locked="0"/>
    </xf>
    <xf numFmtId="0" fontId="13" fillId="7" borderId="9" xfId="14" applyFont="1" applyFill="1" applyBorder="1" applyAlignment="1" applyProtection="1">
      <alignment horizontal="center" wrapText="1"/>
      <protection locked="0"/>
    </xf>
    <xf numFmtId="0" fontId="13" fillId="7" borderId="9" xfId="14" applyFont="1" applyFill="1" applyBorder="1" applyAlignment="1" applyProtection="1">
      <alignment horizontal="center"/>
      <protection locked="0"/>
    </xf>
    <xf numFmtId="0" fontId="11" fillId="0" borderId="11" xfId="14" applyFont="1" applyBorder="1" applyAlignment="1" applyProtection="1">
      <alignment vertical="center" wrapText="1"/>
      <protection locked="0"/>
    </xf>
    <xf numFmtId="0" fontId="10" fillId="7" borderId="12" xfId="14" applyFont="1" applyFill="1" applyBorder="1" applyAlignment="1" applyProtection="1">
      <alignment horizontal="left" vertical="center" wrapText="1"/>
      <protection locked="0"/>
    </xf>
    <xf numFmtId="0" fontId="10" fillId="7" borderId="0" xfId="14" applyFont="1" applyFill="1" applyBorder="1" applyAlignment="1" applyProtection="1">
      <alignment vertical="center" wrapText="1"/>
      <protection locked="0"/>
    </xf>
    <xf numFmtId="167" fontId="10" fillId="7" borderId="0" xfId="14" applyNumberFormat="1" applyFont="1" applyFill="1" applyBorder="1" applyAlignment="1" applyProtection="1">
      <alignment wrapText="1"/>
      <protection locked="0"/>
    </xf>
    <xf numFmtId="167" fontId="10" fillId="7" borderId="0" xfId="14" applyNumberFormat="1" applyFont="1" applyFill="1" applyBorder="1" applyProtection="1">
      <protection locked="0"/>
    </xf>
    <xf numFmtId="0" fontId="10" fillId="7" borderId="19" xfId="14" applyFont="1" applyFill="1" applyBorder="1" applyAlignment="1" applyProtection="1">
      <alignment vertical="center" wrapText="1"/>
      <protection locked="0"/>
    </xf>
    <xf numFmtId="165" fontId="10" fillId="7" borderId="19" xfId="14" applyNumberFormat="1" applyFont="1" applyFill="1" applyBorder="1" applyAlignment="1" applyProtection="1">
      <alignment wrapText="1"/>
      <protection locked="0"/>
    </xf>
    <xf numFmtId="165" fontId="10" fillId="7" borderId="19" xfId="14" applyNumberFormat="1" applyFont="1" applyFill="1" applyBorder="1" applyProtection="1">
      <protection locked="0"/>
    </xf>
    <xf numFmtId="0" fontId="11" fillId="0" borderId="11" xfId="14" applyFont="1" applyBorder="1" applyAlignment="1" applyProtection="1">
      <alignment vertical="center"/>
      <protection locked="0"/>
    </xf>
    <xf numFmtId="0" fontId="10" fillId="7" borderId="12" xfId="14" applyFont="1" applyFill="1" applyBorder="1" applyAlignment="1" applyProtection="1">
      <alignment horizontal="left" vertical="center" indent="1"/>
      <protection locked="0"/>
    </xf>
    <xf numFmtId="0" fontId="10" fillId="7" borderId="0" xfId="14" applyFont="1" applyFill="1" applyBorder="1" applyAlignment="1" applyProtection="1">
      <alignment vertical="center"/>
      <protection locked="0"/>
    </xf>
    <xf numFmtId="2" fontId="10" fillId="0" borderId="11" xfId="14" applyNumberFormat="1" applyFont="1" applyFill="1" applyBorder="1" applyAlignment="1" applyProtection="1">
      <alignment horizontal="center" vertical="center"/>
      <protection locked="0"/>
    </xf>
    <xf numFmtId="0" fontId="10" fillId="7" borderId="18" xfId="14" applyFont="1" applyFill="1" applyBorder="1" applyAlignment="1" applyProtection="1">
      <alignment horizontal="left" vertical="center" indent="1"/>
      <protection locked="0"/>
    </xf>
    <xf numFmtId="0" fontId="10" fillId="7" borderId="19" xfId="14" applyFont="1" applyFill="1" applyBorder="1" applyAlignment="1" applyProtection="1">
      <alignment vertical="center"/>
      <protection locked="0"/>
    </xf>
    <xf numFmtId="2" fontId="10" fillId="7" borderId="19" xfId="14" applyNumberFormat="1" applyFont="1" applyFill="1" applyBorder="1" applyProtection="1">
      <protection locked="0"/>
    </xf>
    <xf numFmtId="0" fontId="11" fillId="0" borderId="0" xfId="14" applyFont="1" applyBorder="1" applyProtection="1">
      <protection locked="0"/>
    </xf>
    <xf numFmtId="0" fontId="6" fillId="0" borderId="0" xfId="0" applyFont="1" applyAlignment="1" applyProtection="1">
      <protection locked="0"/>
    </xf>
    <xf numFmtId="0" fontId="10" fillId="0" borderId="0" xfId="0" applyFont="1" applyAlignment="1" applyProtection="1">
      <protection locked="0"/>
    </xf>
    <xf numFmtId="0" fontId="13" fillId="7" borderId="9" xfId="0" applyFont="1" applyFill="1" applyBorder="1" applyAlignment="1" applyProtection="1">
      <alignment horizontal="center"/>
      <protection locked="0"/>
    </xf>
    <xf numFmtId="165" fontId="10" fillId="0" borderId="11" xfId="0" applyNumberFormat="1" applyFont="1" applyFill="1" applyBorder="1" applyAlignment="1" applyProtection="1">
      <alignment horizontal="center" vertical="center" wrapText="1"/>
      <protection locked="0"/>
    </xf>
    <xf numFmtId="165" fontId="10" fillId="0" borderId="11" xfId="0" applyNumberFormat="1" applyFont="1" applyFill="1" applyBorder="1" applyAlignment="1" applyProtection="1">
      <alignment horizontal="center" vertical="center"/>
      <protection locked="0"/>
    </xf>
    <xf numFmtId="167" fontId="10" fillId="7" borderId="0" xfId="0" applyNumberFormat="1" applyFont="1" applyFill="1" applyBorder="1" applyAlignment="1" applyProtection="1">
      <alignment wrapText="1"/>
      <protection locked="0"/>
    </xf>
    <xf numFmtId="167" fontId="10" fillId="7" borderId="0" xfId="0" applyNumberFormat="1" applyFont="1" applyFill="1" applyBorder="1" applyProtection="1">
      <protection locked="0"/>
    </xf>
    <xf numFmtId="0" fontId="10" fillId="7" borderId="19" xfId="0" applyFont="1" applyFill="1" applyBorder="1" applyAlignment="1" applyProtection="1">
      <alignment vertical="center" wrapText="1"/>
      <protection locked="0"/>
    </xf>
    <xf numFmtId="165" fontId="10" fillId="7" borderId="19" xfId="0" applyNumberFormat="1" applyFont="1" applyFill="1" applyBorder="1" applyAlignment="1" applyProtection="1">
      <alignment wrapText="1"/>
      <protection locked="0"/>
    </xf>
    <xf numFmtId="165" fontId="10" fillId="7" borderId="19" xfId="0" applyNumberFormat="1" applyFont="1" applyFill="1" applyBorder="1" applyProtection="1">
      <protection locked="0"/>
    </xf>
    <xf numFmtId="0" fontId="10" fillId="7" borderId="18" xfId="0" applyFont="1" applyFill="1" applyBorder="1" applyAlignment="1" applyProtection="1">
      <alignment horizontal="left" vertical="center" indent="1"/>
      <protection locked="0"/>
    </xf>
    <xf numFmtId="0" fontId="10" fillId="7" borderId="19" xfId="0" applyFont="1" applyFill="1" applyBorder="1" applyAlignment="1" applyProtection="1">
      <alignment vertical="center"/>
      <protection locked="0"/>
    </xf>
    <xf numFmtId="2" fontId="10" fillId="7" borderId="19" xfId="0" applyNumberFormat="1" applyFont="1" applyFill="1" applyBorder="1" applyProtection="1">
      <protection locked="0"/>
    </xf>
    <xf numFmtId="0" fontId="13" fillId="7" borderId="10" xfId="14" applyFont="1" applyFill="1" applyBorder="1" applyAlignment="1" applyProtection="1">
      <alignment horizontal="center"/>
      <protection locked="0"/>
    </xf>
    <xf numFmtId="2" fontId="10" fillId="0" borderId="11" xfId="14" applyNumberFormat="1" applyFont="1" applyFill="1" applyBorder="1" applyAlignment="1" applyProtection="1">
      <alignment horizontal="center" vertical="center" wrapText="1"/>
      <protection locked="0"/>
    </xf>
    <xf numFmtId="2" fontId="10" fillId="7" borderId="0" xfId="14" applyNumberFormat="1" applyFont="1" applyFill="1" applyBorder="1" applyAlignment="1" applyProtection="1">
      <alignment wrapText="1"/>
      <protection locked="0"/>
    </xf>
    <xf numFmtId="2" fontId="10" fillId="7" borderId="0" xfId="14" applyNumberFormat="1" applyFont="1" applyFill="1" applyBorder="1" applyProtection="1">
      <protection locked="0"/>
    </xf>
    <xf numFmtId="0" fontId="10" fillId="7" borderId="18" xfId="14" applyFont="1" applyFill="1" applyBorder="1" applyAlignment="1" applyProtection="1">
      <alignment horizontal="left" vertical="center" wrapText="1"/>
      <protection locked="0"/>
    </xf>
    <xf numFmtId="2" fontId="10" fillId="7" borderId="19" xfId="14" applyNumberFormat="1" applyFont="1" applyFill="1" applyBorder="1" applyAlignment="1" applyProtection="1">
      <alignment wrapText="1"/>
      <protection locked="0"/>
    </xf>
    <xf numFmtId="0" fontId="10" fillId="7" borderId="19" xfId="14" applyFont="1" applyFill="1" applyBorder="1" applyProtection="1">
      <protection locked="0"/>
    </xf>
    <xf numFmtId="0" fontId="10" fillId="7" borderId="20" xfId="14" applyFont="1" applyFill="1" applyBorder="1" applyProtection="1">
      <protection locked="0"/>
    </xf>
    <xf numFmtId="0" fontId="10" fillId="7" borderId="18" xfId="0" applyFont="1" applyFill="1" applyBorder="1" applyAlignment="1" applyProtection="1">
      <alignment horizontal="left" vertical="center" wrapText="1"/>
      <protection locked="0"/>
    </xf>
    <xf numFmtId="2" fontId="10" fillId="7" borderId="19" xfId="0" applyNumberFormat="1" applyFont="1" applyFill="1" applyBorder="1" applyAlignment="1" applyProtection="1">
      <alignment wrapText="1"/>
      <protection locked="0"/>
    </xf>
    <xf numFmtId="2" fontId="10" fillId="7" borderId="20" xfId="0" applyNumberFormat="1" applyFont="1" applyFill="1" applyBorder="1" applyProtection="1">
      <protection locked="0"/>
    </xf>
    <xf numFmtId="0" fontId="10" fillId="7" borderId="19" xfId="0" applyFont="1" applyFill="1" applyBorder="1" applyProtection="1">
      <protection locked="0"/>
    </xf>
    <xf numFmtId="0" fontId="10" fillId="7" borderId="20" xfId="0" applyFont="1" applyFill="1" applyBorder="1" applyProtection="1">
      <protection locked="0"/>
    </xf>
    <xf numFmtId="0" fontId="34" fillId="0" borderId="0" xfId="0" applyFont="1" applyProtection="1">
      <protection locked="0"/>
    </xf>
    <xf numFmtId="0" fontId="11" fillId="0" borderId="0" xfId="14" applyFont="1" applyAlignment="1" applyProtection="1">
      <alignment wrapText="1"/>
      <protection locked="0"/>
    </xf>
    <xf numFmtId="0" fontId="10" fillId="0" borderId="0" xfId="14" applyFont="1" applyFill="1" applyProtection="1">
      <protection locked="0"/>
    </xf>
    <xf numFmtId="4" fontId="10" fillId="0" borderId="11" xfId="14" applyNumberFormat="1" applyFont="1" applyFill="1" applyBorder="1" applyAlignment="1" applyProtection="1">
      <alignment horizontal="center" vertical="center" wrapText="1"/>
      <protection locked="0"/>
    </xf>
    <xf numFmtId="4" fontId="10" fillId="0" borderId="11" xfId="14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wrapText="1"/>
      <protection locked="0"/>
    </xf>
    <xf numFmtId="0" fontId="10" fillId="0" borderId="0" xfId="0" applyFont="1" applyFill="1" applyProtection="1">
      <protection locked="0"/>
    </xf>
    <xf numFmtId="4" fontId="10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0" fillId="0" borderId="11" xfId="0" applyNumberFormat="1" applyFont="1" applyFill="1" applyBorder="1" applyAlignment="1" applyProtection="1">
      <alignment horizontal="center" vertical="center"/>
      <protection locked="0"/>
    </xf>
    <xf numFmtId="0" fontId="10" fillId="7" borderId="19" xfId="14" applyFont="1" applyFill="1" applyBorder="1" applyAlignment="1" applyProtection="1">
      <alignment wrapText="1"/>
      <protection locked="0"/>
    </xf>
    <xf numFmtId="0" fontId="11" fillId="0" borderId="0" xfId="0" applyFont="1" applyBorder="1" applyAlignment="1" applyProtection="1">
      <protection locked="0"/>
    </xf>
    <xf numFmtId="0" fontId="10" fillId="7" borderId="19" xfId="0" applyFont="1" applyFill="1" applyBorder="1" applyAlignment="1" applyProtection="1">
      <alignment wrapText="1"/>
      <protection locked="0"/>
    </xf>
    <xf numFmtId="0" fontId="11" fillId="0" borderId="0" xfId="14" applyFont="1" applyBorder="1" applyAlignment="1" applyProtection="1">
      <protection locked="0"/>
    </xf>
    <xf numFmtId="0" fontId="31" fillId="0" borderId="0" xfId="0" applyFont="1" applyAlignment="1" applyProtection="1"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3" fillId="6" borderId="21" xfId="0" applyFont="1" applyFill="1" applyBorder="1" applyAlignment="1" applyProtection="1">
      <alignment horizontal="center" wrapText="1"/>
      <protection locked="0"/>
    </xf>
    <xf numFmtId="0" fontId="13" fillId="6" borderId="21" xfId="0" applyFont="1" applyFill="1" applyBorder="1" applyAlignment="1" applyProtection="1">
      <alignment horizontal="center"/>
      <protection locked="0"/>
    </xf>
    <xf numFmtId="0" fontId="2" fillId="7" borderId="0" xfId="0" applyFont="1" applyFill="1" applyBorder="1" applyAlignment="1" applyProtection="1">
      <alignment wrapText="1"/>
      <protection locked="0"/>
    </xf>
    <xf numFmtId="0" fontId="8" fillId="7" borderId="0" xfId="0" applyFont="1" applyFill="1" applyBorder="1" applyAlignment="1" applyProtection="1">
      <alignment horizontal="center" wrapText="1"/>
      <protection locked="0"/>
    </xf>
    <xf numFmtId="0" fontId="8" fillId="7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Protection="1"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165" fontId="2" fillId="0" borderId="0" xfId="0" applyNumberFormat="1" applyFont="1" applyBorder="1" applyAlignment="1" applyProtection="1">
      <alignment horizontal="center" wrapText="1"/>
      <protection locked="0"/>
    </xf>
    <xf numFmtId="165" fontId="2" fillId="0" borderId="0" xfId="0" applyNumberFormat="1" applyFont="1" applyBorder="1" applyAlignment="1" applyProtection="1">
      <alignment horizontal="center"/>
      <protection locked="0"/>
    </xf>
    <xf numFmtId="0" fontId="4" fillId="7" borderId="0" xfId="0" applyFont="1" applyFill="1" applyBorder="1" applyAlignment="1" applyProtection="1">
      <alignment vertical="center" wrapText="1"/>
      <protection locked="0"/>
    </xf>
    <xf numFmtId="165" fontId="2" fillId="7" borderId="0" xfId="0" applyNumberFormat="1" applyFont="1" applyFill="1" applyBorder="1" applyAlignment="1" applyProtection="1">
      <alignment horizontal="center" wrapText="1"/>
      <protection locked="0"/>
    </xf>
    <xf numFmtId="165" fontId="2" fillId="7" borderId="0" xfId="0" applyNumberFormat="1" applyFont="1" applyFill="1" applyBorder="1" applyAlignment="1" applyProtection="1">
      <alignment horizontal="center"/>
      <protection locked="0"/>
    </xf>
    <xf numFmtId="0" fontId="2" fillId="7" borderId="0" xfId="0" applyFont="1" applyFill="1" applyBorder="1" applyProtection="1">
      <protection locked="0"/>
    </xf>
    <xf numFmtId="0" fontId="2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left"/>
      <protection locked="0"/>
    </xf>
    <xf numFmtId="0" fontId="13" fillId="6" borderId="8" xfId="0" applyFont="1" applyFill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4" fillId="7" borderId="0" xfId="0" applyFont="1" applyFill="1" applyBorder="1" applyAlignment="1" applyProtection="1">
      <alignment vertical="center"/>
      <protection locked="0"/>
    </xf>
    <xf numFmtId="0" fontId="32" fillId="0" borderId="0" xfId="0" applyFont="1" applyAlignment="1" applyProtection="1">
      <protection locked="0"/>
    </xf>
    <xf numFmtId="166" fontId="2" fillId="0" borderId="0" xfId="0" applyNumberFormat="1" applyFont="1" applyBorder="1" applyProtection="1">
      <protection locked="0"/>
    </xf>
    <xf numFmtId="1" fontId="8" fillId="6" borderId="7" xfId="0" applyNumberFormat="1" applyFont="1" applyFill="1" applyBorder="1" applyAlignment="1" applyProtection="1">
      <alignment horizontal="center" wrapText="1"/>
      <protection locked="0"/>
    </xf>
    <xf numFmtId="1" fontId="8" fillId="6" borderId="7" xfId="0" applyNumberFormat="1" applyFont="1" applyFill="1" applyBorder="1" applyAlignment="1" applyProtection="1">
      <alignment horizontal="center"/>
      <protection locked="0"/>
    </xf>
    <xf numFmtId="0" fontId="7" fillId="0" borderId="82" xfId="0" applyFont="1" applyFill="1" applyBorder="1" applyAlignment="1" applyProtection="1">
      <alignment horizontal="center" wrapText="1"/>
      <protection locked="0"/>
    </xf>
    <xf numFmtId="1" fontId="8" fillId="0" borderId="0" xfId="0" applyNumberFormat="1" applyFont="1" applyFill="1" applyBorder="1" applyAlignment="1" applyProtection="1">
      <alignment horizontal="center" wrapText="1"/>
      <protection locked="0"/>
    </xf>
    <xf numFmtId="1" fontId="8" fillId="0" borderId="0" xfId="0" applyNumberFormat="1" applyFont="1" applyFill="1" applyBorder="1" applyAlignment="1" applyProtection="1">
      <alignment horizontal="center"/>
      <protection locked="0"/>
    </xf>
    <xf numFmtId="1" fontId="8" fillId="7" borderId="0" xfId="0" applyNumberFormat="1" applyFont="1" applyFill="1" applyBorder="1" applyAlignment="1" applyProtection="1">
      <alignment horizontal="center" wrapText="1"/>
      <protection locked="0"/>
    </xf>
    <xf numFmtId="0" fontId="7" fillId="7" borderId="0" xfId="0" applyFont="1" applyFill="1" applyBorder="1" applyAlignment="1" applyProtection="1">
      <alignment horizontal="center" wrapText="1"/>
      <protection locked="0"/>
    </xf>
    <xf numFmtId="1" fontId="8" fillId="7" borderId="0" xfId="0" applyNumberFormat="1" applyFont="1" applyFill="1" applyBorder="1" applyAlignment="1" applyProtection="1">
      <alignment horizontal="center"/>
      <protection locked="0"/>
    </xf>
    <xf numFmtId="165" fontId="2" fillId="0" borderId="0" xfId="13" applyNumberFormat="1" applyFont="1" applyBorder="1" applyAlignment="1" applyProtection="1">
      <alignment horizontal="center" wrapText="1"/>
      <protection locked="0"/>
    </xf>
    <xf numFmtId="165" fontId="2" fillId="0" borderId="0" xfId="13" applyNumberFormat="1" applyFont="1" applyBorder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11" fillId="0" borderId="0" xfId="0" applyFont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6" fillId="0" borderId="0" xfId="14" applyFont="1" applyAlignment="1" applyProtection="1">
      <alignment wrapText="1"/>
      <protection locked="0"/>
    </xf>
    <xf numFmtId="0" fontId="27" fillId="0" borderId="0" xfId="14" applyFont="1" applyAlignment="1" applyProtection="1">
      <alignment wrapText="1"/>
      <protection locked="0"/>
    </xf>
    <xf numFmtId="0" fontId="28" fillId="0" borderId="0" xfId="14" applyFont="1" applyAlignment="1" applyProtection="1">
      <alignment wrapText="1"/>
      <protection locked="0"/>
    </xf>
    <xf numFmtId="0" fontId="2" fillId="0" borderId="0" xfId="14" applyFont="1" applyAlignment="1" applyProtection="1">
      <alignment wrapText="1"/>
      <protection locked="0"/>
    </xf>
    <xf numFmtId="0" fontId="29" fillId="0" borderId="0" xfId="10" applyFont="1" applyAlignment="1" applyProtection="1">
      <protection locked="0"/>
    </xf>
    <xf numFmtId="0" fontId="2" fillId="0" borderId="0" xfId="14" applyFont="1" applyAlignment="1" applyProtection="1">
      <protection locked="0"/>
    </xf>
    <xf numFmtId="0" fontId="29" fillId="0" borderId="0" xfId="14" applyFont="1" applyAlignment="1" applyProtection="1">
      <protection locked="0"/>
    </xf>
    <xf numFmtId="0" fontId="30" fillId="0" borderId="0" xfId="10" applyFont="1" applyAlignment="1" applyProtection="1">
      <protection locked="0"/>
    </xf>
    <xf numFmtId="0" fontId="30" fillId="0" borderId="0" xfId="10" applyFont="1" applyAlignment="1" applyProtection="1">
      <alignment wrapText="1"/>
      <protection locked="0"/>
    </xf>
    <xf numFmtId="0" fontId="2" fillId="0" borderId="0" xfId="14" applyFont="1" applyProtection="1">
      <protection locked="0"/>
    </xf>
    <xf numFmtId="0" fontId="29" fillId="0" borderId="0" xfId="14" applyFont="1" applyProtection="1">
      <protection locked="0"/>
    </xf>
    <xf numFmtId="0" fontId="28" fillId="0" borderId="0" xfId="14" applyFont="1" applyProtection="1">
      <protection locked="0"/>
    </xf>
    <xf numFmtId="0" fontId="45" fillId="0" borderId="0" xfId="0" applyFont="1" applyProtection="1">
      <protection locked="0"/>
    </xf>
    <xf numFmtId="14" fontId="41" fillId="0" borderId="0" xfId="15" applyNumberFormat="1" applyFont="1" applyProtection="1">
      <protection locked="0"/>
    </xf>
    <xf numFmtId="14" fontId="10" fillId="0" borderId="0" xfId="14" applyNumberFormat="1" applyFont="1" applyProtection="1">
      <protection locked="0"/>
    </xf>
    <xf numFmtId="14" fontId="10" fillId="0" borderId="0" xfId="0" applyNumberFormat="1" applyFont="1" applyProtection="1">
      <protection locked="0"/>
    </xf>
    <xf numFmtId="14" fontId="10" fillId="0" borderId="0" xfId="0" applyNumberFormat="1" applyFont="1" applyBorder="1" applyProtection="1">
      <protection locked="0"/>
    </xf>
    <xf numFmtId="14" fontId="2" fillId="0" borderId="0" xfId="0" applyNumberFormat="1" applyFont="1" applyProtection="1">
      <protection locked="0"/>
    </xf>
    <xf numFmtId="0" fontId="42" fillId="0" borderId="0" xfId="10" applyFont="1" applyAlignment="1" applyProtection="1">
      <alignment horizontal="right"/>
      <protection locked="0"/>
    </xf>
    <xf numFmtId="2" fontId="10" fillId="13" borderId="19" xfId="0" applyNumberFormat="1" applyFont="1" applyFill="1" applyBorder="1" applyAlignment="1" applyProtection="1">
      <alignment wrapText="1"/>
      <protection locked="0"/>
    </xf>
    <xf numFmtId="2" fontId="10" fillId="13" borderId="11" xfId="0" applyNumberFormat="1" applyFont="1" applyFill="1" applyBorder="1" applyAlignment="1" applyProtection="1">
      <alignment horizontal="center" vertical="center"/>
      <protection locked="0"/>
    </xf>
    <xf numFmtId="2" fontId="10" fillId="13" borderId="11" xfId="14" applyNumberFormat="1" applyFont="1" applyFill="1" applyBorder="1" applyAlignment="1" applyProtection="1">
      <alignment horizontal="center" vertical="center" wrapText="1"/>
      <protection locked="0"/>
    </xf>
    <xf numFmtId="2" fontId="10" fillId="13" borderId="11" xfId="14" applyNumberFormat="1" applyFont="1" applyFill="1" applyBorder="1" applyAlignment="1" applyProtection="1">
      <alignment horizontal="center" vertical="center"/>
      <protection locked="0"/>
    </xf>
    <xf numFmtId="14" fontId="2" fillId="8" borderId="0" xfId="14" quotePrefix="1" applyNumberFormat="1" applyFont="1" applyFill="1" applyAlignment="1"/>
    <xf numFmtId="168" fontId="10" fillId="0" borderId="11" xfId="14" applyNumberFormat="1" applyFont="1" applyFill="1" applyBorder="1" applyAlignment="1" applyProtection="1">
      <alignment horizontal="center" vertical="center" wrapText="1"/>
      <protection locked="0"/>
    </xf>
    <xf numFmtId="168" fontId="10" fillId="0" borderId="11" xfId="14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wrapText="1"/>
      <protection locked="0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26" fillId="0" borderId="0" xfId="0" applyFont="1" applyAlignment="1" applyProtection="1">
      <protection locked="0"/>
    </xf>
    <xf numFmtId="0" fontId="9" fillId="0" borderId="0" xfId="0" applyFont="1" applyAlignment="1" applyProtection="1">
      <protection locked="0"/>
    </xf>
    <xf numFmtId="0" fontId="9" fillId="0" borderId="0" xfId="0" applyFont="1" applyBorder="1" applyAlignment="1" applyProtection="1">
      <protection locked="0"/>
    </xf>
    <xf numFmtId="14" fontId="9" fillId="8" borderId="0" xfId="14" applyNumberFormat="1" applyFont="1" applyFill="1"/>
    <xf numFmtId="0" fontId="36" fillId="0" borderId="0" xfId="19" applyFont="1"/>
    <xf numFmtId="0" fontId="36" fillId="0" borderId="0" xfId="19" applyFont="1" applyAlignment="1"/>
    <xf numFmtId="0" fontId="46" fillId="0" borderId="22" xfId="19" applyFont="1" applyBorder="1" applyAlignment="1">
      <alignment horizontal="center" vertical="center" wrapText="1"/>
    </xf>
    <xf numFmtId="0" fontId="36" fillId="0" borderId="22" xfId="19" applyFont="1" applyBorder="1" applyAlignment="1">
      <alignment wrapText="1"/>
    </xf>
    <xf numFmtId="0" fontId="36" fillId="0" borderId="0" xfId="19" applyFont="1" applyAlignment="1">
      <alignment wrapText="1"/>
    </xf>
    <xf numFmtId="0" fontId="47" fillId="0" borderId="23" xfId="19" applyFont="1" applyBorder="1" applyAlignment="1">
      <alignment horizontal="center" vertical="center"/>
    </xf>
    <xf numFmtId="0" fontId="46" fillId="0" borderId="23" xfId="19" applyFont="1" applyBorder="1" applyAlignment="1">
      <alignment horizontal="center" vertical="center"/>
    </xf>
    <xf numFmtId="0" fontId="47" fillId="0" borderId="23" xfId="19" applyFont="1" applyBorder="1" applyAlignment="1">
      <alignment horizontal="center" vertical="center" wrapText="1"/>
    </xf>
    <xf numFmtId="0" fontId="36" fillId="0" borderId="23" xfId="19" applyFont="1" applyBorder="1"/>
    <xf numFmtId="0" fontId="35" fillId="0" borderId="0" xfId="19" applyFont="1" applyAlignment="1">
      <alignment horizontal="center" vertical="distributed"/>
    </xf>
    <xf numFmtId="0" fontId="41" fillId="0" borderId="0" xfId="19" applyFont="1" applyAlignment="1">
      <alignment horizontal="left" wrapText="1"/>
    </xf>
    <xf numFmtId="0" fontId="35" fillId="0" borderId="0" xfId="19" applyFont="1" applyAlignment="1">
      <alignment horizontal="center"/>
    </xf>
    <xf numFmtId="0" fontId="36" fillId="8" borderId="0" xfId="19" applyFont="1" applyFill="1"/>
    <xf numFmtId="0" fontId="36" fillId="0" borderId="0" xfId="19" applyFont="1" applyAlignment="1">
      <alignment vertical="distributed"/>
    </xf>
    <xf numFmtId="0" fontId="9" fillId="0" borderId="0" xfId="0" applyFont="1"/>
    <xf numFmtId="0" fontId="36" fillId="0" borderId="0" xfId="19" applyFont="1" applyAlignment="1">
      <alignment horizontal="left" wrapText="1"/>
    </xf>
    <xf numFmtId="0" fontId="36" fillId="8" borderId="0" xfId="19" applyFont="1" applyFill="1" applyAlignment="1">
      <alignment horizontal="center"/>
    </xf>
    <xf numFmtId="0" fontId="41" fillId="0" borderId="0" xfId="19" applyFont="1" applyAlignment="1">
      <alignment wrapText="1"/>
    </xf>
    <xf numFmtId="0" fontId="9" fillId="0" borderId="0" xfId="0" applyFont="1" applyAlignment="1">
      <alignment horizontal="center"/>
    </xf>
    <xf numFmtId="0" fontId="36" fillId="0" borderId="24" xfId="19" applyFont="1" applyBorder="1" applyAlignment="1">
      <alignment wrapText="1"/>
    </xf>
    <xf numFmtId="0" fontId="48" fillId="0" borderId="0" xfId="19" applyFont="1"/>
    <xf numFmtId="14" fontId="36" fillId="0" borderId="0" xfId="19" applyNumberFormat="1" applyFont="1"/>
    <xf numFmtId="0" fontId="9" fillId="0" borderId="0" xfId="14" applyFont="1" applyAlignment="1" applyProtection="1">
      <alignment wrapText="1"/>
      <protection locked="0"/>
    </xf>
    <xf numFmtId="0" fontId="9" fillId="0" borderId="0" xfId="14" applyFont="1" applyProtection="1">
      <protection locked="0"/>
    </xf>
    <xf numFmtId="0" fontId="26" fillId="0" borderId="0" xfId="14" applyFont="1" applyAlignment="1" applyProtection="1">
      <protection locked="0"/>
    </xf>
    <xf numFmtId="0" fontId="9" fillId="0" borderId="0" xfId="14" applyFont="1" applyAlignment="1" applyProtection="1">
      <protection locked="0"/>
    </xf>
    <xf numFmtId="0" fontId="27" fillId="0" borderId="0" xfId="0" applyFont="1" applyAlignment="1" applyProtection="1">
      <alignment wrapText="1"/>
      <protection locked="0"/>
    </xf>
    <xf numFmtId="0" fontId="26" fillId="0" borderId="0" xfId="14" applyFont="1" applyProtection="1">
      <protection locked="0"/>
    </xf>
    <xf numFmtId="0" fontId="26" fillId="0" borderId="0" xfId="0" applyFont="1" applyProtection="1">
      <protection locked="0"/>
    </xf>
    <xf numFmtId="17" fontId="9" fillId="0" borderId="0" xfId="14" applyNumberFormat="1" applyFont="1" applyProtection="1">
      <protection locked="0"/>
    </xf>
    <xf numFmtId="14" fontId="9" fillId="0" borderId="0" xfId="14" applyNumberFormat="1" applyFont="1" applyProtection="1">
      <protection locked="0"/>
    </xf>
    <xf numFmtId="0" fontId="49" fillId="0" borderId="0" xfId="16" applyFont="1" applyAlignment="1" applyProtection="1">
      <alignment horizontal="right"/>
      <protection locked="0"/>
    </xf>
    <xf numFmtId="17" fontId="50" fillId="0" borderId="0" xfId="16" applyNumberFormat="1" applyFont="1" applyProtection="1">
      <protection locked="0"/>
    </xf>
    <xf numFmtId="0" fontId="51" fillId="0" borderId="0" xfId="16" applyFont="1" applyAlignment="1" applyProtection="1">
      <alignment wrapText="1"/>
      <protection locked="0"/>
    </xf>
    <xf numFmtId="0" fontId="51" fillId="0" borderId="0" xfId="16" applyFont="1" applyProtection="1">
      <protection locked="0"/>
    </xf>
    <xf numFmtId="0" fontId="52" fillId="0" borderId="0" xfId="16" applyFont="1" applyProtection="1">
      <protection locked="0"/>
    </xf>
    <xf numFmtId="0" fontId="7" fillId="6" borderId="83" xfId="0" applyFont="1" applyFill="1" applyBorder="1" applyAlignment="1" applyProtection="1">
      <alignment horizontal="center" wrapText="1"/>
      <protection locked="0"/>
    </xf>
    <xf numFmtId="0" fontId="7" fillId="6" borderId="84" xfId="0" applyFont="1" applyFill="1" applyBorder="1" applyAlignment="1" applyProtection="1">
      <alignment horizontal="center" wrapText="1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44" fontId="12" fillId="6" borderId="104" xfId="8" applyFont="1" applyFill="1" applyBorder="1" applyAlignment="1" applyProtection="1">
      <alignment horizontal="center" vertical="center" wrapText="1"/>
      <protection locked="0"/>
    </xf>
    <xf numFmtId="44" fontId="12" fillId="6" borderId="0" xfId="8" applyFont="1" applyFill="1" applyBorder="1" applyAlignment="1" applyProtection="1">
      <alignment horizontal="center" vertical="center" wrapText="1"/>
      <protection locked="0"/>
    </xf>
    <xf numFmtId="0" fontId="12" fillId="6" borderId="104" xfId="0" applyFont="1" applyFill="1" applyBorder="1" applyAlignment="1" applyProtection="1">
      <alignment horizontal="center" vertical="center"/>
      <protection locked="0"/>
    </xf>
    <xf numFmtId="0" fontId="12" fillId="6" borderId="0" xfId="0" applyFont="1" applyFill="1" applyBorder="1" applyAlignment="1" applyProtection="1">
      <alignment horizontal="center" vertical="center"/>
      <protection locked="0"/>
    </xf>
    <xf numFmtId="0" fontId="12" fillId="6" borderId="0" xfId="0" applyFont="1" applyFill="1" applyBorder="1" applyAlignment="1" applyProtection="1">
      <alignment horizontal="center" vertical="center" wrapText="1"/>
      <protection locked="0"/>
    </xf>
    <xf numFmtId="0" fontId="10" fillId="0" borderId="11" xfId="0" applyFont="1" applyFill="1" applyBorder="1" applyAlignment="1" applyProtection="1">
      <alignment horizontal="left" vertical="center" wrapText="1" indent="1"/>
      <protection locked="0"/>
    </xf>
    <xf numFmtId="0" fontId="10" fillId="0" borderId="11" xfId="0" applyFont="1" applyFill="1" applyBorder="1" applyAlignment="1" applyProtection="1">
      <alignment horizontal="left" vertical="center" wrapText="1"/>
      <protection locked="0"/>
    </xf>
    <xf numFmtId="0" fontId="10" fillId="0" borderId="85" xfId="0" applyFont="1" applyFill="1" applyBorder="1" applyAlignment="1" applyProtection="1">
      <alignment horizontal="left" vertical="center" wrapText="1" indent="1"/>
      <protection locked="0"/>
    </xf>
    <xf numFmtId="0" fontId="10" fillId="0" borderId="86" xfId="0" applyFont="1" applyFill="1" applyBorder="1" applyAlignment="1" applyProtection="1">
      <alignment horizontal="left" vertical="center" wrapText="1" indent="1"/>
      <protection locked="0"/>
    </xf>
    <xf numFmtId="0" fontId="10" fillId="0" borderId="87" xfId="0" applyFont="1" applyFill="1" applyBorder="1" applyAlignment="1" applyProtection="1">
      <alignment horizontal="left" vertical="center" wrapText="1" indent="1"/>
      <protection locked="0"/>
    </xf>
    <xf numFmtId="0" fontId="10" fillId="0" borderId="11" xfId="14" applyFont="1" applyFill="1" applyBorder="1" applyAlignment="1" applyProtection="1">
      <alignment horizontal="left" vertical="center" wrapText="1"/>
      <protection locked="0"/>
    </xf>
    <xf numFmtId="0" fontId="12" fillId="6" borderId="0" xfId="14" applyFont="1" applyFill="1" applyBorder="1" applyAlignment="1" applyProtection="1">
      <alignment horizontal="center" vertical="center" wrapText="1"/>
      <protection locked="0"/>
    </xf>
    <xf numFmtId="0" fontId="11" fillId="0" borderId="11" xfId="0" applyFont="1" applyFill="1" applyBorder="1" applyAlignment="1" applyProtection="1">
      <alignment horizontal="left" vertical="center" wrapText="1"/>
      <protection locked="0"/>
    </xf>
    <xf numFmtId="0" fontId="11" fillId="0" borderId="11" xfId="14" applyFont="1" applyFill="1" applyBorder="1" applyAlignment="1" applyProtection="1">
      <alignment horizontal="left" vertical="center" wrapText="1"/>
      <protection locked="0"/>
    </xf>
    <xf numFmtId="0" fontId="10" fillId="0" borderId="11" xfId="14" applyFont="1" applyFill="1" applyBorder="1" applyAlignment="1" applyProtection="1">
      <alignment horizontal="left" vertical="center" wrapText="1" indent="1"/>
      <protection locked="0"/>
    </xf>
    <xf numFmtId="0" fontId="11" fillId="0" borderId="11" xfId="0" applyFont="1" applyFill="1" applyBorder="1" applyAlignment="1" applyProtection="1">
      <alignment horizontal="left" vertical="center" wrapText="1" indent="1"/>
      <protection locked="0"/>
    </xf>
    <xf numFmtId="0" fontId="11" fillId="0" borderId="11" xfId="14" applyFont="1" applyFill="1" applyBorder="1" applyAlignment="1" applyProtection="1">
      <alignment horizontal="left" vertical="center" wrapText="1" indent="1"/>
      <protection locked="0"/>
    </xf>
    <xf numFmtId="0" fontId="40" fillId="0" borderId="56" xfId="15" applyFont="1" applyBorder="1" applyAlignment="1" applyProtection="1">
      <alignment horizontal="center" vertical="center" wrapText="1"/>
      <protection locked="0"/>
    </xf>
    <xf numFmtId="0" fontId="40" fillId="0" borderId="88" xfId="15" applyFont="1" applyBorder="1" applyAlignment="1" applyProtection="1">
      <alignment horizontal="center" vertical="center" wrapText="1"/>
      <protection locked="0"/>
    </xf>
    <xf numFmtId="0" fontId="39" fillId="0" borderId="89" xfId="15" applyFont="1" applyBorder="1" applyAlignment="1" applyProtection="1">
      <alignment horizontal="center" vertical="center" wrapText="1"/>
      <protection locked="0"/>
    </xf>
    <xf numFmtId="0" fontId="39" fillId="0" borderId="90" xfId="15" applyFont="1" applyBorder="1" applyAlignment="1" applyProtection="1">
      <alignment horizontal="center" vertical="center" wrapText="1"/>
      <protection locked="0"/>
    </xf>
    <xf numFmtId="0" fontId="39" fillId="0" borderId="91" xfId="15" applyFont="1" applyBorder="1" applyAlignment="1" applyProtection="1">
      <alignment horizontal="center" vertical="center" wrapText="1"/>
      <protection locked="0"/>
    </xf>
    <xf numFmtId="0" fontId="39" fillId="0" borderId="48" xfId="15" applyFont="1" applyBorder="1" applyAlignment="1" applyProtection="1">
      <alignment horizontal="center" vertical="center" wrapText="1"/>
      <protection locked="0"/>
    </xf>
    <xf numFmtId="0" fontId="39" fillId="0" borderId="92" xfId="15" applyFont="1" applyBorder="1" applyAlignment="1" applyProtection="1">
      <alignment horizontal="center" vertical="center" wrapText="1"/>
      <protection locked="0"/>
    </xf>
    <xf numFmtId="0" fontId="39" fillId="0" borderId="93" xfId="15" applyFont="1" applyBorder="1" applyAlignment="1" applyProtection="1">
      <alignment horizontal="center" vertical="center" wrapText="1"/>
      <protection locked="0"/>
    </xf>
    <xf numFmtId="0" fontId="39" fillId="0" borderId="54" xfId="15" applyFont="1" applyBorder="1" applyAlignment="1" applyProtection="1">
      <alignment horizontal="center" vertical="center" wrapText="1"/>
      <protection locked="0"/>
    </xf>
    <xf numFmtId="0" fontId="40" fillId="0" borderId="94" xfId="15" applyFont="1" applyBorder="1" applyAlignment="1" applyProtection="1">
      <alignment horizontal="center" vertical="center" wrapText="1"/>
      <protection locked="0"/>
    </xf>
    <xf numFmtId="0" fontId="40" fillId="0" borderId="95" xfId="15" applyFont="1" applyBorder="1" applyAlignment="1" applyProtection="1">
      <alignment horizontal="center" vertical="center" wrapText="1"/>
      <protection locked="0"/>
    </xf>
    <xf numFmtId="0" fontId="40" fillId="0" borderId="96" xfId="15" applyFont="1" applyBorder="1" applyAlignment="1" applyProtection="1">
      <alignment horizontal="center" vertical="center" wrapText="1"/>
      <protection locked="0"/>
    </xf>
    <xf numFmtId="0" fontId="40" fillId="0" borderId="97" xfId="15" applyFont="1" applyBorder="1" applyAlignment="1" applyProtection="1">
      <alignment horizontal="center" vertical="center" wrapText="1"/>
      <protection locked="0"/>
    </xf>
    <xf numFmtId="0" fontId="46" fillId="0" borderId="22" xfId="19" applyFont="1" applyBorder="1" applyAlignment="1">
      <alignment horizontal="center"/>
    </xf>
    <xf numFmtId="0" fontId="36" fillId="0" borderId="98" xfId="19" applyFont="1" applyBorder="1" applyAlignment="1">
      <alignment horizontal="center" vertical="center" wrapText="1"/>
    </xf>
    <xf numFmtId="0" fontId="36" fillId="0" borderId="99" xfId="19" applyFont="1" applyBorder="1" applyAlignment="1">
      <alignment horizontal="center" vertical="center" wrapText="1"/>
    </xf>
    <xf numFmtId="0" fontId="36" fillId="0" borderId="100" xfId="19" applyFont="1" applyBorder="1" applyAlignment="1">
      <alignment horizontal="center" vertical="center" wrapText="1"/>
    </xf>
    <xf numFmtId="0" fontId="35" fillId="12" borderId="101" xfId="19" applyFont="1" applyFill="1" applyBorder="1" applyAlignment="1">
      <alignment horizontal="center" vertical="center" wrapText="1"/>
    </xf>
    <xf numFmtId="0" fontId="35" fillId="12" borderId="102" xfId="19" applyFont="1" applyFill="1" applyBorder="1" applyAlignment="1">
      <alignment horizontal="center" vertical="center" wrapText="1"/>
    </xf>
    <xf numFmtId="0" fontId="35" fillId="12" borderId="103" xfId="19" applyFont="1" applyFill="1" applyBorder="1" applyAlignment="1">
      <alignment horizontal="center" vertical="center" wrapText="1"/>
    </xf>
    <xf numFmtId="0" fontId="36" fillId="8" borderId="101" xfId="19" applyFont="1" applyFill="1" applyBorder="1" applyAlignment="1">
      <alignment horizontal="center" vertical="center" wrapText="1"/>
    </xf>
    <xf numFmtId="0" fontId="36" fillId="8" borderId="102" xfId="19" applyFont="1" applyFill="1" applyBorder="1" applyAlignment="1">
      <alignment horizontal="center" vertical="center" wrapText="1"/>
    </xf>
    <xf numFmtId="0" fontId="36" fillId="8" borderId="103" xfId="19" applyFont="1" applyFill="1" applyBorder="1" applyAlignment="1">
      <alignment horizontal="center" vertical="center" wrapText="1"/>
    </xf>
  </cellXfs>
  <cellStyles count="22">
    <cellStyle name="Advertencia" xfId="1" xr:uid="{00000000-0005-0000-0000-000000000000}"/>
    <cellStyle name="Calcular" xfId="2" xr:uid="{00000000-0005-0000-0000-000001000000}"/>
    <cellStyle name="Celda comprob." xfId="3" xr:uid="{00000000-0005-0000-0000-000002000000}"/>
    <cellStyle name="Correcto" xfId="4" xr:uid="{00000000-0005-0000-0000-000003000000}"/>
    <cellStyle name="Encabez. 1" xfId="5" xr:uid="{00000000-0005-0000-0000-000004000000}"/>
    <cellStyle name="Encabez. 2" xfId="6" xr:uid="{00000000-0005-0000-0000-000005000000}"/>
    <cellStyle name="Encabezado 3" xfId="7" xr:uid="{00000000-0005-0000-0000-000006000000}"/>
    <cellStyle name="Euro" xfId="8" xr:uid="{00000000-0005-0000-0000-000007000000}"/>
    <cellStyle name="Explicación" xfId="9" xr:uid="{00000000-0005-0000-0000-000008000000}"/>
    <cellStyle name="Hipervínculo" xfId="10" builtinId="8"/>
    <cellStyle name="Hipervínculo 2" xfId="11" xr:uid="{00000000-0005-0000-0000-00000A000000}"/>
    <cellStyle name="Hipervínculo 3" xfId="12" xr:uid="{00000000-0005-0000-0000-00000B000000}"/>
    <cellStyle name="Millares" xfId="13" builtinId="3"/>
    <cellStyle name="Normal" xfId="0" builtinId="0"/>
    <cellStyle name="Normal 2" xfId="14" xr:uid="{00000000-0005-0000-0000-00000E000000}"/>
    <cellStyle name="Normal 3" xfId="15" xr:uid="{00000000-0005-0000-0000-00000F000000}"/>
    <cellStyle name="Normal 4" xfId="16" xr:uid="{00000000-0005-0000-0000-000010000000}"/>
    <cellStyle name="Normal 5" xfId="17" xr:uid="{00000000-0005-0000-0000-000011000000}"/>
    <cellStyle name="Normal 6" xfId="18" xr:uid="{00000000-0005-0000-0000-000012000000}"/>
    <cellStyle name="Normal_fuentes indice igualdad" xfId="19" xr:uid="{00000000-0005-0000-0000-000013000000}"/>
    <cellStyle name="Nota" xfId="20" xr:uid="{00000000-0005-0000-0000-000014000000}"/>
    <cellStyle name="Título 1" xfId="21" xr:uid="{00000000-0005-0000-0000-000015000000}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333399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Índice de desigualdad de género 2005-2019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89720729353275E-2"/>
          <c:y val="0.19064327485380117"/>
          <c:w val="0.87536176033551361"/>
          <c:h val="0.624735723823995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1.1'!$A$11:$B$11</c:f>
              <c:strCache>
                <c:ptCount val="2"/>
                <c:pt idx="0">
                  <c:v>Ciudad de Madrid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1.1'!$C$8:$Q$8</c:f>
              <c:numCache>
                <c:formatCode>0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f>'Tabla 1.1'!$C$11:$Q$11</c:f>
              <c:numCache>
                <c:formatCode>0.000</c:formatCode>
                <c:ptCount val="15"/>
                <c:pt idx="0">
                  <c:v>0.73509495535300107</c:v>
                </c:pt>
                <c:pt idx="1">
                  <c:v>0.73384391125935011</c:v>
                </c:pt>
                <c:pt idx="2">
                  <c:v>0.72898254721747546</c:v>
                </c:pt>
                <c:pt idx="3">
                  <c:v>0.73787060674281568</c:v>
                </c:pt>
                <c:pt idx="4">
                  <c:v>0.79515909389898598</c:v>
                </c:pt>
                <c:pt idx="5">
                  <c:v>0.79995548738727185</c:v>
                </c:pt>
                <c:pt idx="6">
                  <c:v>0.82406678276491074</c:v>
                </c:pt>
                <c:pt idx="7">
                  <c:v>0.81284877765104857</c:v>
                </c:pt>
                <c:pt idx="8">
                  <c:v>0.81419855244782158</c:v>
                </c:pt>
                <c:pt idx="9">
                  <c:v>0.8447145002411004</c:v>
                </c:pt>
                <c:pt idx="10">
                  <c:v>0.85397220917232997</c:v>
                </c:pt>
                <c:pt idx="11">
                  <c:v>0.7863843256052192</c:v>
                </c:pt>
                <c:pt idx="12">
                  <c:v>0.80760463042932285</c:v>
                </c:pt>
                <c:pt idx="13">
                  <c:v>0.82423554391990628</c:v>
                </c:pt>
                <c:pt idx="14">
                  <c:v>0.84183608043027458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DE-43D7-9870-8AB56468CBA0}"/>
            </c:ext>
          </c:extLst>
        </c:ser>
        <c:ser>
          <c:idx val="1"/>
          <c:order val="1"/>
          <c:tx>
            <c:strRef>
              <c:f>'Tabla 1.1'!$A$13:$B$13</c:f>
              <c:strCache>
                <c:ptCount val="2"/>
                <c:pt idx="0">
                  <c:v>España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1.1'!$C$8:$Q$8</c:f>
              <c:numCache>
                <c:formatCode>0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f>'Tabla 1.1'!$C$13:$Q$13</c:f>
              <c:numCache>
                <c:formatCode>0.000</c:formatCode>
                <c:ptCount val="15"/>
                <c:pt idx="0">
                  <c:v>0.70732799999999996</c:v>
                </c:pt>
                <c:pt idx="1">
                  <c:v>0.70214180000000004</c:v>
                </c:pt>
                <c:pt idx="2">
                  <c:v>0.71743650000000003</c:v>
                </c:pt>
                <c:pt idx="3">
                  <c:v>0.74542549999999996</c:v>
                </c:pt>
                <c:pt idx="4">
                  <c:v>0.76770380000000005</c:v>
                </c:pt>
                <c:pt idx="5">
                  <c:v>0.77949139999999995</c:v>
                </c:pt>
                <c:pt idx="6">
                  <c:v>0.79660189999999997</c:v>
                </c:pt>
                <c:pt idx="7">
                  <c:v>0.7901230509422893</c:v>
                </c:pt>
                <c:pt idx="8">
                  <c:v>0.79322664605403215</c:v>
                </c:pt>
                <c:pt idx="9">
                  <c:v>0.79577716365502116</c:v>
                </c:pt>
                <c:pt idx="10">
                  <c:v>0.80877447643283473</c:v>
                </c:pt>
                <c:pt idx="11">
                  <c:v>0.8096268387099389</c:v>
                </c:pt>
                <c:pt idx="12">
                  <c:v>0.80326070182645282</c:v>
                </c:pt>
                <c:pt idx="13">
                  <c:v>0.8093165367232521</c:v>
                </c:pt>
                <c:pt idx="14">
                  <c:v>0.83011796689161543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DE-43D7-9870-8AB56468C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63124120"/>
        <c:axId val="463124512"/>
      </c:barChart>
      <c:catAx>
        <c:axId val="46312412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63124512"/>
        <c:crosses val="autoZero"/>
        <c:auto val="1"/>
        <c:lblAlgn val="ctr"/>
        <c:lblOffset val="100"/>
        <c:noMultiLvlLbl val="0"/>
      </c:catAx>
      <c:valAx>
        <c:axId val="46312451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.00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99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631241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4983166814092986"/>
          <c:y val="0.90726948605108571"/>
          <c:w val="0.29471355790470938"/>
          <c:h val="7.017543859649122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99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Evolución de la Tasa de Actividad
Ciudad de Madrid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470143811058563E-2"/>
          <c:y val="0.20560185185185184"/>
          <c:w val="0.86586004952375972"/>
          <c:h val="0.612924686497521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3.1'!$B$11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3.1'!$C$9:$Q$9</c:f>
              <c:numCache>
                <c:formatCode>General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f>'Tabla 3.1'!$C$11:$Q$11</c:f>
              <c:numCache>
                <c:formatCode>0.00</c:formatCode>
                <c:ptCount val="15"/>
                <c:pt idx="0">
                  <c:v>82.060194822807915</c:v>
                </c:pt>
                <c:pt idx="1">
                  <c:v>82.863161210766449</c:v>
                </c:pt>
                <c:pt idx="2">
                  <c:v>83.791908578322321</c:v>
                </c:pt>
                <c:pt idx="3">
                  <c:v>85.427748709657052</c:v>
                </c:pt>
                <c:pt idx="4">
                  <c:v>84.950099192090278</c:v>
                </c:pt>
                <c:pt idx="5">
                  <c:v>85.188309218430817</c:v>
                </c:pt>
                <c:pt idx="6">
                  <c:v>84.170652660214998</c:v>
                </c:pt>
                <c:pt idx="7">
                  <c:v>83.443590063536661</c:v>
                </c:pt>
                <c:pt idx="8">
                  <c:v>83.442429108705156</c:v>
                </c:pt>
                <c:pt idx="9">
                  <c:v>83.37949221639559</c:v>
                </c:pt>
                <c:pt idx="10">
                  <c:v>82.685286928282039</c:v>
                </c:pt>
                <c:pt idx="11">
                  <c:v>82.350933513858109</c:v>
                </c:pt>
                <c:pt idx="12">
                  <c:v>82.726920557407439</c:v>
                </c:pt>
                <c:pt idx="13">
                  <c:v>83.262777542640592</c:v>
                </c:pt>
                <c:pt idx="14">
                  <c:v>81.98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25-48F4-B661-52B3E26F8419}"/>
            </c:ext>
          </c:extLst>
        </c:ser>
        <c:ser>
          <c:idx val="1"/>
          <c:order val="1"/>
          <c:tx>
            <c:strRef>
              <c:f>'Tabla 3.1'!$B$12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3.1'!$C$9:$Q$9</c:f>
              <c:numCache>
                <c:formatCode>General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f>'Tabla 3.1'!$C$12:$Q$12</c:f>
              <c:numCache>
                <c:formatCode>0.00</c:formatCode>
                <c:ptCount val="15"/>
                <c:pt idx="0">
                  <c:v>68.400693494035025</c:v>
                </c:pt>
                <c:pt idx="1">
                  <c:v>70.507025199683085</c:v>
                </c:pt>
                <c:pt idx="2">
                  <c:v>71.23750513528509</c:v>
                </c:pt>
                <c:pt idx="3">
                  <c:v>71.927936983288106</c:v>
                </c:pt>
                <c:pt idx="4">
                  <c:v>74.255844346202139</c:v>
                </c:pt>
                <c:pt idx="5">
                  <c:v>75.747806726481713</c:v>
                </c:pt>
                <c:pt idx="6">
                  <c:v>75.313988098110471</c:v>
                </c:pt>
                <c:pt idx="7">
                  <c:v>76.774750187584502</c:v>
                </c:pt>
                <c:pt idx="8">
                  <c:v>77.23786031822894</c:v>
                </c:pt>
                <c:pt idx="9">
                  <c:v>75.651669926276881</c:v>
                </c:pt>
                <c:pt idx="10">
                  <c:v>77.779248591831532</c:v>
                </c:pt>
                <c:pt idx="11">
                  <c:v>77.21700090868012</c:v>
                </c:pt>
                <c:pt idx="12">
                  <c:v>77.000379002451524</c:v>
                </c:pt>
                <c:pt idx="13">
                  <c:v>76.376721413621382</c:v>
                </c:pt>
                <c:pt idx="14">
                  <c:v>76.83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25-48F4-B661-52B3E26F8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53716232"/>
        <c:axId val="553716624"/>
      </c:barChart>
      <c:catAx>
        <c:axId val="553716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3716624"/>
        <c:crosses val="autoZero"/>
        <c:auto val="1"/>
        <c:lblAlgn val="ctr"/>
        <c:lblOffset val="100"/>
        <c:noMultiLvlLbl val="0"/>
      </c:catAx>
      <c:valAx>
        <c:axId val="553716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37162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4109838807586651"/>
          <c:y val="0.90000072907553219"/>
          <c:w val="0.31613998541363691"/>
          <c:h val="7.777777777777783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Evolución de la Tasa de Empleo
Ciudad de Madrid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803606070980265E-2"/>
          <c:y val="0.20503231763619575"/>
          <c:w val="0.88748365066406831"/>
          <c:h val="0.60938011211202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3.1'!$B$11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3.1'!$C$9:$Q$9</c:f>
              <c:numCache>
                <c:formatCode>General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f>'Tabla 3.1'!$C$15:$Q$15</c:f>
              <c:numCache>
                <c:formatCode>0.00</c:formatCode>
                <c:ptCount val="15"/>
                <c:pt idx="0">
                  <c:v>76.686129032369195</c:v>
                </c:pt>
                <c:pt idx="1">
                  <c:v>78.792928623773534</c:v>
                </c:pt>
                <c:pt idx="2">
                  <c:v>79.340197584864939</c:v>
                </c:pt>
                <c:pt idx="3">
                  <c:v>78.937492012003091</c:v>
                </c:pt>
                <c:pt idx="4">
                  <c:v>73.821195443390124</c:v>
                </c:pt>
                <c:pt idx="5">
                  <c:v>72.309430386289833</c:v>
                </c:pt>
                <c:pt idx="6">
                  <c:v>70.704579839136443</c:v>
                </c:pt>
                <c:pt idx="7">
                  <c:v>67.855909726865477</c:v>
                </c:pt>
                <c:pt idx="8">
                  <c:v>67.669500892707731</c:v>
                </c:pt>
                <c:pt idx="9">
                  <c:v>68.37585064192362</c:v>
                </c:pt>
                <c:pt idx="10">
                  <c:v>68.074411468083355</c:v>
                </c:pt>
                <c:pt idx="11">
                  <c:v>69.373369691729863</c:v>
                </c:pt>
                <c:pt idx="12">
                  <c:v>72.159014474164067</c:v>
                </c:pt>
                <c:pt idx="13">
                  <c:v>73.410727985627943</c:v>
                </c:pt>
                <c:pt idx="14">
                  <c:v>73.400000000000006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02-406C-BFB8-AD4DC0FCD623}"/>
            </c:ext>
          </c:extLst>
        </c:ser>
        <c:ser>
          <c:idx val="1"/>
          <c:order val="1"/>
          <c:tx>
            <c:strRef>
              <c:f>'Tabla 3.1'!$B$12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3.1'!$C$9:$Q$9</c:f>
              <c:numCache>
                <c:formatCode>General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f>'Tabla 3.1'!$C$16:$Q$16</c:f>
              <c:numCache>
                <c:formatCode>0.00</c:formatCode>
                <c:ptCount val="15"/>
                <c:pt idx="0">
                  <c:v>63.963698776949244</c:v>
                </c:pt>
                <c:pt idx="1">
                  <c:v>65.492917235079332</c:v>
                </c:pt>
                <c:pt idx="2">
                  <c:v>66.517374618892092</c:v>
                </c:pt>
                <c:pt idx="3">
                  <c:v>65.634092303910052</c:v>
                </c:pt>
                <c:pt idx="4">
                  <c:v>65.612854216845363</c:v>
                </c:pt>
                <c:pt idx="5">
                  <c:v>64.668188690013551</c:v>
                </c:pt>
                <c:pt idx="6">
                  <c:v>64.336003299143158</c:v>
                </c:pt>
                <c:pt idx="7">
                  <c:v>63.847662631004368</c:v>
                </c:pt>
                <c:pt idx="8">
                  <c:v>64.004073200396761</c:v>
                </c:pt>
                <c:pt idx="9">
                  <c:v>63.962833697118512</c:v>
                </c:pt>
                <c:pt idx="10">
                  <c:v>65.543447399057655</c:v>
                </c:pt>
                <c:pt idx="11">
                  <c:v>65.207458707306188</c:v>
                </c:pt>
                <c:pt idx="12">
                  <c:v>67.16513764590357</c:v>
                </c:pt>
                <c:pt idx="13">
                  <c:v>67.051741018690649</c:v>
                </c:pt>
                <c:pt idx="14">
                  <c:v>68.31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02-406C-BFB8-AD4DC0FCD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53717408"/>
        <c:axId val="553717800"/>
      </c:barChart>
      <c:catAx>
        <c:axId val="55371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3717800"/>
        <c:crosses val="autoZero"/>
        <c:auto val="1"/>
        <c:lblAlgn val="ctr"/>
        <c:lblOffset val="100"/>
        <c:noMultiLvlLbl val="0"/>
      </c:catAx>
      <c:valAx>
        <c:axId val="553717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37174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4557595993322204"/>
          <c:y val="0.90027809889414789"/>
          <c:w val="0.31719532554257096"/>
          <c:h val="7.756232686980613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Evolución de la Tasa de Paro
Ciudad de Madrid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470143811058563E-2"/>
          <c:y val="0.22539242843951982"/>
          <c:w val="0.88249898463191279"/>
          <c:h val="0.602870416821165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3.1'!$B$11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3.1'!$C$9:$Q$9</c:f>
              <c:numCache>
                <c:formatCode>General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f>'Tabla 3.1'!$C$19:$Q$19</c:f>
              <c:numCache>
                <c:formatCode>0.00</c:formatCode>
                <c:ptCount val="15"/>
                <c:pt idx="0">
                  <c:v>6.5489313083436791</c:v>
                </c:pt>
                <c:pt idx="1">
                  <c:v>4.9106595302737812</c:v>
                </c:pt>
                <c:pt idx="2">
                  <c:v>5.3116693320641266</c:v>
                </c:pt>
                <c:pt idx="3">
                  <c:v>7.5942712672587449</c:v>
                </c:pt>
                <c:pt idx="4">
                  <c:v>13.099783734382813</c:v>
                </c:pt>
                <c:pt idx="5">
                  <c:v>15.116377484588877</c:v>
                </c:pt>
                <c:pt idx="6">
                  <c:v>15.992546308273505</c:v>
                </c:pt>
                <c:pt idx="7">
                  <c:v>18.671837808121143</c:v>
                </c:pt>
                <c:pt idx="8">
                  <c:v>18.898641765828987</c:v>
                </c:pt>
                <c:pt idx="9">
                  <c:v>17.993384695597925</c:v>
                </c:pt>
                <c:pt idx="10">
                  <c:v>17.671926445654798</c:v>
                </c:pt>
                <c:pt idx="11">
                  <c:v>15.763628059139672</c:v>
                </c:pt>
                <c:pt idx="12">
                  <c:v>12.775201559827694</c:v>
                </c:pt>
                <c:pt idx="13">
                  <c:v>11.830576249101769</c:v>
                </c:pt>
                <c:pt idx="14">
                  <c:v>10.47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5F-4F19-864E-1D3FD47279A2}"/>
            </c:ext>
          </c:extLst>
        </c:ser>
        <c:ser>
          <c:idx val="1"/>
          <c:order val="1"/>
          <c:tx>
            <c:strRef>
              <c:f>'Tabla 3.1'!$B$12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3.1'!$C$9:$Q$9</c:f>
              <c:numCache>
                <c:formatCode>General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f>'Tabla 3.1'!$C$20:$Q$20</c:f>
              <c:numCache>
                <c:formatCode>0.00</c:formatCode>
                <c:ptCount val="15"/>
                <c:pt idx="0">
                  <c:v>6.4867686136438705</c:v>
                </c:pt>
                <c:pt idx="1">
                  <c:v>7.1061375365180997</c:v>
                </c:pt>
                <c:pt idx="2">
                  <c:v>6.6234556968766514</c:v>
                </c:pt>
                <c:pt idx="3">
                  <c:v>8.7326024952342944</c:v>
                </c:pt>
                <c:pt idx="4">
                  <c:v>11.63397038092263</c:v>
                </c:pt>
                <c:pt idx="5">
                  <c:v>14.621125010963787</c:v>
                </c:pt>
                <c:pt idx="6">
                  <c:v>14.576270523330965</c:v>
                </c:pt>
                <c:pt idx="7">
                  <c:v>16.833379816959628</c:v>
                </c:pt>
                <c:pt idx="8">
                  <c:v>17.123592036710939</c:v>
                </c:pt>
                <c:pt idx="9">
                  <c:v>15.460658464361252</c:v>
                </c:pt>
                <c:pt idx="10">
                  <c:v>15.728819242656456</c:v>
                </c:pt>
                <c:pt idx="11">
                  <c:v>15.537632665869964</c:v>
                </c:pt>
                <c:pt idx="12">
                  <c:v>12.772766754976924</c:v>
                </c:pt>
                <c:pt idx="13">
                  <c:v>12.209212564152805</c:v>
                </c:pt>
                <c:pt idx="14">
                  <c:v>11.09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5F-4F19-864E-1D3FD4727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53718584"/>
        <c:axId val="552920952"/>
      </c:barChart>
      <c:catAx>
        <c:axId val="553718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2920952"/>
        <c:crosses val="autoZero"/>
        <c:auto val="1"/>
        <c:lblAlgn val="ctr"/>
        <c:lblOffset val="100"/>
        <c:noMultiLvlLbl val="0"/>
      </c:catAx>
      <c:valAx>
        <c:axId val="552920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37185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4109838807586651"/>
          <c:y val="0.90304818199664105"/>
          <c:w val="0.31613998541363691"/>
          <c:h val="7.756232686980613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Porcentaje de ocupados en puestos no cualificados
Ciudad de Madrid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803606070980265E-2"/>
          <c:y val="0.21545961002785516"/>
          <c:w val="0.89027071866852758"/>
          <c:h val="0.616489007815527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3.1'!$B$11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3.1'!$C$9:$Q$9</c:f>
              <c:numCache>
                <c:formatCode>General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f>'Tabla 3.1'!$C$23:$Q$23</c:f>
              <c:numCache>
                <c:formatCode>0.00</c:formatCode>
                <c:ptCount val="15"/>
                <c:pt idx="0">
                  <c:v>7.9242725722594862</c:v>
                </c:pt>
                <c:pt idx="1">
                  <c:v>8.0392483711622926</c:v>
                </c:pt>
                <c:pt idx="2">
                  <c:v>7.1284897087039738</c:v>
                </c:pt>
                <c:pt idx="3">
                  <c:v>7.0101270776805444</c:v>
                </c:pt>
                <c:pt idx="4">
                  <c:v>7.3872405288114367</c:v>
                </c:pt>
                <c:pt idx="5">
                  <c:v>6.8281666376302796</c:v>
                </c:pt>
                <c:pt idx="6">
                  <c:v>5.7955256682534877</c:v>
                </c:pt>
                <c:pt idx="7">
                  <c:v>5.147193926005551</c:v>
                </c:pt>
                <c:pt idx="8">
                  <c:v>4.3945614055883642</c:v>
                </c:pt>
                <c:pt idx="9">
                  <c:v>5.263140357531813</c:v>
                </c:pt>
                <c:pt idx="10">
                  <c:v>5.4758797763588545</c:v>
                </c:pt>
                <c:pt idx="11">
                  <c:v>5.8095852914217243</c:v>
                </c:pt>
                <c:pt idx="12">
                  <c:v>6.3072792041325361</c:v>
                </c:pt>
                <c:pt idx="13">
                  <c:v>6.4924087993082704</c:v>
                </c:pt>
                <c:pt idx="14">
                  <c:v>6.7460848614643281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A2-47BC-95CB-2A6E02C50B91}"/>
            </c:ext>
          </c:extLst>
        </c:ser>
        <c:ser>
          <c:idx val="1"/>
          <c:order val="1"/>
          <c:tx>
            <c:strRef>
              <c:f>'Tabla 3.1'!$B$12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3.1'!$C$9:$Q$9</c:f>
              <c:numCache>
                <c:formatCode>General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f>'Tabla 3.1'!$C$24:$Q$24</c:f>
              <c:numCache>
                <c:formatCode>0.00</c:formatCode>
                <c:ptCount val="15"/>
                <c:pt idx="0">
                  <c:v>17.431092397618741</c:v>
                </c:pt>
                <c:pt idx="1">
                  <c:v>18.374591340849747</c:v>
                </c:pt>
                <c:pt idx="2">
                  <c:v>17.144630404324111</c:v>
                </c:pt>
                <c:pt idx="3">
                  <c:v>16.871237838774988</c:v>
                </c:pt>
                <c:pt idx="4">
                  <c:v>16.194206194478376</c:v>
                </c:pt>
                <c:pt idx="5">
                  <c:v>18.288356528843288</c:v>
                </c:pt>
                <c:pt idx="6">
                  <c:v>15.356427959109537</c:v>
                </c:pt>
                <c:pt idx="7">
                  <c:v>13.478149155392547</c:v>
                </c:pt>
                <c:pt idx="8">
                  <c:v>13.602267108934038</c:v>
                </c:pt>
                <c:pt idx="9">
                  <c:v>14.043667405379107</c:v>
                </c:pt>
                <c:pt idx="10">
                  <c:v>15.453331427013687</c:v>
                </c:pt>
                <c:pt idx="11">
                  <c:v>15.807645841629556</c:v>
                </c:pt>
                <c:pt idx="12">
                  <c:v>16.141550289939275</c:v>
                </c:pt>
                <c:pt idx="13">
                  <c:v>15.452560487605851</c:v>
                </c:pt>
                <c:pt idx="14">
                  <c:v>14.417515835857889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A2-47BC-95CB-2A6E02C50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52921736"/>
        <c:axId val="552922128"/>
      </c:barChart>
      <c:catAx>
        <c:axId val="552921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2922128"/>
        <c:crosses val="autoZero"/>
        <c:auto val="1"/>
        <c:lblAlgn val="ctr"/>
        <c:lblOffset val="100"/>
        <c:noMultiLvlLbl val="0"/>
      </c:catAx>
      <c:valAx>
        <c:axId val="552922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29217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4223706176961605"/>
          <c:y val="0.90250696378830086"/>
          <c:w val="0.31719532554257096"/>
          <c:h val="7.799442896935937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Porcentaje de asalariados con contrato temporal
Ciudad de Madrid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580927384076991E-2"/>
          <c:y val="0.20503231763619575"/>
          <c:w val="0.89341426071741026"/>
          <c:h val="0.623230527624490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3.1'!$B$11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3.1'!$C$9:$Q$9</c:f>
              <c:numCache>
                <c:formatCode>General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f>'Tabla 3.1'!$C$27:$Q$27</c:f>
              <c:numCache>
                <c:formatCode>0.00</c:formatCode>
                <c:ptCount val="15"/>
                <c:pt idx="0">
                  <c:v>22.989523589891732</c:v>
                </c:pt>
                <c:pt idx="1">
                  <c:v>26.034899809469458</c:v>
                </c:pt>
                <c:pt idx="2">
                  <c:v>23.138548822031446</c:v>
                </c:pt>
                <c:pt idx="3">
                  <c:v>18.94807567271198</c:v>
                </c:pt>
                <c:pt idx="4">
                  <c:v>16.835641199122247</c:v>
                </c:pt>
                <c:pt idx="5">
                  <c:v>18.2319078466039</c:v>
                </c:pt>
                <c:pt idx="6">
                  <c:v>16.812932398754732</c:v>
                </c:pt>
                <c:pt idx="7">
                  <c:v>16.153938084640146</c:v>
                </c:pt>
                <c:pt idx="8">
                  <c:v>13.25191098499438</c:v>
                </c:pt>
                <c:pt idx="9">
                  <c:v>14.888128231251574</c:v>
                </c:pt>
                <c:pt idx="10">
                  <c:v>17.632723878368449</c:v>
                </c:pt>
                <c:pt idx="11">
                  <c:v>16.587390475257163</c:v>
                </c:pt>
                <c:pt idx="12">
                  <c:v>18.813661153094589</c:v>
                </c:pt>
                <c:pt idx="13">
                  <c:v>19.706067341191112</c:v>
                </c:pt>
                <c:pt idx="14">
                  <c:v>19.594829159495941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5-412F-85C1-0471251035E9}"/>
            </c:ext>
          </c:extLst>
        </c:ser>
        <c:ser>
          <c:idx val="1"/>
          <c:order val="1"/>
          <c:tx>
            <c:strRef>
              <c:f>'Tabla 3.1'!$B$12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3.1'!$C$9:$Q$9</c:f>
              <c:numCache>
                <c:formatCode>General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f>'Tabla 3.1'!$C$28:$Q$28</c:f>
              <c:numCache>
                <c:formatCode>0.00</c:formatCode>
                <c:ptCount val="15"/>
                <c:pt idx="0">
                  <c:v>27.445470043556639</c:v>
                </c:pt>
                <c:pt idx="1">
                  <c:v>29.371671382592133</c:v>
                </c:pt>
                <c:pt idx="2">
                  <c:v>24.909757600751725</c:v>
                </c:pt>
                <c:pt idx="3">
                  <c:v>24.274185776864378</c:v>
                </c:pt>
                <c:pt idx="4">
                  <c:v>20.607098868540305</c:v>
                </c:pt>
                <c:pt idx="5">
                  <c:v>19.066473216607054</c:v>
                </c:pt>
                <c:pt idx="6">
                  <c:v>20.416907737358255</c:v>
                </c:pt>
                <c:pt idx="7">
                  <c:v>16.57021214070555</c:v>
                </c:pt>
                <c:pt idx="8">
                  <c:v>16.162774773497077</c:v>
                </c:pt>
                <c:pt idx="9">
                  <c:v>14.677474745683794</c:v>
                </c:pt>
                <c:pt idx="10">
                  <c:v>14.841937961308599</c:v>
                </c:pt>
                <c:pt idx="11">
                  <c:v>17.275605214623404</c:v>
                </c:pt>
                <c:pt idx="12">
                  <c:v>18.331519033414423</c:v>
                </c:pt>
                <c:pt idx="13">
                  <c:v>20.816882072478155</c:v>
                </c:pt>
                <c:pt idx="14">
                  <c:v>20.841977859176023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5-412F-85C1-047125103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52922912"/>
        <c:axId val="552923304"/>
      </c:barChart>
      <c:catAx>
        <c:axId val="552922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2923304"/>
        <c:crosses val="autoZero"/>
        <c:auto val="1"/>
        <c:lblAlgn val="ctr"/>
        <c:lblOffset val="100"/>
        <c:noMultiLvlLbl val="0"/>
      </c:catAx>
      <c:valAx>
        <c:axId val="552923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29229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4333355205599303"/>
          <c:y val="0.90304818199664105"/>
          <c:w val="0.3166668853893263"/>
          <c:h val="7.756232686980613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Porcentaje de ocupados subempleados por insuficiencia de horas
Ciudad de Madrid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692080852163924E-2"/>
          <c:y val="0.20503231763619575"/>
          <c:w val="0.87654183043480161"/>
          <c:h val="0.627847332795311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3.1'!$B$11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3.1'!$C$9:$Q$9</c:f>
              <c:numCache>
                <c:formatCode>General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f>'Tabla 3.1'!$C$31:$Q$31</c:f>
              <c:numCache>
                <c:formatCode>0.00</c:formatCode>
                <c:ptCount val="15"/>
                <c:pt idx="0">
                  <c:v>6.7735517457959054</c:v>
                </c:pt>
                <c:pt idx="1">
                  <c:v>6.3936537597292702</c:v>
                </c:pt>
                <c:pt idx="2">
                  <c:v>6.1844084743137149</c:v>
                </c:pt>
                <c:pt idx="3">
                  <c:v>6.3952611865067048</c:v>
                </c:pt>
                <c:pt idx="4">
                  <c:v>8.6093801289832541</c:v>
                </c:pt>
                <c:pt idx="5">
                  <c:v>11.149561180000994</c:v>
                </c:pt>
                <c:pt idx="6">
                  <c:v>11.004646270186745</c:v>
                </c:pt>
                <c:pt idx="7">
                  <c:v>11.0315072550311</c:v>
                </c:pt>
                <c:pt idx="8">
                  <c:v>11.245894278366633</c:v>
                </c:pt>
                <c:pt idx="9">
                  <c:v>11.379234706078945</c:v>
                </c:pt>
                <c:pt idx="10">
                  <c:v>9.9381253495150581</c:v>
                </c:pt>
                <c:pt idx="11">
                  <c:v>8.957389375587363</c:v>
                </c:pt>
                <c:pt idx="12">
                  <c:v>8.3846250689156356</c:v>
                </c:pt>
                <c:pt idx="13">
                  <c:v>7.6056369049468264</c:v>
                </c:pt>
                <c:pt idx="14">
                  <c:v>7.491602195154595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6E-4D7C-8469-152565A5AFE8}"/>
            </c:ext>
          </c:extLst>
        </c:ser>
        <c:ser>
          <c:idx val="1"/>
          <c:order val="1"/>
          <c:tx>
            <c:strRef>
              <c:f>'Tabla 3.1'!$B$12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3.1'!$C$9:$Q$9</c:f>
              <c:numCache>
                <c:formatCode>General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f>'Tabla 3.1'!$C$32:$Q$32</c:f>
              <c:numCache>
                <c:formatCode>0.00</c:formatCode>
                <c:ptCount val="15"/>
                <c:pt idx="0">
                  <c:v>9.3355291578296082</c:v>
                </c:pt>
                <c:pt idx="1">
                  <c:v>9.4779122889606988</c:v>
                </c:pt>
                <c:pt idx="2">
                  <c:v>8.7988265708220652</c:v>
                </c:pt>
                <c:pt idx="3">
                  <c:v>10.3495022247353</c:v>
                </c:pt>
                <c:pt idx="4">
                  <c:v>11.446873402250169</c:v>
                </c:pt>
                <c:pt idx="5">
                  <c:v>13.894465377907746</c:v>
                </c:pt>
                <c:pt idx="6">
                  <c:v>13.018007202020017</c:v>
                </c:pt>
                <c:pt idx="7">
                  <c:v>13.340638676370412</c:v>
                </c:pt>
                <c:pt idx="8">
                  <c:v>14.038172291327857</c:v>
                </c:pt>
                <c:pt idx="9">
                  <c:v>13.977629823222054</c:v>
                </c:pt>
                <c:pt idx="10">
                  <c:v>14.089018590510721</c:v>
                </c:pt>
                <c:pt idx="11">
                  <c:v>12.768288080005894</c:v>
                </c:pt>
                <c:pt idx="12">
                  <c:v>13.667272556307347</c:v>
                </c:pt>
                <c:pt idx="13">
                  <c:v>12.336056251164395</c:v>
                </c:pt>
                <c:pt idx="14">
                  <c:v>11.243621936105749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6E-4D7C-8469-152565A5A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52924088"/>
        <c:axId val="552924480"/>
      </c:barChart>
      <c:catAx>
        <c:axId val="552924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2924480"/>
        <c:crosses val="autoZero"/>
        <c:auto val="1"/>
        <c:lblAlgn val="ctr"/>
        <c:lblOffset val="100"/>
        <c:noMultiLvlLbl val="0"/>
      </c:catAx>
      <c:valAx>
        <c:axId val="552924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29240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4056761268781305"/>
          <c:y val="0.90304818199664105"/>
          <c:w val="0.31719532554257096"/>
          <c:h val="7.756232686980613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Hombres</c:v>
          </c:tx>
          <c:spPr>
            <a:gradFill rotWithShape="0">
              <a:gsLst>
                <a:gs pos="0">
                  <a:srgbClr val="000080"/>
                </a:gs>
                <a:gs pos="50000">
                  <a:srgbClr val="3366FF"/>
                </a:gs>
                <a:gs pos="100000">
                  <a:srgbClr val="000080"/>
                </a:gs>
              </a:gsLst>
              <a:lin ang="0" scaled="1"/>
            </a:gra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2536731877587502E-2"/>
                  <c:y val="1.972916732022040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EBB-47C2-A769-6E77D37757CC}"/>
                </c:ext>
              </c:extLst>
            </c:dLbl>
            <c:dLbl>
              <c:idx val="1"/>
              <c:layout>
                <c:manualLayout>
                  <c:x val="4.8842348314708118E-3"/>
                  <c:y val="1.78544614194142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BB-47C2-A769-6E77D37757CC}"/>
                </c:ext>
              </c:extLst>
            </c:dLbl>
            <c:dLbl>
              <c:idx val="2"/>
              <c:layout>
                <c:manualLayout>
                  <c:x val="-5.9193116324377125E-3"/>
                  <c:y val="9.5868494525834444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BB-47C2-A769-6E77D37757CC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EBB-47C2-A769-6E77D37757CC}"/>
                </c:ext>
              </c:extLst>
            </c:dLbl>
            <c:dLbl>
              <c:idx val="4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EBB-47C2-A769-6E77D37757CC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0000FF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3EBB-47C2-A769-6E77D37757CC}"/>
            </c:ext>
          </c:extLst>
        </c:ser>
        <c:ser>
          <c:idx val="1"/>
          <c:order val="1"/>
          <c:tx>
            <c:v>Mujeres</c:v>
          </c:tx>
          <c:spPr>
            <a:gradFill rotWithShape="0">
              <a:gsLst>
                <a:gs pos="0">
                  <a:srgbClr val="FF9900"/>
                </a:gs>
                <a:gs pos="50000">
                  <a:srgbClr val="FFFF00"/>
                </a:gs>
                <a:gs pos="100000">
                  <a:srgbClr val="FF9900"/>
                </a:gs>
              </a:gsLst>
              <a:lin ang="0" scaled="1"/>
            </a:gradFill>
            <a:ln w="12700">
              <a:solidFill>
                <a:srgbClr val="FF66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6.1581810192277917E-3"/>
                  <c:y val="1.0931746567230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EBB-47C2-A769-6E77D37757CC}"/>
                </c:ext>
              </c:extLst>
            </c:dLbl>
            <c:dLbl>
              <c:idx val="1"/>
              <c:layout>
                <c:manualLayout>
                  <c:x val="4.1062457690526407E-3"/>
                  <c:y val="9.4196292920086019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EBB-47C2-A769-6E77D37757CC}"/>
                </c:ext>
              </c:extLst>
            </c:dLbl>
            <c:dLbl>
              <c:idx val="2"/>
              <c:layout>
                <c:manualLayout>
                  <c:x val="1.5991557756311402E-2"/>
                  <c:y val="4.016689148916149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EBB-47C2-A769-6E77D37757CC}"/>
                </c:ext>
              </c:extLst>
            </c:dLbl>
            <c:dLbl>
              <c:idx val="3"/>
              <c:layout>
                <c:manualLayout>
                  <c:x val="8.0203916818089999E-3"/>
                  <c:y val="1.11470797235123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EBB-47C2-A769-6E77D37757CC}"/>
                </c:ext>
              </c:extLst>
            </c:dLbl>
            <c:dLbl>
              <c:idx val="4"/>
              <c:layout>
                <c:manualLayout>
                  <c:x val="8.5934252562321241E-3"/>
                  <c:y val="1.931394856408670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EBB-47C2-A769-6E77D37757CC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FF9900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3EBB-47C2-A769-6E77D3775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52931144"/>
        <c:axId val="552931536"/>
      </c:barChart>
      <c:catAx>
        <c:axId val="552931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52931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52931536"/>
        <c:scaling>
          <c:orientation val="minMax"/>
          <c:max val="90"/>
        </c:scaling>
        <c:delete val="0"/>
        <c:axPos val="l"/>
        <c:majorGridlines>
          <c:spPr>
            <a:ln w="3175">
              <a:solidFill>
                <a:srgbClr val="3366FF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52931144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path path="rect">
            <a:fillToRect l="100000" b="100000"/>
          </a:path>
        </a:gradFill>
        <a:ln w="3175">
          <a:solidFill>
            <a:srgbClr val="3366FF"/>
          </a:solidFill>
          <a:prstDash val="solid"/>
        </a:ln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Hombres</c:v>
          </c:tx>
          <c:spPr>
            <a:gradFill rotWithShape="0">
              <a:gsLst>
                <a:gs pos="0">
                  <a:srgbClr val="000080"/>
                </a:gs>
                <a:gs pos="50000">
                  <a:srgbClr val="3366FF"/>
                </a:gs>
                <a:gs pos="100000">
                  <a:srgbClr val="00008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2536731877587502E-2"/>
                  <c:y val="1.972916732022040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465-4548-99D3-1DCFCCA84835}"/>
                </c:ext>
              </c:extLst>
            </c:dLbl>
            <c:dLbl>
              <c:idx val="1"/>
              <c:layout>
                <c:manualLayout>
                  <c:x val="4.8842348314708118E-3"/>
                  <c:y val="1.78544614194142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65-4548-99D3-1DCFCCA84835}"/>
                </c:ext>
              </c:extLst>
            </c:dLbl>
            <c:dLbl>
              <c:idx val="2"/>
              <c:layout>
                <c:manualLayout>
                  <c:x val="-5.9193116324377125E-3"/>
                  <c:y val="9.5868494525834444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65-4548-99D3-1DCFCCA84835}"/>
                </c:ext>
              </c:extLst>
            </c:dLbl>
            <c:dLbl>
              <c:idx val="3"/>
              <c:layout>
                <c:manualLayout>
                  <c:x val="-3.6546978019500414E-4"/>
                  <c:y val="2.1331994855225008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65-4548-99D3-1DCFCCA84835}"/>
                </c:ext>
              </c:extLst>
            </c:dLbl>
            <c:dLbl>
              <c:idx val="4"/>
              <c:layout>
                <c:manualLayout>
                  <c:x val="5.4185817270578824E-4"/>
                  <c:y val="2.734731084776680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65-4548-99D3-1DCFCCA8483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0000FF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2465-4548-99D3-1DCFCCA84835}"/>
            </c:ext>
          </c:extLst>
        </c:ser>
        <c:ser>
          <c:idx val="1"/>
          <c:order val="1"/>
          <c:tx>
            <c:v>Mujeres</c:v>
          </c:tx>
          <c:spPr>
            <a:gradFill rotWithShape="0">
              <a:gsLst>
                <a:gs pos="0">
                  <a:srgbClr val="FF6600"/>
                </a:gs>
                <a:gs pos="50000">
                  <a:srgbClr val="FFFF00"/>
                </a:gs>
                <a:gs pos="100000">
                  <a:srgbClr val="FF660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6.1581810192277917E-3"/>
                  <c:y val="1.0931746567230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465-4548-99D3-1DCFCCA84835}"/>
                </c:ext>
              </c:extLst>
            </c:dLbl>
            <c:dLbl>
              <c:idx val="1"/>
              <c:layout>
                <c:manualLayout>
                  <c:x val="4.1062457690526407E-3"/>
                  <c:y val="9.4196292920086019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465-4548-99D3-1DCFCCA84835}"/>
                </c:ext>
              </c:extLst>
            </c:dLbl>
            <c:dLbl>
              <c:idx val="2"/>
              <c:layout>
                <c:manualLayout>
                  <c:x val="1.5991557756311402E-2"/>
                  <c:y val="4.016689148916149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465-4548-99D3-1DCFCCA84835}"/>
                </c:ext>
              </c:extLst>
            </c:dLbl>
            <c:dLbl>
              <c:idx val="3"/>
              <c:layout>
                <c:manualLayout>
                  <c:x val="8.0203916818089999E-3"/>
                  <c:y val="1.11470797235123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465-4548-99D3-1DCFCCA84835}"/>
                </c:ext>
              </c:extLst>
            </c:dLbl>
            <c:dLbl>
              <c:idx val="4"/>
              <c:layout>
                <c:manualLayout>
                  <c:x val="8.5934252562321241E-3"/>
                  <c:y val="1.931394856408670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465-4548-99D3-1DCFCCA8483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FF9900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2465-4548-99D3-1DCFCCA84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52932320"/>
        <c:axId val="552932712"/>
      </c:barChart>
      <c:catAx>
        <c:axId val="55293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52932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52932712"/>
        <c:scaling>
          <c:orientation val="minMax"/>
          <c:max val="80"/>
        </c:scaling>
        <c:delete val="0"/>
        <c:axPos val="l"/>
        <c:majorGridlines>
          <c:spPr>
            <a:ln w="3175">
              <a:solidFill>
                <a:srgbClr val="3366FF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52932320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3175">
          <a:solidFill>
            <a:srgbClr val="3366FF"/>
          </a:solidFill>
          <a:prstDash val="solid"/>
        </a:ln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231552374150928E-2"/>
          <c:y val="4.5454713596093696E-2"/>
          <c:w val="0.92517314112039295"/>
          <c:h val="0.59848706234856797"/>
        </c:manualLayout>
      </c:layout>
      <c:barChart>
        <c:barDir val="col"/>
        <c:grouping val="clustered"/>
        <c:varyColors val="0"/>
        <c:ser>
          <c:idx val="0"/>
          <c:order val="0"/>
          <c:tx>
            <c:v>Hombres</c:v>
          </c:tx>
          <c:spPr>
            <a:gradFill rotWithShape="0">
              <a:gsLst>
                <a:gs pos="0">
                  <a:srgbClr val="000080"/>
                </a:gs>
                <a:gs pos="50000">
                  <a:srgbClr val="3366FF"/>
                </a:gs>
                <a:gs pos="100000">
                  <a:srgbClr val="00008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2862800609937103E-2"/>
                  <c:y val="6.966140726662051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51-4654-9F3E-E48A59D51E04}"/>
                </c:ext>
              </c:extLst>
            </c:dLbl>
            <c:dLbl>
              <c:idx val="1"/>
              <c:layout>
                <c:manualLayout>
                  <c:x val="-9.8828525482563719E-3"/>
                  <c:y val="1.03928962902626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51-4654-9F3E-E48A59D51E04}"/>
                </c:ext>
              </c:extLst>
            </c:dLbl>
            <c:dLbl>
              <c:idx val="2"/>
              <c:layout>
                <c:manualLayout>
                  <c:x val="-1.06919384581223E-2"/>
                  <c:y val="7.0260757635180705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D51-4654-9F3E-E48A59D51E04}"/>
                </c:ext>
              </c:extLst>
            </c:dLbl>
            <c:dLbl>
              <c:idx val="3"/>
              <c:layout>
                <c:manualLayout>
                  <c:x val="-1.7269057494713403E-2"/>
                  <c:y val="1.107671885841860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51-4654-9F3E-E48A59D51E04}"/>
                </c:ext>
              </c:extLst>
            </c:dLbl>
            <c:dLbl>
              <c:idx val="4"/>
              <c:layout>
                <c:manualLayout>
                  <c:x val="-5.9851447140536015E-2"/>
                  <c:y val="8.865187306132192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D51-4654-9F3E-E48A59D51E04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0000FF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cat>
            <c:numRef>
              <c:f>'[2]Tabla 3.1 '!$D$9:$I$9</c:f>
              <c:numCache>
                <c:formatCode>General</c:formatCode>
                <c:ptCount val="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</c:numCache>
            </c:numRef>
          </c:cat>
          <c:val>
            <c:numRef>
              <c:f>'[2]Tabla 3.1 '!$D$19:$I$19</c:f>
              <c:numCache>
                <c:formatCode>General</c:formatCode>
                <c:ptCount val="6"/>
                <c:pt idx="0">
                  <c:v>10.31</c:v>
                </c:pt>
                <c:pt idx="1">
                  <c:v>9.27</c:v>
                </c:pt>
                <c:pt idx="2">
                  <c:v>9.52</c:v>
                </c:pt>
                <c:pt idx="3">
                  <c:v>15.31</c:v>
                </c:pt>
                <c:pt idx="4">
                  <c:v>24.14</c:v>
                </c:pt>
                <c:pt idx="5">
                  <c:v>26.97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D51-4654-9F3E-E48A59D51E04}"/>
            </c:ext>
          </c:extLst>
        </c:ser>
        <c:ser>
          <c:idx val="1"/>
          <c:order val="1"/>
          <c:tx>
            <c:v>Mujeres</c:v>
          </c:tx>
          <c:spPr>
            <a:gradFill rotWithShape="0">
              <a:gsLst>
                <a:gs pos="0">
                  <a:srgbClr val="FF6600"/>
                </a:gs>
                <a:gs pos="50000">
                  <a:srgbClr val="FFFF00"/>
                </a:gs>
                <a:gs pos="100000">
                  <a:srgbClr val="FF660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6340942993636506E-3"/>
                  <c:y val="-1.0906829042225802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D51-4654-9F3E-E48A59D51E04}"/>
                </c:ext>
              </c:extLst>
            </c:dLbl>
            <c:dLbl>
              <c:idx val="1"/>
              <c:layout>
                <c:manualLayout>
                  <c:x val="-1.6341314903383305E-3"/>
                  <c:y val="3.9609416639012612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D51-4654-9F3E-E48A59D51E04}"/>
                </c:ext>
              </c:extLst>
            </c:dLbl>
            <c:dLbl>
              <c:idx val="3"/>
              <c:layout>
                <c:manualLayout>
                  <c:x val="-1.21567586602897E-2"/>
                  <c:y val="-5.1085568326947719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D51-4654-9F3E-E48A59D51E04}"/>
                </c:ext>
              </c:extLst>
            </c:dLbl>
            <c:dLbl>
              <c:idx val="4"/>
              <c:layout>
                <c:manualLayout>
                  <c:x val="-1.6341314903383305E-3"/>
                  <c:y val="1.106304240705550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D51-4654-9F3E-E48A59D51E04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FF9900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cat>
            <c:numRef>
              <c:f>'[2]Tabla 3.1 '!$D$9:$I$9</c:f>
              <c:numCache>
                <c:formatCode>General</c:formatCode>
                <c:ptCount val="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</c:numCache>
            </c:numRef>
          </c:cat>
          <c:val>
            <c:numRef>
              <c:f>'[2]Tabla 3.1 '!$D$20:$I$20</c:f>
              <c:numCache>
                <c:formatCode>General</c:formatCode>
                <c:ptCount val="6"/>
                <c:pt idx="0">
                  <c:v>19.510000000000002</c:v>
                </c:pt>
                <c:pt idx="1">
                  <c:v>17.97</c:v>
                </c:pt>
                <c:pt idx="2">
                  <c:v>17.670000000000002</c:v>
                </c:pt>
                <c:pt idx="3">
                  <c:v>21.56</c:v>
                </c:pt>
                <c:pt idx="4">
                  <c:v>27.21</c:v>
                </c:pt>
                <c:pt idx="5">
                  <c:v>29.6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D51-4654-9F3E-E48A59D51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52933496"/>
        <c:axId val="552933888"/>
      </c:barChart>
      <c:catAx>
        <c:axId val="552933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52933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52933888"/>
        <c:scaling>
          <c:orientation val="minMax"/>
        </c:scaling>
        <c:delete val="0"/>
        <c:axPos val="l"/>
        <c:majorGridlines>
          <c:spPr>
            <a:ln w="3175">
              <a:solidFill>
                <a:srgbClr val="3366FF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52933496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2700000" scaled="1"/>
        </a:gradFill>
        <a:ln w="3175">
          <a:solidFill>
            <a:srgbClr val="3366FF"/>
          </a:solidFill>
          <a:prstDash val="solid"/>
        </a:ln>
        <a:effectLst>
          <a:outerShdw dist="35921" dir="2700000" algn="br">
            <a:srgbClr val="000000"/>
          </a:outerShdw>
        </a:effectLst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231552374150928E-2"/>
          <c:y val="4.5454713596093696E-2"/>
          <c:w val="0.92517314112039295"/>
          <c:h val="0.59848706234856797"/>
        </c:manualLayout>
      </c:layout>
      <c:barChart>
        <c:barDir val="col"/>
        <c:grouping val="clustered"/>
        <c:varyColors val="0"/>
        <c:ser>
          <c:idx val="0"/>
          <c:order val="0"/>
          <c:tx>
            <c:v>Hombres</c:v>
          </c:tx>
          <c:spPr>
            <a:gradFill rotWithShape="0">
              <a:gsLst>
                <a:gs pos="0">
                  <a:srgbClr val="000080"/>
                </a:gs>
                <a:gs pos="50000">
                  <a:srgbClr val="3366FF"/>
                </a:gs>
                <a:gs pos="100000">
                  <a:srgbClr val="00008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2862800609937103E-2"/>
                  <c:y val="6.966140726662051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2D0-4384-B4BB-2E72CA22A794}"/>
                </c:ext>
              </c:extLst>
            </c:dLbl>
            <c:dLbl>
              <c:idx val="1"/>
              <c:layout>
                <c:manualLayout>
                  <c:x val="-9.8828525482563719E-3"/>
                  <c:y val="1.03928962902626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D0-4384-B4BB-2E72CA22A794}"/>
                </c:ext>
              </c:extLst>
            </c:dLbl>
            <c:dLbl>
              <c:idx val="2"/>
              <c:layout>
                <c:manualLayout>
                  <c:x val="-1.06919384581223E-2"/>
                  <c:y val="7.0260757635180705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2D0-4384-B4BB-2E72CA22A794}"/>
                </c:ext>
              </c:extLst>
            </c:dLbl>
            <c:dLbl>
              <c:idx val="3"/>
              <c:layout>
                <c:manualLayout>
                  <c:x val="-1.7269057494713403E-2"/>
                  <c:y val="1.107671885841860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D0-4384-B4BB-2E72CA22A794}"/>
                </c:ext>
              </c:extLst>
            </c:dLbl>
            <c:dLbl>
              <c:idx val="4"/>
              <c:layout>
                <c:manualLayout>
                  <c:x val="-5.9851447140536015E-2"/>
                  <c:y val="8.865187306132192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2D0-4384-B4BB-2E72CA22A794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0000FF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cat>
            <c:numRef>
              <c:f>'[2]Tabla 3.1 '!$D$9:$I$9</c:f>
              <c:numCache>
                <c:formatCode>General</c:formatCode>
                <c:ptCount val="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42D0-4384-B4BB-2E72CA22A794}"/>
            </c:ext>
          </c:extLst>
        </c:ser>
        <c:ser>
          <c:idx val="1"/>
          <c:order val="1"/>
          <c:tx>
            <c:v>Mujeres</c:v>
          </c:tx>
          <c:spPr>
            <a:gradFill rotWithShape="0">
              <a:gsLst>
                <a:gs pos="0">
                  <a:srgbClr val="FF6600"/>
                </a:gs>
                <a:gs pos="50000">
                  <a:srgbClr val="FFFF00"/>
                </a:gs>
                <a:gs pos="100000">
                  <a:srgbClr val="FF660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6340942993636506E-3"/>
                  <c:y val="-1.0906829042225802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2D0-4384-B4BB-2E72CA22A794}"/>
                </c:ext>
              </c:extLst>
            </c:dLbl>
            <c:dLbl>
              <c:idx val="1"/>
              <c:layout>
                <c:manualLayout>
                  <c:x val="-1.6341314903383305E-3"/>
                  <c:y val="3.9609416639012612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2D0-4384-B4BB-2E72CA22A794}"/>
                </c:ext>
              </c:extLst>
            </c:dLbl>
            <c:dLbl>
              <c:idx val="3"/>
              <c:layout>
                <c:manualLayout>
                  <c:x val="-1.21567586602897E-2"/>
                  <c:y val="-5.1085568326947719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2D0-4384-B4BB-2E72CA22A794}"/>
                </c:ext>
              </c:extLst>
            </c:dLbl>
            <c:dLbl>
              <c:idx val="4"/>
              <c:layout>
                <c:manualLayout>
                  <c:x val="-1.6341314903383305E-3"/>
                  <c:y val="1.106304240705550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2D0-4384-B4BB-2E72CA22A794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FF9900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cat>
            <c:numRef>
              <c:f>'[2]Tabla 3.1 '!$D$9:$I$9</c:f>
              <c:numCache>
                <c:formatCode>General</c:formatCode>
                <c:ptCount val="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42D0-4384-B4BB-2E72CA22A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52934672"/>
        <c:axId val="552935064"/>
      </c:barChart>
      <c:catAx>
        <c:axId val="55293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52935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52935064"/>
        <c:scaling>
          <c:orientation val="minMax"/>
          <c:max val="30"/>
        </c:scaling>
        <c:delete val="0"/>
        <c:axPos val="l"/>
        <c:majorGridlines>
          <c:spPr>
            <a:ln w="3175">
              <a:solidFill>
                <a:srgbClr val="3366FF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52934672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3175">
          <a:solidFill>
            <a:srgbClr val="3366FF"/>
          </a:solidFill>
          <a:prstDash val="solid"/>
        </a:ln>
        <a:effectLst>
          <a:outerShdw dist="35921" dir="2700000" algn="br">
            <a:srgbClr val="000000"/>
          </a:outerShdw>
        </a:effectLst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99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CIUDAD DE MADRID</a:t>
            </a:r>
          </a:p>
        </c:rich>
      </c:tx>
      <c:layout>
        <c:manualLayout>
          <c:xMode val="edge"/>
          <c:yMode val="edge"/>
          <c:x val="3.8832704720400693E-2"/>
          <c:y val="3.56986822407689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0783645186422931"/>
          <c:y val="7.8933842190140255E-2"/>
          <c:w val="0.4380709737549815"/>
          <c:h val="0.78220149637311021"/>
        </c:manualLayout>
      </c:layout>
      <c:radarChart>
        <c:radarStyle val="marker"/>
        <c:varyColors val="0"/>
        <c:ser>
          <c:idx val="0"/>
          <c:order val="0"/>
          <c:tx>
            <c:v>2005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('Tabla 1.2'!$A$28,'Tabla 1.2'!$A$30,'Tabla 1.2'!$A$32,'Tabla 1.2'!$A$34,'Tabla 1.2'!$A$36)</c:f>
              <c:strCache>
                <c:ptCount val="5"/>
                <c:pt idx="0">
                  <c:v>EDUCACIÓN</c:v>
                </c:pt>
                <c:pt idx="1">
                  <c:v>TRAB REMUNERADO</c:v>
                </c:pt>
                <c:pt idx="2">
                  <c:v>INGRESOS</c:v>
                </c:pt>
                <c:pt idx="3">
                  <c:v>DECISIONES</c:v>
                </c:pt>
                <c:pt idx="4">
                  <c:v>TRAB NO REMUNERADO</c:v>
                </c:pt>
              </c:strCache>
            </c:strRef>
          </c:cat>
          <c:val>
            <c:numRef>
              <c:f>('Tabla 1.2'!$B$11,'Tabla 1.2'!$B$13,'Tabla 1.2'!$B$15,'Tabla 1.2'!$B$17,'Tabla 1.2'!$B$19)</c:f>
              <c:numCache>
                <c:formatCode>0.000</c:formatCode>
                <c:ptCount val="5"/>
                <c:pt idx="0">
                  <c:v>0.9776733130125701</c:v>
                </c:pt>
                <c:pt idx="1">
                  <c:v>0.81846788084677136</c:v>
                </c:pt>
                <c:pt idx="2">
                  <c:v>0.72329043934467552</c:v>
                </c:pt>
                <c:pt idx="3">
                  <c:v>0.61597623816369695</c:v>
                </c:pt>
                <c:pt idx="4">
                  <c:v>0.4964408864068528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F8-4583-81E0-2631B33855CA}"/>
            </c:ext>
          </c:extLst>
        </c:ser>
        <c:ser>
          <c:idx val="1"/>
          <c:order val="1"/>
          <c:tx>
            <c:v>Igualdad=1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('Tabla 1.2'!$A$28,'Tabla 1.2'!$A$30,'Tabla 1.2'!$A$32,'Tabla 1.2'!$A$34,'Tabla 1.2'!$A$36)</c:f>
              <c:strCache>
                <c:ptCount val="5"/>
                <c:pt idx="0">
                  <c:v>EDUCACIÓN</c:v>
                </c:pt>
                <c:pt idx="1">
                  <c:v>TRAB REMUNERADO</c:v>
                </c:pt>
                <c:pt idx="2">
                  <c:v>INGRESOS</c:v>
                </c:pt>
                <c:pt idx="3">
                  <c:v>DECISIONES</c:v>
                </c:pt>
                <c:pt idx="4">
                  <c:v>TRAB NO REMUNERADO</c:v>
                </c:pt>
              </c:strCache>
            </c:strRef>
          </c:cat>
          <c:val>
            <c:numRef>
              <c:f>('Tabla 1.2'!$Q$28,'Tabla 1.2'!$Q$30,'Tabla 1.2'!$Q$32,'Tabla 1.2'!$Q$34,'Tabla 1.2'!$Q$36)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F8-4583-81E0-2631B33855CA}"/>
            </c:ext>
          </c:extLst>
        </c:ser>
        <c:ser>
          <c:idx val="2"/>
          <c:order val="2"/>
          <c:tx>
            <c:v>2019</c:v>
          </c:tx>
          <c:spPr>
            <a:ln w="25400" cap="rnd">
              <a:solidFill>
                <a:srgbClr val="0000D4"/>
              </a:solidFill>
              <a:round/>
            </a:ln>
            <a:effectLst/>
          </c:spPr>
          <c:marker>
            <c:symbol val="none"/>
          </c:marker>
          <c:cat>
            <c:strRef>
              <c:f>('Tabla 1.2'!$A$28,'Tabla 1.2'!$A$30,'Tabla 1.2'!$A$32,'Tabla 1.2'!$A$34,'Tabla 1.2'!$A$36)</c:f>
              <c:strCache>
                <c:ptCount val="5"/>
                <c:pt idx="0">
                  <c:v>EDUCACIÓN</c:v>
                </c:pt>
                <c:pt idx="1">
                  <c:v>TRAB REMUNERADO</c:v>
                </c:pt>
                <c:pt idx="2">
                  <c:v>INGRESOS</c:v>
                </c:pt>
                <c:pt idx="3">
                  <c:v>DECISIONES</c:v>
                </c:pt>
                <c:pt idx="4">
                  <c:v>TRAB NO REMUNERADO</c:v>
                </c:pt>
              </c:strCache>
            </c:strRef>
          </c:cat>
          <c:val>
            <c:numRef>
              <c:f>('Tabla 1.2'!$P$11,'Tabla 1.2'!$P$13,'Tabla 1.2'!$P$15,'Tabla 1.2'!$P$17,'Tabla 1.2'!$P$19)</c:f>
              <c:numCache>
                <c:formatCode>0.000</c:formatCode>
                <c:ptCount val="5"/>
                <c:pt idx="0">
                  <c:v>1.1884453398593904</c:v>
                </c:pt>
                <c:pt idx="1">
                  <c:v>0.83667144243654412</c:v>
                </c:pt>
                <c:pt idx="2">
                  <c:v>0.76222911511797831</c:v>
                </c:pt>
                <c:pt idx="3">
                  <c:v>0.66490395553514392</c:v>
                </c:pt>
                <c:pt idx="4">
                  <c:v>0.65964376785883505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F8-4583-81E0-2631B3385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150144"/>
        <c:axId val="477150536"/>
      </c:radarChart>
      <c:catAx>
        <c:axId val="47715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77150536"/>
        <c:crosses val="autoZero"/>
        <c:auto val="0"/>
        <c:lblAlgn val="ctr"/>
        <c:lblOffset val="100"/>
        <c:noMultiLvlLbl val="0"/>
      </c:catAx>
      <c:valAx>
        <c:axId val="477150536"/>
        <c:scaling>
          <c:orientation val="minMax"/>
        </c:scaling>
        <c:delete val="1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>
              <a:glow>
                <a:schemeClr val="accent1">
                  <a:alpha val="0"/>
                </a:schemeClr>
              </a:glow>
              <a:outerShdw sx="1000" sy="1000" algn="ctr" rotWithShape="0">
                <a:srgbClr val="000000">
                  <a:alpha val="0"/>
                </a:srgbClr>
              </a:outerShdw>
              <a:softEdge rad="0"/>
            </a:effectLst>
          </c:spPr>
        </c:majorGridlines>
        <c:numFmt formatCode="0.000" sourceLinked="1"/>
        <c:majorTickMark val="out"/>
        <c:minorTickMark val="none"/>
        <c:tickLblPos val="nextTo"/>
        <c:crossAx val="4771501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201541505073058"/>
          <c:y val="0.86196600808334545"/>
          <c:w val="0.55410570180593099"/>
          <c:h val="8.5889973109189555E-2"/>
        </c:manualLayout>
      </c:layout>
      <c:overlay val="1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gradFill rotWithShape="0">
      <a:gsLst>
        <a:gs pos="0">
          <a:srgbClr val="FFFFFF"/>
        </a:gs>
        <a:gs pos="61850">
          <a:srgbClr val="99CCFF"/>
        </a:gs>
        <a:gs pos="100000">
          <a:srgbClr val="99CCFF"/>
        </a:gs>
      </a:gsLst>
      <a:path path="rect">
        <a:fillToRect l="50000" t="50000" r="50000" b="50000"/>
      </a:path>
    </a:gra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231552374150928E-2"/>
          <c:y val="4.5454713596093696E-2"/>
          <c:w val="0.92517314112039295"/>
          <c:h val="0.59848706234856797"/>
        </c:manualLayout>
      </c:layout>
      <c:barChart>
        <c:barDir val="col"/>
        <c:grouping val="clustered"/>
        <c:varyColors val="0"/>
        <c:ser>
          <c:idx val="0"/>
          <c:order val="0"/>
          <c:tx>
            <c:v>Hombres</c:v>
          </c:tx>
          <c:spPr>
            <a:gradFill rotWithShape="0">
              <a:gsLst>
                <a:gs pos="0">
                  <a:srgbClr val="000080"/>
                </a:gs>
                <a:gs pos="50000">
                  <a:srgbClr val="3366FF"/>
                </a:gs>
                <a:gs pos="100000">
                  <a:srgbClr val="00008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2862800609937103E-2"/>
                  <c:y val="6.966140726662051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EB-4212-9CA2-179C28605F92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EB-4212-9CA2-179C28605F92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9EB-4212-9CA2-179C28605F92}"/>
                </c:ext>
              </c:extLst>
            </c:dLbl>
            <c:dLbl>
              <c:idx val="3"/>
              <c:layout>
                <c:manualLayout>
                  <c:x val="-1.7269057494713403E-2"/>
                  <c:y val="1.107671885841860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9EB-4212-9CA2-179C28605F92}"/>
                </c:ext>
              </c:extLst>
            </c:dLbl>
            <c:dLbl>
              <c:idx val="4"/>
              <c:layout>
                <c:manualLayout>
                  <c:x val="-5.9851447140536015E-2"/>
                  <c:y val="8.865187306132192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9EB-4212-9CA2-179C28605F92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0000FF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cat>
            <c:numRef>
              <c:f>'[2]Tabla 3.1 '!$D$9:$I$9</c:f>
              <c:numCache>
                <c:formatCode>General</c:formatCode>
                <c:ptCount val="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A9EB-4212-9CA2-179C28605F92}"/>
            </c:ext>
          </c:extLst>
        </c:ser>
        <c:ser>
          <c:idx val="1"/>
          <c:order val="1"/>
          <c:tx>
            <c:v>Mujeres</c:v>
          </c:tx>
          <c:spPr>
            <a:gradFill rotWithShape="0">
              <a:gsLst>
                <a:gs pos="0">
                  <a:srgbClr val="FF6600"/>
                </a:gs>
                <a:gs pos="50000">
                  <a:srgbClr val="FFFF00"/>
                </a:gs>
                <a:gs pos="100000">
                  <a:srgbClr val="FF660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6340942993636506E-3"/>
                  <c:y val="-1.0906829042225802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9EB-4212-9CA2-179C28605F92}"/>
                </c:ext>
              </c:extLst>
            </c:dLbl>
            <c:dLbl>
              <c:idx val="1"/>
              <c:layout>
                <c:manualLayout>
                  <c:x val="-1.6341314903383305E-3"/>
                  <c:y val="3.9609416639012612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9EB-4212-9CA2-179C28605F92}"/>
                </c:ext>
              </c:extLst>
            </c:dLbl>
            <c:dLbl>
              <c:idx val="3"/>
              <c:layout>
                <c:manualLayout>
                  <c:x val="-1.21567586602897E-2"/>
                  <c:y val="-5.1085568326947719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9EB-4212-9CA2-179C28605F92}"/>
                </c:ext>
              </c:extLst>
            </c:dLbl>
            <c:dLbl>
              <c:idx val="4"/>
              <c:layout>
                <c:manualLayout>
                  <c:x val="-1.6341314903383305E-3"/>
                  <c:y val="1.106304240705550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9EB-4212-9CA2-179C28605F92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FF9900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cat>
            <c:numRef>
              <c:f>'[2]Tabla 3.1 '!$D$9:$I$9</c:f>
              <c:numCache>
                <c:formatCode>General</c:formatCode>
                <c:ptCount val="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A9EB-4212-9CA2-179C28605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52935848"/>
        <c:axId val="552936240"/>
      </c:barChart>
      <c:catAx>
        <c:axId val="552935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52936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52936240"/>
        <c:scaling>
          <c:orientation val="minMax"/>
          <c:max val="60"/>
        </c:scaling>
        <c:delete val="0"/>
        <c:axPos val="l"/>
        <c:majorGridlines>
          <c:spPr>
            <a:ln w="3175">
              <a:solidFill>
                <a:srgbClr val="3366FF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52935848"/>
        <c:crosses val="autoZero"/>
        <c:crossBetween val="between"/>
        <c:majorUnit val="10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path path="rect">
            <a:fillToRect l="50000" t="50000" r="50000" b="50000"/>
          </a:path>
        </a:gradFill>
        <a:ln w="3175">
          <a:solidFill>
            <a:srgbClr val="3366FF"/>
          </a:solidFill>
          <a:prstDash val="solid"/>
        </a:ln>
        <a:effectLst>
          <a:outerShdw dist="35921" dir="2700000" algn="br">
            <a:srgbClr val="000000"/>
          </a:outerShdw>
        </a:effectLst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231552374150928E-2"/>
          <c:y val="4.5454713596093696E-2"/>
          <c:w val="0.92517314112039295"/>
          <c:h val="0.59848706234856797"/>
        </c:manualLayout>
      </c:layout>
      <c:barChart>
        <c:barDir val="col"/>
        <c:grouping val="clustered"/>
        <c:varyColors val="0"/>
        <c:ser>
          <c:idx val="0"/>
          <c:order val="0"/>
          <c:tx>
            <c:v>Hombres</c:v>
          </c:tx>
          <c:spPr>
            <a:gradFill rotWithShape="0">
              <a:gsLst>
                <a:gs pos="0">
                  <a:srgbClr val="000080"/>
                </a:gs>
                <a:gs pos="50000">
                  <a:srgbClr val="3366FF"/>
                </a:gs>
                <a:gs pos="100000">
                  <a:srgbClr val="00008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2862800609937103E-2"/>
                  <c:y val="6.966140726662051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EC9-43BD-9273-BFC8814A4E18}"/>
                </c:ext>
              </c:extLst>
            </c:dLbl>
            <c:dLbl>
              <c:idx val="1"/>
              <c:layout>
                <c:manualLayout>
                  <c:x val="-9.8828525482563719E-3"/>
                  <c:y val="1.03928962902626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C9-43BD-9273-BFC8814A4E18}"/>
                </c:ext>
              </c:extLst>
            </c:dLbl>
            <c:dLbl>
              <c:idx val="2"/>
              <c:layout>
                <c:manualLayout>
                  <c:x val="-1.06919384581223E-2"/>
                  <c:y val="7.0260757635180705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EC9-43BD-9273-BFC8814A4E18}"/>
                </c:ext>
              </c:extLst>
            </c:dLbl>
            <c:dLbl>
              <c:idx val="3"/>
              <c:layout>
                <c:manualLayout>
                  <c:x val="-1.7269057494713403E-2"/>
                  <c:y val="1.107671885841860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EC9-43BD-9273-BFC8814A4E18}"/>
                </c:ext>
              </c:extLst>
            </c:dLbl>
            <c:dLbl>
              <c:idx val="4"/>
              <c:layout>
                <c:manualLayout>
                  <c:x val="-5.9851447140536015E-2"/>
                  <c:y val="8.865187306132192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EC9-43BD-9273-BFC8814A4E18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0000FF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cat>
            <c:numRef>
              <c:f>'[2]Tabla 3.1 '!$D$9:$I$9</c:f>
              <c:numCache>
                <c:formatCode>General</c:formatCode>
                <c:ptCount val="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EEC9-43BD-9273-BFC8814A4E18}"/>
            </c:ext>
          </c:extLst>
        </c:ser>
        <c:ser>
          <c:idx val="1"/>
          <c:order val="1"/>
          <c:tx>
            <c:v>Mujeres</c:v>
          </c:tx>
          <c:spPr>
            <a:gradFill rotWithShape="0">
              <a:gsLst>
                <a:gs pos="0">
                  <a:srgbClr val="FF6600"/>
                </a:gs>
                <a:gs pos="50000">
                  <a:srgbClr val="FFFF00"/>
                </a:gs>
                <a:gs pos="100000">
                  <a:srgbClr val="FF660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6340942993636506E-3"/>
                  <c:y val="-1.0906829042225802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C9-43BD-9273-BFC8814A4E18}"/>
                </c:ext>
              </c:extLst>
            </c:dLbl>
            <c:dLbl>
              <c:idx val="1"/>
              <c:layout>
                <c:manualLayout>
                  <c:x val="-1.6341314903383305E-3"/>
                  <c:y val="3.9609416639012612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EC9-43BD-9273-BFC8814A4E18}"/>
                </c:ext>
              </c:extLst>
            </c:dLbl>
            <c:dLbl>
              <c:idx val="3"/>
              <c:layout>
                <c:manualLayout>
                  <c:x val="-1.21567586602897E-2"/>
                  <c:y val="-5.1085568326947719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EC9-43BD-9273-BFC8814A4E18}"/>
                </c:ext>
              </c:extLst>
            </c:dLbl>
            <c:dLbl>
              <c:idx val="4"/>
              <c:layout>
                <c:manualLayout>
                  <c:x val="-1.6341314903383305E-3"/>
                  <c:y val="1.106304240705550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EC9-43BD-9273-BFC8814A4E18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FF9900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cat>
            <c:numRef>
              <c:f>'[2]Tabla 3.1 '!$D$9:$I$9</c:f>
              <c:numCache>
                <c:formatCode>General</c:formatCode>
                <c:ptCount val="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EEC9-43BD-9273-BFC8814A4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52937024"/>
        <c:axId val="552937416"/>
      </c:barChart>
      <c:catAx>
        <c:axId val="55293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52937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52937416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3366FF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52937024"/>
        <c:crosses val="autoZero"/>
        <c:crossBetween val="between"/>
        <c:majorUnit val="5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path path="rect">
            <a:fillToRect l="100000" b="100000"/>
          </a:path>
        </a:gradFill>
        <a:ln w="3175">
          <a:solidFill>
            <a:srgbClr val="3366FF"/>
          </a:solidFill>
          <a:prstDash val="solid"/>
        </a:ln>
        <a:effectLst>
          <a:outerShdw dist="35921" dir="2700000" algn="br">
            <a:srgbClr val="000000"/>
          </a:outerShdw>
        </a:effectLst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Evolución de la Tasa de Actividad
España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708534223658065E-2"/>
          <c:y val="0.20857230150237796"/>
          <c:w val="0.8819470611696999"/>
          <c:h val="0.631431214137335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3.2'!$B$11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3.2'!$C$9:$Q$9</c:f>
              <c:numCache>
                <c:formatCode>General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f>'Tabla 3.2'!$C$11:$Q$11</c:f>
              <c:numCache>
                <c:formatCode>0.00</c:formatCode>
                <c:ptCount val="15"/>
                <c:pt idx="0">
                  <c:v>82.21</c:v>
                </c:pt>
                <c:pt idx="1">
                  <c:v>82.47</c:v>
                </c:pt>
                <c:pt idx="2">
                  <c:v>82.59</c:v>
                </c:pt>
                <c:pt idx="3">
                  <c:v>82.82</c:v>
                </c:pt>
                <c:pt idx="4">
                  <c:v>82.03</c:v>
                </c:pt>
                <c:pt idx="5">
                  <c:v>81.81</c:v>
                </c:pt>
                <c:pt idx="6">
                  <c:v>81.459999999999994</c:v>
                </c:pt>
                <c:pt idx="7">
                  <c:v>81.22</c:v>
                </c:pt>
                <c:pt idx="8">
                  <c:v>80.900000000000006</c:v>
                </c:pt>
                <c:pt idx="9">
                  <c:v>80.72</c:v>
                </c:pt>
                <c:pt idx="10">
                  <c:v>80.86</c:v>
                </c:pt>
                <c:pt idx="11">
                  <c:v>80.5</c:v>
                </c:pt>
                <c:pt idx="12">
                  <c:v>80.23</c:v>
                </c:pt>
                <c:pt idx="13">
                  <c:v>80.099999999999994</c:v>
                </c:pt>
                <c:pt idx="14">
                  <c:v>79.86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E9-4578-BCB4-5894D2DF1AB2}"/>
            </c:ext>
          </c:extLst>
        </c:ser>
        <c:ser>
          <c:idx val="1"/>
          <c:order val="1"/>
          <c:tx>
            <c:strRef>
              <c:f>'Tabla 3.2'!$B$12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3.2'!$C$9:$Q$9</c:f>
              <c:numCache>
                <c:formatCode>General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f>'Tabla 3.2'!$C$12:$Q$12</c:f>
              <c:numCache>
                <c:formatCode>0.00</c:formatCode>
                <c:ptCount val="15"/>
                <c:pt idx="0">
                  <c:v>59.14</c:v>
                </c:pt>
                <c:pt idx="1">
                  <c:v>61.56</c:v>
                </c:pt>
                <c:pt idx="2">
                  <c:v>62.79</c:v>
                </c:pt>
                <c:pt idx="3">
                  <c:v>64.52</c:v>
                </c:pt>
                <c:pt idx="4">
                  <c:v>66.03</c:v>
                </c:pt>
                <c:pt idx="5">
                  <c:v>67.14</c:v>
                </c:pt>
                <c:pt idx="6">
                  <c:v>68.27</c:v>
                </c:pt>
                <c:pt idx="7">
                  <c:v>69.260000000000005</c:v>
                </c:pt>
                <c:pt idx="8">
                  <c:v>69.67</c:v>
                </c:pt>
                <c:pt idx="9">
                  <c:v>69.77</c:v>
                </c:pt>
                <c:pt idx="10">
                  <c:v>70.02</c:v>
                </c:pt>
                <c:pt idx="11">
                  <c:v>70.2</c:v>
                </c:pt>
                <c:pt idx="12">
                  <c:v>69.900000000000006</c:v>
                </c:pt>
                <c:pt idx="13">
                  <c:v>69.7</c:v>
                </c:pt>
                <c:pt idx="14">
                  <c:v>70.069999999999993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E9-4578-BCB4-5894D2DF1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52938200"/>
        <c:axId val="552938592"/>
      </c:barChart>
      <c:catAx>
        <c:axId val="552938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2938592"/>
        <c:crosses val="autoZero"/>
        <c:auto val="1"/>
        <c:lblAlgn val="ctr"/>
        <c:lblOffset val="0"/>
        <c:noMultiLvlLbl val="0"/>
      </c:catAx>
      <c:valAx>
        <c:axId val="552938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29382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680646689997085"/>
          <c:y val="0.90571803524559436"/>
          <c:w val="0.32986202245552643"/>
          <c:h val="8.000037495313083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Evolución de la Tasa de Empleo
España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010463882939755E-2"/>
          <c:y val="0.20797822060264773"/>
          <c:w val="0.88488176665933271"/>
          <c:h val="0.63817974541086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3.2'!$B$15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3.2'!$C$9:$Q$9</c:f>
              <c:numCache>
                <c:formatCode>General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f>'Tabla 3.2'!$C$15:$Q$15</c:f>
              <c:numCache>
                <c:formatCode>0.00</c:formatCode>
                <c:ptCount val="15"/>
                <c:pt idx="0">
                  <c:v>76.38</c:v>
                </c:pt>
                <c:pt idx="1">
                  <c:v>77.2</c:v>
                </c:pt>
                <c:pt idx="2">
                  <c:v>77.260000000000005</c:v>
                </c:pt>
                <c:pt idx="3">
                  <c:v>74.44</c:v>
                </c:pt>
                <c:pt idx="4">
                  <c:v>67.47</c:v>
                </c:pt>
                <c:pt idx="5">
                  <c:v>65.709999999999994</c:v>
                </c:pt>
                <c:pt idx="6">
                  <c:v>64.209999999999994</c:v>
                </c:pt>
                <c:pt idx="7">
                  <c:v>61.13</c:v>
                </c:pt>
                <c:pt idx="8">
                  <c:v>60.08</c:v>
                </c:pt>
                <c:pt idx="9">
                  <c:v>61.57</c:v>
                </c:pt>
                <c:pt idx="10">
                  <c:v>63.96</c:v>
                </c:pt>
                <c:pt idx="11">
                  <c:v>65.819999999999993</c:v>
                </c:pt>
                <c:pt idx="12">
                  <c:v>67.58</c:v>
                </c:pt>
                <c:pt idx="13">
                  <c:v>69.040000000000006</c:v>
                </c:pt>
                <c:pt idx="14">
                  <c:v>69.849999999999994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70-4CF7-A153-54AD89FD6BCE}"/>
            </c:ext>
          </c:extLst>
        </c:ser>
        <c:ser>
          <c:idx val="1"/>
          <c:order val="1"/>
          <c:tx>
            <c:strRef>
              <c:f>'Tabla 3.2'!$B$16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3.2'!$C$9:$Q$9</c:f>
              <c:numCache>
                <c:formatCode>General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f>'Tabla 3.2'!$C$16:$Q$16</c:f>
              <c:numCache>
                <c:formatCode>0.00</c:formatCode>
                <c:ptCount val="15"/>
                <c:pt idx="0">
                  <c:v>51.92</c:v>
                </c:pt>
                <c:pt idx="1">
                  <c:v>54.54</c:v>
                </c:pt>
                <c:pt idx="2">
                  <c:v>56.05</c:v>
                </c:pt>
                <c:pt idx="3">
                  <c:v>56.2</c:v>
                </c:pt>
                <c:pt idx="4">
                  <c:v>54</c:v>
                </c:pt>
                <c:pt idx="5">
                  <c:v>53.48</c:v>
                </c:pt>
                <c:pt idx="6">
                  <c:v>53.29</c:v>
                </c:pt>
                <c:pt idx="7">
                  <c:v>51.83</c:v>
                </c:pt>
                <c:pt idx="8">
                  <c:v>51</c:v>
                </c:pt>
                <c:pt idx="9">
                  <c:v>51.95</c:v>
                </c:pt>
                <c:pt idx="10">
                  <c:v>53.44</c:v>
                </c:pt>
                <c:pt idx="11">
                  <c:v>55.12</c:v>
                </c:pt>
                <c:pt idx="12">
                  <c:v>56.52</c:v>
                </c:pt>
                <c:pt idx="13">
                  <c:v>57.77</c:v>
                </c:pt>
                <c:pt idx="14">
                  <c:v>58.81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70-4CF7-A153-54AD89FD6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52939376"/>
        <c:axId val="552939768"/>
      </c:barChart>
      <c:catAx>
        <c:axId val="55293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2939768"/>
        <c:crosses val="autoZero"/>
        <c:auto val="1"/>
        <c:lblAlgn val="ctr"/>
        <c:lblOffset val="0"/>
        <c:noMultiLvlLbl val="0"/>
      </c:catAx>
      <c:valAx>
        <c:axId val="552939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29393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5051636586663781"/>
          <c:y val="0.9059873926015658"/>
          <c:w val="0.32646115756149041"/>
          <c:h val="7.97724536569680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Evolución de la Tasa de Paro
España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062943224638725E-2"/>
          <c:y val="0.2050568125902886"/>
          <c:w val="0.8760922435581705"/>
          <c:h val="0.623597430069096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3.2'!$B$19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3.2'!$C$9:$Q$9</c:f>
              <c:numCache>
                <c:formatCode>General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f>'Tabla 3.2'!$C$19:$Q$19</c:f>
              <c:numCache>
                <c:formatCode>0.00</c:formatCode>
                <c:ptCount val="15"/>
                <c:pt idx="0">
                  <c:v>7.08</c:v>
                </c:pt>
                <c:pt idx="1">
                  <c:v>6.39</c:v>
                </c:pt>
                <c:pt idx="2">
                  <c:v>6.45</c:v>
                </c:pt>
                <c:pt idx="3">
                  <c:v>10.119999999999999</c:v>
                </c:pt>
                <c:pt idx="4">
                  <c:v>17.75</c:v>
                </c:pt>
                <c:pt idx="5">
                  <c:v>19.68</c:v>
                </c:pt>
                <c:pt idx="6">
                  <c:v>21.17</c:v>
                </c:pt>
                <c:pt idx="7">
                  <c:v>24.73</c:v>
                </c:pt>
                <c:pt idx="8">
                  <c:v>25.73</c:v>
                </c:pt>
                <c:pt idx="9">
                  <c:v>23.73</c:v>
                </c:pt>
                <c:pt idx="10">
                  <c:v>20.89</c:v>
                </c:pt>
                <c:pt idx="11">
                  <c:v>18.23</c:v>
                </c:pt>
                <c:pt idx="12">
                  <c:v>15.76</c:v>
                </c:pt>
                <c:pt idx="13">
                  <c:v>13.81</c:v>
                </c:pt>
                <c:pt idx="14">
                  <c:v>12.53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F3-402F-A0F5-5DDDEA00B8CB}"/>
            </c:ext>
          </c:extLst>
        </c:ser>
        <c:ser>
          <c:idx val="1"/>
          <c:order val="1"/>
          <c:tx>
            <c:strRef>
              <c:f>'Tabla 3.2'!$B$20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3.2'!$C$9:$Q$9</c:f>
              <c:numCache>
                <c:formatCode>General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f>'Tabla 3.2'!$C$20:$Q$20</c:f>
              <c:numCache>
                <c:formatCode>0.00</c:formatCode>
                <c:ptCount val="15"/>
                <c:pt idx="0">
                  <c:v>12.2</c:v>
                </c:pt>
                <c:pt idx="1">
                  <c:v>11.39</c:v>
                </c:pt>
                <c:pt idx="2">
                  <c:v>10.74</c:v>
                </c:pt>
                <c:pt idx="3">
                  <c:v>12.89</c:v>
                </c:pt>
                <c:pt idx="4">
                  <c:v>18.22</c:v>
                </c:pt>
                <c:pt idx="5">
                  <c:v>20.34</c:v>
                </c:pt>
                <c:pt idx="6">
                  <c:v>21.94</c:v>
                </c:pt>
                <c:pt idx="7">
                  <c:v>25.17</c:v>
                </c:pt>
                <c:pt idx="8">
                  <c:v>26.79</c:v>
                </c:pt>
                <c:pt idx="9">
                  <c:v>25.53</c:v>
                </c:pt>
                <c:pt idx="10">
                  <c:v>23.67</c:v>
                </c:pt>
                <c:pt idx="11">
                  <c:v>21.49</c:v>
                </c:pt>
                <c:pt idx="12">
                  <c:v>19.13</c:v>
                </c:pt>
                <c:pt idx="13">
                  <c:v>17.12</c:v>
                </c:pt>
                <c:pt idx="14">
                  <c:v>16.079999999999998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F3-402F-A0F5-5DDDEA00B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52940552"/>
        <c:axId val="552940944"/>
      </c:barChart>
      <c:catAx>
        <c:axId val="552940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2940944"/>
        <c:crosses val="autoZero"/>
        <c:auto val="1"/>
        <c:lblAlgn val="ctr"/>
        <c:lblOffset val="100"/>
        <c:noMultiLvlLbl val="0"/>
      </c:catAx>
      <c:valAx>
        <c:axId val="552940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29405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682442181638289"/>
          <c:y val="0.90730631985608545"/>
          <c:w val="0.33158859069317909"/>
          <c:h val="7.865205402695452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Porcentaje de ocupados en puestos no cualificados
España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803606070980265E-2"/>
          <c:y val="0.20617455896007428"/>
          <c:w val="0.89305778667298708"/>
          <c:h val="0.625774058883308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3.2'!$B$23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3.2'!$C$9:$Q$9</c:f>
              <c:numCache>
                <c:formatCode>General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f>'Tabla 3.2'!$C$23:$Q$23</c:f>
              <c:numCache>
                <c:formatCode>0.00</c:formatCode>
                <c:ptCount val="15"/>
                <c:pt idx="0">
                  <c:v>11.035777468214386</c:v>
                </c:pt>
                <c:pt idx="1">
                  <c:v>10.883876685438455</c:v>
                </c:pt>
                <c:pt idx="2">
                  <c:v>10.488032348310325</c:v>
                </c:pt>
                <c:pt idx="3">
                  <c:v>9.699480248534547</c:v>
                </c:pt>
                <c:pt idx="4">
                  <c:v>9.501687448174339</c:v>
                </c:pt>
                <c:pt idx="5">
                  <c:v>9.3630908362673519</c:v>
                </c:pt>
                <c:pt idx="6">
                  <c:v>9.1248460970204377</c:v>
                </c:pt>
                <c:pt idx="7">
                  <c:v>8.6478216523386262</c:v>
                </c:pt>
                <c:pt idx="8">
                  <c:v>8.884905214796369</c:v>
                </c:pt>
                <c:pt idx="9">
                  <c:v>8.8290425407987119</c:v>
                </c:pt>
                <c:pt idx="10">
                  <c:v>9.2251262768562459</c:v>
                </c:pt>
                <c:pt idx="11">
                  <c:v>9.7422206223502119</c:v>
                </c:pt>
                <c:pt idx="12">
                  <c:v>9.6061872339596555</c:v>
                </c:pt>
                <c:pt idx="13">
                  <c:v>9.8613748575769069</c:v>
                </c:pt>
                <c:pt idx="14">
                  <c:v>9.7230494341870166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15-4680-A713-BA8A38B25532}"/>
            </c:ext>
          </c:extLst>
        </c:ser>
        <c:ser>
          <c:idx val="1"/>
          <c:order val="1"/>
          <c:tx>
            <c:strRef>
              <c:f>'Tabla 3.2'!$B$24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3.2'!$C$9:$Q$9</c:f>
              <c:numCache>
                <c:formatCode>General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f>'Tabla 3.2'!$C$24:$Q$24</c:f>
              <c:numCache>
                <c:formatCode>0.00</c:formatCode>
                <c:ptCount val="15"/>
                <c:pt idx="0">
                  <c:v>19.360681550287431</c:v>
                </c:pt>
                <c:pt idx="1">
                  <c:v>19.470201040513611</c:v>
                </c:pt>
                <c:pt idx="2">
                  <c:v>19.592512345229423</c:v>
                </c:pt>
                <c:pt idx="3">
                  <c:v>19.306029452363088</c:v>
                </c:pt>
                <c:pt idx="4">
                  <c:v>18.643780081922188</c:v>
                </c:pt>
                <c:pt idx="5">
                  <c:v>18.293263549296455</c:v>
                </c:pt>
                <c:pt idx="6">
                  <c:v>17.831876065740303</c:v>
                </c:pt>
                <c:pt idx="7">
                  <c:v>17.457785531808838</c:v>
                </c:pt>
                <c:pt idx="8">
                  <c:v>17.543971776255241</c:v>
                </c:pt>
                <c:pt idx="9">
                  <c:v>17.268872998797697</c:v>
                </c:pt>
                <c:pt idx="10">
                  <c:v>17.048496736864184</c:v>
                </c:pt>
                <c:pt idx="11">
                  <c:v>16.932428544024557</c:v>
                </c:pt>
                <c:pt idx="12">
                  <c:v>16.85575743412981</c:v>
                </c:pt>
                <c:pt idx="13">
                  <c:v>16.43302977591323</c:v>
                </c:pt>
                <c:pt idx="14">
                  <c:v>16.069827423979099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15-4680-A713-BA8A38B25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52941728"/>
        <c:axId val="552942120"/>
      </c:barChart>
      <c:catAx>
        <c:axId val="55294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2942120"/>
        <c:crosses val="autoZero"/>
        <c:auto val="1"/>
        <c:lblAlgn val="ctr"/>
        <c:lblOffset val="100"/>
        <c:noMultiLvlLbl val="0"/>
      </c:catAx>
      <c:valAx>
        <c:axId val="552942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29417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851513379480419"/>
          <c:y val="0.90678114388243847"/>
          <c:w val="0.32815243949428602"/>
          <c:h val="7.909604519774016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Porcentaje de asalariados con contrato temporal
España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470143811058563E-2"/>
          <c:y val="0.20503231763619575"/>
          <c:w val="0.88249898463191279"/>
          <c:h val="0.627847332795311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3.2'!$B$27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3.2'!$C$9:$Q$9</c:f>
              <c:numCache>
                <c:formatCode>General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f>'Tabla 3.2'!$C$27:$Q$27</c:f>
              <c:numCache>
                <c:formatCode>0.00</c:formatCode>
                <c:ptCount val="15"/>
                <c:pt idx="0">
                  <c:v>31.655863941055895</c:v>
                </c:pt>
                <c:pt idx="1">
                  <c:v>32.220672628011911</c:v>
                </c:pt>
                <c:pt idx="2">
                  <c:v>30.501212148782287</c:v>
                </c:pt>
                <c:pt idx="3">
                  <c:v>27.400626232415924</c:v>
                </c:pt>
                <c:pt idx="4">
                  <c:v>23.550152087631101</c:v>
                </c:pt>
                <c:pt idx="5">
                  <c:v>23.589415559572384</c:v>
                </c:pt>
                <c:pt idx="6">
                  <c:v>23.957384740421571</c:v>
                </c:pt>
                <c:pt idx="7">
                  <c:v>22.018291636279002</c:v>
                </c:pt>
                <c:pt idx="8">
                  <c:v>22.204080473859914</c:v>
                </c:pt>
                <c:pt idx="9">
                  <c:v>23.517355641398435</c:v>
                </c:pt>
                <c:pt idx="10">
                  <c:v>25.054974354315341</c:v>
                </c:pt>
                <c:pt idx="11">
                  <c:v>25.739537840464799</c:v>
                </c:pt>
                <c:pt idx="12">
                  <c:v>25.876404657928965</c:v>
                </c:pt>
                <c:pt idx="13">
                  <c:v>25.971830003835834</c:v>
                </c:pt>
                <c:pt idx="14">
                  <c:v>25.383395029085136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7B-4B9D-9D00-C8D7F26E160C}"/>
            </c:ext>
          </c:extLst>
        </c:ser>
        <c:ser>
          <c:idx val="1"/>
          <c:order val="1"/>
          <c:tx>
            <c:strRef>
              <c:f>'Tabla 3.2'!$B$28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3.2'!$C$9:$Q$9</c:f>
              <c:numCache>
                <c:formatCode>General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f>'Tabla 3.2'!$C$28:$Q$28</c:f>
              <c:numCache>
                <c:formatCode>0.00</c:formatCode>
                <c:ptCount val="15"/>
                <c:pt idx="0">
                  <c:v>35.695205743843125</c:v>
                </c:pt>
                <c:pt idx="1">
                  <c:v>36.877546179428485</c:v>
                </c:pt>
                <c:pt idx="2">
                  <c:v>32.923658968523952</c:v>
                </c:pt>
                <c:pt idx="3">
                  <c:v>31.208242586583633</c:v>
                </c:pt>
                <c:pt idx="4">
                  <c:v>27.150452977274458</c:v>
                </c:pt>
                <c:pt idx="5">
                  <c:v>26.05315670063068</c:v>
                </c:pt>
                <c:pt idx="6">
                  <c:v>26.455014843257647</c:v>
                </c:pt>
                <c:pt idx="7">
                  <c:v>24.913489358307192</c:v>
                </c:pt>
                <c:pt idx="8">
                  <c:v>24.140410190653594</c:v>
                </c:pt>
                <c:pt idx="9">
                  <c:v>24.521555151592388</c:v>
                </c:pt>
                <c:pt idx="10">
                  <c:v>25.234870846552848</c:v>
                </c:pt>
                <c:pt idx="11">
                  <c:v>26.403227969530736</c:v>
                </c:pt>
                <c:pt idx="12">
                  <c:v>27.532448807953831</c:v>
                </c:pt>
                <c:pt idx="13">
                  <c:v>27.721001088748231</c:v>
                </c:pt>
                <c:pt idx="14">
                  <c:v>27.207727044656298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7B-4B9D-9D00-C8D7F26E16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52942904"/>
        <c:axId val="552943296"/>
      </c:barChart>
      <c:catAx>
        <c:axId val="552942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2943296"/>
        <c:crosses val="autoZero"/>
        <c:auto val="1"/>
        <c:lblAlgn val="ctr"/>
        <c:lblOffset val="100"/>
        <c:noMultiLvlLbl val="0"/>
      </c:catAx>
      <c:valAx>
        <c:axId val="552943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29429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566479452306225"/>
          <c:y val="0.9059873926015658"/>
          <c:w val="0.33216829102655882"/>
          <c:h val="7.97724536569680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Porcentaje de ocupados subempleados por insuficiencia de horas
España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474091193339428E-2"/>
          <c:y val="0.25000008669769519"/>
          <c:w val="0.89273412963495247"/>
          <c:h val="0.58238656560258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3.2'!$B$31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3.2'!$C$9:$Q$9</c:f>
              <c:numCache>
                <c:formatCode>General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f>'Tabla 3.2'!$C$31:$Q$31</c:f>
              <c:numCache>
                <c:formatCode>0.00</c:formatCode>
                <c:ptCount val="15"/>
                <c:pt idx="0">
                  <c:v>6.1277307530205123</c:v>
                </c:pt>
                <c:pt idx="1">
                  <c:v>5.713892535038319</c:v>
                </c:pt>
                <c:pt idx="2">
                  <c:v>5.4906193546248572</c:v>
                </c:pt>
                <c:pt idx="3">
                  <c:v>6.6546945413885394</c:v>
                </c:pt>
                <c:pt idx="4">
                  <c:v>9.0845142596267614</c:v>
                </c:pt>
                <c:pt idx="5">
                  <c:v>9.4848758118518379</c:v>
                </c:pt>
                <c:pt idx="6">
                  <c:v>9.9903964540753503</c:v>
                </c:pt>
                <c:pt idx="7">
                  <c:v>11.408484419558294</c:v>
                </c:pt>
                <c:pt idx="8">
                  <c:v>12.181455162197558</c:v>
                </c:pt>
                <c:pt idx="9">
                  <c:v>10.82185180086204</c:v>
                </c:pt>
                <c:pt idx="10">
                  <c:v>9.6369988627398762</c:v>
                </c:pt>
                <c:pt idx="11">
                  <c:v>8.2920866330693546</c:v>
                </c:pt>
                <c:pt idx="12">
                  <c:v>7.535334054138298</c:v>
                </c:pt>
                <c:pt idx="13">
                  <c:v>6.8567223699202433</c:v>
                </c:pt>
                <c:pt idx="14">
                  <c:v>6.5701187928082341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88-406D-A6CA-AE31AE447713}"/>
            </c:ext>
          </c:extLst>
        </c:ser>
        <c:ser>
          <c:idx val="1"/>
          <c:order val="1"/>
          <c:tx>
            <c:strRef>
              <c:f>'Tabla 3.2'!$B$32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3.2'!$C$9:$Q$9</c:f>
              <c:numCache>
                <c:formatCode>General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f>'Tabla 3.2'!$C$32:$Q$32</c:f>
              <c:numCache>
                <c:formatCode>0.00</c:formatCode>
                <c:ptCount val="15"/>
                <c:pt idx="0">
                  <c:v>10.569392437107748</c:v>
                </c:pt>
                <c:pt idx="1">
                  <c:v>9.8568986298674144</c:v>
                </c:pt>
                <c:pt idx="2">
                  <c:v>9.4559828959424852</c:v>
                </c:pt>
                <c:pt idx="3">
                  <c:v>10.547636909227307</c:v>
                </c:pt>
                <c:pt idx="4">
                  <c:v>12.681219995700879</c:v>
                </c:pt>
                <c:pt idx="5">
                  <c:v>13.325522841171935</c:v>
                </c:pt>
                <c:pt idx="6">
                  <c:v>14.078958507177497</c:v>
                </c:pt>
                <c:pt idx="7">
                  <c:v>16.057075207178016</c:v>
                </c:pt>
                <c:pt idx="8">
                  <c:v>17.353193066775745</c:v>
                </c:pt>
                <c:pt idx="9">
                  <c:v>16.822755173068405</c:v>
                </c:pt>
                <c:pt idx="10">
                  <c:v>15.189002800498413</c:v>
                </c:pt>
                <c:pt idx="11">
                  <c:v>13.540667561864572</c:v>
                </c:pt>
                <c:pt idx="12">
                  <c:v>13.166442717765964</c:v>
                </c:pt>
                <c:pt idx="13">
                  <c:v>12.45523380742863</c:v>
                </c:pt>
                <c:pt idx="14">
                  <c:v>11.532215482028398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88-406D-A6CA-AE31AE447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52944080"/>
        <c:axId val="552944472"/>
      </c:barChart>
      <c:catAx>
        <c:axId val="552944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2944472"/>
        <c:crosses val="autoZero"/>
        <c:auto val="1"/>
        <c:lblAlgn val="ctr"/>
        <c:lblOffset val="100"/>
        <c:noMultiLvlLbl val="0"/>
      </c:catAx>
      <c:valAx>
        <c:axId val="552944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29440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564036545604808"/>
          <c:y val="0.90625037282271537"/>
          <c:w val="0.32871995023113459"/>
          <c:h val="7.954545454545458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Minutos dedicados a tareas del hogar en día laborables
Ciudad de Madrid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053090940509663E-2"/>
          <c:y val="0.20326275926491871"/>
          <c:w val="0.86415051855135949"/>
          <c:h val="0.57613573459114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4.1'!$B$11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4.1'!$C$9:$Q$9</c:f>
              <c:numCache>
                <c:formatCode>General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f>'Tabla 4.1'!$C$11:$Q$11</c:f>
              <c:numCache>
                <c:formatCode>0.00</c:formatCode>
                <c:ptCount val="15"/>
                <c:pt idx="0">
                  <c:v>121</c:v>
                </c:pt>
                <c:pt idx="1">
                  <c:v>121</c:v>
                </c:pt>
                <c:pt idx="2">
                  <c:v>121</c:v>
                </c:pt>
                <c:pt idx="3">
                  <c:v>121</c:v>
                </c:pt>
                <c:pt idx="4">
                  <c:v>152</c:v>
                </c:pt>
                <c:pt idx="5">
                  <c:v>152</c:v>
                </c:pt>
                <c:pt idx="6">
                  <c:v>152</c:v>
                </c:pt>
                <c:pt idx="7">
                  <c:v>152</c:v>
                </c:pt>
                <c:pt idx="8">
                  <c:v>152</c:v>
                </c:pt>
                <c:pt idx="9">
                  <c:v>152</c:v>
                </c:pt>
                <c:pt idx="10">
                  <c:v>152</c:v>
                </c:pt>
                <c:pt idx="11">
                  <c:v>152</c:v>
                </c:pt>
                <c:pt idx="12">
                  <c:v>152</c:v>
                </c:pt>
                <c:pt idx="13">
                  <c:v>152</c:v>
                </c:pt>
                <c:pt idx="14">
                  <c:v>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9F-40A7-8CB0-908A5C79C950}"/>
            </c:ext>
          </c:extLst>
        </c:ser>
        <c:ser>
          <c:idx val="1"/>
          <c:order val="1"/>
          <c:tx>
            <c:strRef>
              <c:f>'Tabla 4.1'!$B$12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4.1'!$C$9:$Q$9</c:f>
              <c:numCache>
                <c:formatCode>General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f>'Tabla 4.1'!$C$12:$Q$12</c:f>
              <c:numCache>
                <c:formatCode>0.00</c:formatCode>
                <c:ptCount val="15"/>
                <c:pt idx="0">
                  <c:v>211</c:v>
                </c:pt>
                <c:pt idx="1">
                  <c:v>211</c:v>
                </c:pt>
                <c:pt idx="2">
                  <c:v>211</c:v>
                </c:pt>
                <c:pt idx="3">
                  <c:v>211</c:v>
                </c:pt>
                <c:pt idx="4">
                  <c:v>254.53873899654766</c:v>
                </c:pt>
                <c:pt idx="5">
                  <c:v>254.53873899654766</c:v>
                </c:pt>
                <c:pt idx="6">
                  <c:v>254.53873899654766</c:v>
                </c:pt>
                <c:pt idx="7">
                  <c:v>254.53873899654766</c:v>
                </c:pt>
                <c:pt idx="8">
                  <c:v>254.53873899654766</c:v>
                </c:pt>
                <c:pt idx="9">
                  <c:v>254.53873899654766</c:v>
                </c:pt>
                <c:pt idx="10">
                  <c:v>254.53873899654766</c:v>
                </c:pt>
                <c:pt idx="11">
                  <c:v>254.53873899654766</c:v>
                </c:pt>
                <c:pt idx="12">
                  <c:v>254.53873899654766</c:v>
                </c:pt>
                <c:pt idx="13">
                  <c:v>254.53873899654766</c:v>
                </c:pt>
                <c:pt idx="14">
                  <c:v>254.53873899654801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9F-40A7-8CB0-908A5C79C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52951136"/>
        <c:axId val="552951528"/>
      </c:barChart>
      <c:catAx>
        <c:axId val="552951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2951528"/>
        <c:crosses val="autoZero"/>
        <c:auto val="1"/>
        <c:lblAlgn val="ctr"/>
        <c:lblOffset val="100"/>
        <c:noMultiLvlLbl val="0"/>
      </c:catAx>
      <c:valAx>
        <c:axId val="552951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29511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2890409047706248"/>
          <c:y val="0.8891977664841757"/>
          <c:w val="0.3521599044305509"/>
          <c:h val="8.0332409972299179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Porcentaje de personas mayores de 16 que consideran como una de sus principales situaciones la dedicación a las labores del hogar
Ciudad de Madrid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150481189851313E-2"/>
          <c:y val="0.21581036745406804"/>
          <c:w val="0.87129396325459318"/>
          <c:h val="0.565369683942710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4.1'!$B$15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4.1'!$C$9:$Q$9</c:f>
              <c:numCache>
                <c:formatCode>General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f>'Tabla 4.1'!$C$15:$Q$15</c:f>
              <c:numCache>
                <c:formatCode>0.00</c:formatCode>
                <c:ptCount val="15"/>
                <c:pt idx="0">
                  <c:v>25.400326066896845</c:v>
                </c:pt>
                <c:pt idx="1">
                  <c:v>26.863254446622548</c:v>
                </c:pt>
                <c:pt idx="2">
                  <c:v>27.808092438075672</c:v>
                </c:pt>
                <c:pt idx="3">
                  <c:v>35.419140200587698</c:v>
                </c:pt>
                <c:pt idx="4">
                  <c:v>36.76547704578617</c:v>
                </c:pt>
                <c:pt idx="5">
                  <c:v>38.458449075039283</c:v>
                </c:pt>
                <c:pt idx="6">
                  <c:v>37.212044773312378</c:v>
                </c:pt>
                <c:pt idx="7">
                  <c:v>39.393920415932989</c:v>
                </c:pt>
                <c:pt idx="8">
                  <c:v>41.409928548118522</c:v>
                </c:pt>
                <c:pt idx="9">
                  <c:v>42.865577722961355</c:v>
                </c:pt>
                <c:pt idx="10">
                  <c:v>39.609015026253211</c:v>
                </c:pt>
                <c:pt idx="11">
                  <c:v>39.085385379427258</c:v>
                </c:pt>
                <c:pt idx="12">
                  <c:v>39.859776161109437</c:v>
                </c:pt>
                <c:pt idx="13">
                  <c:v>42.20343503552823</c:v>
                </c:pt>
                <c:pt idx="14">
                  <c:v>44.142486103962213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BD-4419-A03A-B997D9397385}"/>
            </c:ext>
          </c:extLst>
        </c:ser>
        <c:ser>
          <c:idx val="1"/>
          <c:order val="1"/>
          <c:tx>
            <c:strRef>
              <c:f>'Tabla 4.1'!$B$16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4.1'!$C$9:$Q$9</c:f>
              <c:numCache>
                <c:formatCode>General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f>'Tabla 4.1'!$C$16:$Q$16</c:f>
              <c:numCache>
                <c:formatCode>0.00</c:formatCode>
                <c:ptCount val="15"/>
                <c:pt idx="0">
                  <c:v>59.102672876948724</c:v>
                </c:pt>
                <c:pt idx="1">
                  <c:v>62.115775119200002</c:v>
                </c:pt>
                <c:pt idx="2">
                  <c:v>58.423760488252277</c:v>
                </c:pt>
                <c:pt idx="3">
                  <c:v>63.53857242667992</c:v>
                </c:pt>
                <c:pt idx="4">
                  <c:v>64.266463293769064</c:v>
                </c:pt>
                <c:pt idx="5">
                  <c:v>63.339080428553764</c:v>
                </c:pt>
                <c:pt idx="6">
                  <c:v>62.350947872475437</c:v>
                </c:pt>
                <c:pt idx="7">
                  <c:v>64.641440334830278</c:v>
                </c:pt>
                <c:pt idx="8">
                  <c:v>64.175902976433036</c:v>
                </c:pt>
                <c:pt idx="9">
                  <c:v>64.540877407426464</c:v>
                </c:pt>
                <c:pt idx="10">
                  <c:v>61.943803618203688</c:v>
                </c:pt>
                <c:pt idx="11">
                  <c:v>61.627922533773862</c:v>
                </c:pt>
                <c:pt idx="12">
                  <c:v>60.206093936665781</c:v>
                </c:pt>
                <c:pt idx="13">
                  <c:v>61.16904506721729</c:v>
                </c:pt>
                <c:pt idx="14">
                  <c:v>60.579761789582221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BD-4419-A03A-B997D9397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52952312"/>
        <c:axId val="552952704"/>
      </c:barChart>
      <c:catAx>
        <c:axId val="552952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2952704"/>
        <c:crosses val="autoZero"/>
        <c:auto val="1"/>
        <c:lblAlgn val="ctr"/>
        <c:lblOffset val="100"/>
        <c:noMultiLvlLbl val="0"/>
      </c:catAx>
      <c:valAx>
        <c:axId val="552952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29523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167539380960459"/>
          <c:y val="0.88579387186629532"/>
          <c:w val="0.35157610895652974"/>
          <c:h val="8.0779944289693595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99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ESPAÑA</a:t>
            </a:r>
          </a:p>
        </c:rich>
      </c:tx>
      <c:layout>
        <c:manualLayout>
          <c:xMode val="edge"/>
          <c:yMode val="edge"/>
          <c:x val="3.8832704720400693E-2"/>
          <c:y val="3.56986822407689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0783645186422931"/>
          <c:y val="7.8933842190140255E-2"/>
          <c:w val="0.4380709737549815"/>
          <c:h val="0.78220149637311021"/>
        </c:manualLayout>
      </c:layout>
      <c:radarChart>
        <c:radarStyle val="marker"/>
        <c:varyColors val="0"/>
        <c:ser>
          <c:idx val="0"/>
          <c:order val="0"/>
          <c:tx>
            <c:v>2005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('Tabla 1.2'!$A$28,'Tabla 1.2'!$A$30,'Tabla 1.2'!$A$32,'Tabla 1.2'!$A$34,'Tabla 1.2'!$A$36)</c:f>
              <c:strCache>
                <c:ptCount val="5"/>
                <c:pt idx="0">
                  <c:v>EDUCACIÓN</c:v>
                </c:pt>
                <c:pt idx="1">
                  <c:v>TRAB REMUNERADO</c:v>
                </c:pt>
                <c:pt idx="2">
                  <c:v>INGRESOS</c:v>
                </c:pt>
                <c:pt idx="3">
                  <c:v>DECISIONES</c:v>
                </c:pt>
                <c:pt idx="4">
                  <c:v>TRAB NO REMUNERADO</c:v>
                </c:pt>
              </c:strCache>
            </c:strRef>
          </c:cat>
          <c:val>
            <c:numRef>
              <c:f>('Tabla 1.2'!$B$28,'Tabla 1.2'!$B$30,'Tabla 1.2'!$B$32,'Tabla 1.2'!$B$34,'Tabla 1.2'!$B$36)</c:f>
              <c:numCache>
                <c:formatCode>0.000</c:formatCode>
                <c:ptCount val="5"/>
                <c:pt idx="0">
                  <c:v>1.05453</c:v>
                </c:pt>
                <c:pt idx="1">
                  <c:v>0.64609839999999996</c:v>
                </c:pt>
                <c:pt idx="2">
                  <c:v>0.80786539999999996</c:v>
                </c:pt>
                <c:pt idx="3">
                  <c:v>0.5175419</c:v>
                </c:pt>
                <c:pt idx="4">
                  <c:v>0.45019100000000001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26-4A9A-AD17-BBA5D2A7D775}"/>
            </c:ext>
          </c:extLst>
        </c:ser>
        <c:ser>
          <c:idx val="1"/>
          <c:order val="1"/>
          <c:tx>
            <c:v>Igualdad=1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('Tabla 1.2'!$A$28,'Tabla 1.2'!$A$30,'Tabla 1.2'!$A$32,'Tabla 1.2'!$A$34,'Tabla 1.2'!$A$36)</c:f>
              <c:strCache>
                <c:ptCount val="5"/>
                <c:pt idx="0">
                  <c:v>EDUCACIÓN</c:v>
                </c:pt>
                <c:pt idx="1">
                  <c:v>TRAB REMUNERADO</c:v>
                </c:pt>
                <c:pt idx="2">
                  <c:v>INGRESOS</c:v>
                </c:pt>
                <c:pt idx="3">
                  <c:v>DECISIONES</c:v>
                </c:pt>
                <c:pt idx="4">
                  <c:v>TRAB NO REMUNERADO</c:v>
                </c:pt>
              </c:strCache>
            </c:strRef>
          </c:cat>
          <c:val>
            <c:numRef>
              <c:f>('Tabla 1.2'!$Q$28,'Tabla 1.2'!$Q$30,'Tabla 1.2'!$Q$32,'Tabla 1.2'!$Q$34,'Tabla 1.2'!$Q$36)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26-4A9A-AD17-BBA5D2A7D775}"/>
            </c:ext>
          </c:extLst>
        </c:ser>
        <c:ser>
          <c:idx val="2"/>
          <c:order val="2"/>
          <c:tx>
            <c:v>2019</c:v>
          </c:tx>
          <c:spPr>
            <a:ln w="25400" cap="rnd">
              <a:solidFill>
                <a:srgbClr val="0000D4"/>
              </a:solidFill>
              <a:round/>
            </a:ln>
            <a:effectLst/>
          </c:spPr>
          <c:marker>
            <c:symbol val="none"/>
          </c:marker>
          <c:cat>
            <c:strRef>
              <c:f>('Tabla 1.2'!$A$28,'Tabla 1.2'!$A$30,'Tabla 1.2'!$A$32,'Tabla 1.2'!$A$34,'Tabla 1.2'!$A$36)</c:f>
              <c:strCache>
                <c:ptCount val="5"/>
                <c:pt idx="0">
                  <c:v>EDUCACIÓN</c:v>
                </c:pt>
                <c:pt idx="1">
                  <c:v>TRAB REMUNERADO</c:v>
                </c:pt>
                <c:pt idx="2">
                  <c:v>INGRESOS</c:v>
                </c:pt>
                <c:pt idx="3">
                  <c:v>DECISIONES</c:v>
                </c:pt>
                <c:pt idx="4">
                  <c:v>TRAB NO REMUNERADO</c:v>
                </c:pt>
              </c:strCache>
            </c:strRef>
          </c:cat>
          <c:val>
            <c:numRef>
              <c:f>('Tabla 1.2'!$P$28,'Tabla 1.2'!$P$30,'Tabla 1.2'!$P$32,'Tabla 1.2'!$P$34,'Tabla 1.2'!$P$36)</c:f>
              <c:numCache>
                <c:formatCode>0.000</c:formatCode>
                <c:ptCount val="5"/>
                <c:pt idx="0">
                  <c:v>1.2412230515124982</c:v>
                </c:pt>
                <c:pt idx="1">
                  <c:v>0.7713050653600233</c:v>
                </c:pt>
                <c:pt idx="2">
                  <c:v>0.7713050653600233</c:v>
                </c:pt>
                <c:pt idx="3">
                  <c:v>0.67594533132366341</c:v>
                </c:pt>
                <c:pt idx="4">
                  <c:v>0.5874365749677174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26-4A9A-AD17-BBA5D2A7D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151712"/>
        <c:axId val="477152104"/>
      </c:radarChart>
      <c:catAx>
        <c:axId val="47715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77152104"/>
        <c:crosses val="autoZero"/>
        <c:auto val="0"/>
        <c:lblAlgn val="ctr"/>
        <c:lblOffset val="100"/>
        <c:noMultiLvlLbl val="0"/>
      </c:catAx>
      <c:valAx>
        <c:axId val="477152104"/>
        <c:scaling>
          <c:orientation val="minMax"/>
        </c:scaling>
        <c:delete val="1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>
              <a:glow>
                <a:schemeClr val="accent1">
                  <a:alpha val="0"/>
                </a:schemeClr>
              </a:glow>
              <a:outerShdw sx="1000" sy="1000" algn="ctr" rotWithShape="0">
                <a:srgbClr val="000000">
                  <a:alpha val="0"/>
                </a:srgbClr>
              </a:outerShdw>
              <a:softEdge rad="0"/>
            </a:effectLst>
          </c:spPr>
        </c:majorGridlines>
        <c:numFmt formatCode="0.000" sourceLinked="1"/>
        <c:majorTickMark val="out"/>
        <c:minorTickMark val="none"/>
        <c:tickLblPos val="nextTo"/>
        <c:crossAx val="4771517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201541505073058"/>
          <c:y val="0.86196600808334545"/>
          <c:w val="0.55410570180593099"/>
          <c:h val="8.5889973109189555E-2"/>
        </c:manualLayout>
      </c:layout>
      <c:overlay val="1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gradFill rotWithShape="0">
      <a:gsLst>
        <a:gs pos="0">
          <a:srgbClr val="FFFFFF"/>
        </a:gs>
        <a:gs pos="61850">
          <a:srgbClr val="99CCFF"/>
        </a:gs>
        <a:gs pos="100000">
          <a:srgbClr val="99CCFF"/>
        </a:gs>
      </a:gsLst>
      <a:path path="rect">
        <a:fillToRect l="50000" t="50000" r="50000" b="50000"/>
      </a:path>
    </a:gra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Hombres</c:v>
          </c:tx>
          <c:spPr>
            <a:gradFill rotWithShape="0">
              <a:gsLst>
                <a:gs pos="0">
                  <a:srgbClr val="000080"/>
                </a:gs>
                <a:gs pos="50000">
                  <a:srgbClr val="3366FF"/>
                </a:gs>
                <a:gs pos="100000">
                  <a:srgbClr val="00008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Lbls>
            <c:dLbl>
              <c:idx val="0"/>
              <c:layout>
                <c:manualLayout>
                  <c:x val="-4.8139381350337318E-3"/>
                  <c:y val="2.593439260952601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C6-4491-ABFD-2A7074A4BC2A}"/>
                </c:ext>
              </c:extLst>
            </c:dLbl>
            <c:dLbl>
              <c:idx val="1"/>
              <c:layout>
                <c:manualLayout>
                  <c:x val="4.1695248216672316E-3"/>
                  <c:y val="1.34597691417605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C6-4491-ABFD-2A7074A4BC2A}"/>
                </c:ext>
              </c:extLst>
            </c:dLbl>
            <c:dLbl>
              <c:idx val="2"/>
              <c:layout>
                <c:manualLayout>
                  <c:x val="4.9733507237975606E-3"/>
                  <c:y val="4.141901617136572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C6-4491-ABFD-2A7074A4BC2A}"/>
                </c:ext>
              </c:extLst>
            </c:dLbl>
            <c:dLbl>
              <c:idx val="3"/>
              <c:layout>
                <c:manualLayout>
                  <c:x val="1.6868750301917805E-3"/>
                  <c:y val="7.95040404895625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C6-4491-ABFD-2A7074A4BC2A}"/>
                </c:ext>
              </c:extLst>
            </c:dLbl>
            <c:dLbl>
              <c:idx val="4"/>
              <c:layout>
                <c:manualLayout>
                  <c:x val="7.6028533243160598E-3"/>
                  <c:y val="5.2944994778878398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FC6-4491-ABFD-2A7074A4BC2A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0FC6-4491-ABFD-2A7074A4BC2A}"/>
            </c:ext>
          </c:extLst>
        </c:ser>
        <c:ser>
          <c:idx val="1"/>
          <c:order val="1"/>
          <c:tx>
            <c:v>Mujeres</c:v>
          </c:tx>
          <c:spPr>
            <a:gradFill rotWithShape="0">
              <a:gsLst>
                <a:gs pos="0">
                  <a:srgbClr val="FF6600"/>
                </a:gs>
                <a:gs pos="50000">
                  <a:srgbClr val="FFFF00"/>
                </a:gs>
                <a:gs pos="100000">
                  <a:srgbClr val="FF660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Lbls>
            <c:dLbl>
              <c:idx val="0"/>
              <c:layout>
                <c:manualLayout>
                  <c:x val="1.3036407258908604E-2"/>
                  <c:y val="3.9533767956424805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FC6-4491-ABFD-2A7074A4BC2A}"/>
                </c:ext>
              </c:extLst>
            </c:dLbl>
            <c:dLbl>
              <c:idx val="1"/>
              <c:layout>
                <c:manualLayout>
                  <c:x val="1.4862406002930604E-2"/>
                  <c:y val="1.9424453663722105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FC6-4491-ABFD-2A7074A4BC2A}"/>
                </c:ext>
              </c:extLst>
            </c:dLbl>
            <c:dLbl>
              <c:idx val="2"/>
              <c:layout>
                <c:manualLayout>
                  <c:x val="7.4859507592225797E-3"/>
                  <c:y val="-3.9887487182381811E-5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FC6-4491-ABFD-2A7074A4BC2A}"/>
                </c:ext>
              </c:extLst>
            </c:dLbl>
            <c:dLbl>
              <c:idx val="3"/>
              <c:layout>
                <c:manualLayout>
                  <c:x val="9.3122715488784709E-3"/>
                  <c:y val="5.235420841212050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FC6-4491-ABFD-2A7074A4BC2A}"/>
                </c:ext>
              </c:extLst>
            </c:dLbl>
            <c:dLbl>
              <c:idx val="4"/>
              <c:layout>
                <c:manualLayout>
                  <c:x val="1.1138270292900503E-2"/>
                  <c:y val="-4.831277810703770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FC6-4491-ABFD-2A7074A4BC2A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0FC6-4491-ABFD-2A7074A4B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80753984"/>
        <c:axId val="580754376"/>
      </c:barChart>
      <c:catAx>
        <c:axId val="58075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80754376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580754376"/>
        <c:scaling>
          <c:orientation val="minMax"/>
        </c:scaling>
        <c:delete val="0"/>
        <c:axPos val="l"/>
        <c:majorGridlines>
          <c:spPr>
            <a:ln w="3175">
              <a:solidFill>
                <a:srgbClr val="3366FF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80753984"/>
        <c:crosses val="autoZero"/>
        <c:crossBetween val="between"/>
        <c:majorUnit val="20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3366FF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Hombres</c:v>
          </c:tx>
          <c:spPr>
            <a:gradFill rotWithShape="0">
              <a:gsLst>
                <a:gs pos="0">
                  <a:srgbClr val="000080"/>
                </a:gs>
                <a:gs pos="50000">
                  <a:srgbClr val="3366FF"/>
                </a:gs>
                <a:gs pos="100000">
                  <a:srgbClr val="00008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Lbls>
            <c:dLbl>
              <c:idx val="0"/>
              <c:layout>
                <c:manualLayout>
                  <c:x val="-4.8139381350337318E-3"/>
                  <c:y val="2.593439260952601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82-4E46-970A-13AC1F0CE2BA}"/>
                </c:ext>
              </c:extLst>
            </c:dLbl>
            <c:dLbl>
              <c:idx val="1"/>
              <c:layout>
                <c:manualLayout>
                  <c:x val="4.1695248216672316E-3"/>
                  <c:y val="1.34597691417605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82-4E46-970A-13AC1F0CE2BA}"/>
                </c:ext>
              </c:extLst>
            </c:dLbl>
            <c:dLbl>
              <c:idx val="2"/>
              <c:layout>
                <c:manualLayout>
                  <c:x val="4.9733507237975606E-3"/>
                  <c:y val="4.141901617136572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D82-4E46-970A-13AC1F0CE2BA}"/>
                </c:ext>
              </c:extLst>
            </c:dLbl>
            <c:dLbl>
              <c:idx val="3"/>
              <c:layout>
                <c:manualLayout>
                  <c:x val="1.6868750301917805E-3"/>
                  <c:y val="7.95040404895625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82-4E46-970A-13AC1F0CE2BA}"/>
                </c:ext>
              </c:extLst>
            </c:dLbl>
            <c:dLbl>
              <c:idx val="4"/>
              <c:layout>
                <c:manualLayout>
                  <c:x val="7.6028533243160598E-3"/>
                  <c:y val="5.2944994778878398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D82-4E46-970A-13AC1F0CE2BA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DD82-4E46-970A-13AC1F0CE2BA}"/>
            </c:ext>
          </c:extLst>
        </c:ser>
        <c:ser>
          <c:idx val="1"/>
          <c:order val="1"/>
          <c:tx>
            <c:v>Mujeres</c:v>
          </c:tx>
          <c:spPr>
            <a:gradFill rotWithShape="0">
              <a:gsLst>
                <a:gs pos="0">
                  <a:srgbClr val="FF6600"/>
                </a:gs>
                <a:gs pos="50000">
                  <a:srgbClr val="FFFF00"/>
                </a:gs>
                <a:gs pos="100000">
                  <a:srgbClr val="FF660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Lbls>
            <c:dLbl>
              <c:idx val="0"/>
              <c:layout>
                <c:manualLayout>
                  <c:x val="1.3036407258908604E-2"/>
                  <c:y val="3.9533767956424805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82-4E46-970A-13AC1F0CE2BA}"/>
                </c:ext>
              </c:extLst>
            </c:dLbl>
            <c:dLbl>
              <c:idx val="1"/>
              <c:layout>
                <c:manualLayout>
                  <c:x val="1.4862406002930604E-2"/>
                  <c:y val="1.9424453663722105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D82-4E46-970A-13AC1F0CE2BA}"/>
                </c:ext>
              </c:extLst>
            </c:dLbl>
            <c:dLbl>
              <c:idx val="2"/>
              <c:layout>
                <c:manualLayout>
                  <c:x val="7.4859507592225797E-3"/>
                  <c:y val="-3.9887487182381811E-5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D82-4E46-970A-13AC1F0CE2BA}"/>
                </c:ext>
              </c:extLst>
            </c:dLbl>
            <c:dLbl>
              <c:idx val="3"/>
              <c:layout>
                <c:manualLayout>
                  <c:x val="9.3122715488784709E-3"/>
                  <c:y val="5.235420841212050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D82-4E46-970A-13AC1F0CE2BA}"/>
                </c:ext>
              </c:extLst>
            </c:dLbl>
            <c:dLbl>
              <c:idx val="4"/>
              <c:layout>
                <c:manualLayout>
                  <c:x val="1.1138270292900503E-2"/>
                  <c:y val="-4.831277810703770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D82-4E46-970A-13AC1F0CE2BA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DD82-4E46-970A-13AC1F0CE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80755160"/>
        <c:axId val="580755552"/>
      </c:barChart>
      <c:catAx>
        <c:axId val="580755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80755552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580755552"/>
        <c:scaling>
          <c:orientation val="minMax"/>
        </c:scaling>
        <c:delete val="0"/>
        <c:axPos val="l"/>
        <c:majorGridlines>
          <c:spPr>
            <a:ln w="3175">
              <a:solidFill>
                <a:srgbClr val="3366FF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80755160"/>
        <c:crosses val="autoZero"/>
        <c:crossBetween val="between"/>
        <c:majorUnit val="20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3366FF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Minutos dedicados a tareas del hogar en día laborables
España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921877317780137E-2"/>
          <c:y val="0.20278538812785388"/>
          <c:w val="0.8892732508812603"/>
          <c:h val="0.58169740768705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4.2'!$B$11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4.2'!$C$9:$Q$9</c:f>
              <c:numCache>
                <c:formatCode>General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f>'Tabla 4.2'!$C$11:$Q$11</c:f>
              <c:numCache>
                <c:formatCode>0.00</c:formatCode>
                <c:ptCount val="15"/>
                <c:pt idx="0">
                  <c:v>128</c:v>
                </c:pt>
                <c:pt idx="1">
                  <c:v>128</c:v>
                </c:pt>
                <c:pt idx="2">
                  <c:v>128</c:v>
                </c:pt>
                <c:pt idx="3">
                  <c:v>128</c:v>
                </c:pt>
                <c:pt idx="4">
                  <c:v>152</c:v>
                </c:pt>
                <c:pt idx="5">
                  <c:v>152</c:v>
                </c:pt>
                <c:pt idx="6">
                  <c:v>152</c:v>
                </c:pt>
                <c:pt idx="7">
                  <c:v>152</c:v>
                </c:pt>
                <c:pt idx="8">
                  <c:v>152</c:v>
                </c:pt>
                <c:pt idx="9">
                  <c:v>152</c:v>
                </c:pt>
                <c:pt idx="10">
                  <c:v>152</c:v>
                </c:pt>
                <c:pt idx="11">
                  <c:v>152</c:v>
                </c:pt>
                <c:pt idx="12">
                  <c:v>152</c:v>
                </c:pt>
                <c:pt idx="13">
                  <c:v>152</c:v>
                </c:pt>
                <c:pt idx="14">
                  <c:v>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1C-4BF4-82CD-DBFDFBDCDA17}"/>
            </c:ext>
          </c:extLst>
        </c:ser>
        <c:ser>
          <c:idx val="1"/>
          <c:order val="1"/>
          <c:tx>
            <c:strRef>
              <c:f>'Tabla 4.2'!$B$12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4.2'!$C$9:$Q$9</c:f>
              <c:numCache>
                <c:formatCode>General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f>'Tabla 4.2'!$C$12:$Q$12</c:f>
              <c:numCache>
                <c:formatCode>0.00</c:formatCode>
                <c:ptCount val="15"/>
                <c:pt idx="0">
                  <c:v>285</c:v>
                </c:pt>
                <c:pt idx="1">
                  <c:v>285</c:v>
                </c:pt>
                <c:pt idx="2">
                  <c:v>285</c:v>
                </c:pt>
                <c:pt idx="3">
                  <c:v>285</c:v>
                </c:pt>
                <c:pt idx="4">
                  <c:v>269</c:v>
                </c:pt>
                <c:pt idx="5">
                  <c:v>269</c:v>
                </c:pt>
                <c:pt idx="6">
                  <c:v>269</c:v>
                </c:pt>
                <c:pt idx="7">
                  <c:v>269</c:v>
                </c:pt>
                <c:pt idx="8">
                  <c:v>269</c:v>
                </c:pt>
                <c:pt idx="9">
                  <c:v>269</c:v>
                </c:pt>
                <c:pt idx="10">
                  <c:v>269</c:v>
                </c:pt>
                <c:pt idx="11">
                  <c:v>269</c:v>
                </c:pt>
                <c:pt idx="12">
                  <c:v>269</c:v>
                </c:pt>
                <c:pt idx="13">
                  <c:v>269</c:v>
                </c:pt>
                <c:pt idx="14">
                  <c:v>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1C-4BF4-82CD-DBFDFBDCD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80756336"/>
        <c:axId val="580756728"/>
      </c:barChart>
      <c:catAx>
        <c:axId val="580756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80756728"/>
        <c:crosses val="autoZero"/>
        <c:auto val="1"/>
        <c:lblAlgn val="ctr"/>
        <c:lblOffset val="100"/>
        <c:noMultiLvlLbl val="0"/>
      </c:catAx>
      <c:valAx>
        <c:axId val="580756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807563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2835864422419836"/>
          <c:y val="0.88950457504966585"/>
          <c:w val="0.35157610895652969"/>
          <c:h val="8.0110497237569023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Porcentaje de personas mayores de 16 que consideran como una de sus principales situaciones la dedicación a las labores del hogar
España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844271228932231E-2"/>
          <c:y val="0.2093669544350315"/>
          <c:w val="0.87064817618965107"/>
          <c:h val="0.57851395304416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4.2'!$B$15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4.2'!$C$9:$Q$9</c:f>
              <c:numCache>
                <c:formatCode>General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f>'Tabla 4.2'!$C$15:$Q$15</c:f>
              <c:numCache>
                <c:formatCode>0.00</c:formatCode>
                <c:ptCount val="15"/>
                <c:pt idx="0">
                  <c:v>27.511586259649157</c:v>
                </c:pt>
                <c:pt idx="1">
                  <c:v>26.876361317349911</c:v>
                </c:pt>
                <c:pt idx="2">
                  <c:v>30.052395203250121</c:v>
                </c:pt>
                <c:pt idx="3">
                  <c:v>34.251204716406079</c:v>
                </c:pt>
                <c:pt idx="4">
                  <c:v>36.959393407460986</c:v>
                </c:pt>
                <c:pt idx="5">
                  <c:v>37.260235343098195</c:v>
                </c:pt>
                <c:pt idx="6">
                  <c:v>37.16755497341731</c:v>
                </c:pt>
                <c:pt idx="7">
                  <c:v>38.843848780535708</c:v>
                </c:pt>
                <c:pt idx="8">
                  <c:v>39.782104359230338</c:v>
                </c:pt>
                <c:pt idx="9">
                  <c:v>40.377649355693833</c:v>
                </c:pt>
                <c:pt idx="10">
                  <c:v>38.884180156254658</c:v>
                </c:pt>
                <c:pt idx="11">
                  <c:v>38.884305568454224</c:v>
                </c:pt>
                <c:pt idx="12">
                  <c:v>38.001101818949714</c:v>
                </c:pt>
                <c:pt idx="13">
                  <c:v>38.294872532416449</c:v>
                </c:pt>
                <c:pt idx="14">
                  <c:v>38.209441056325858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DB-4DE6-82C8-7BC4CBCCB5E9}"/>
            </c:ext>
          </c:extLst>
        </c:ser>
        <c:ser>
          <c:idx val="1"/>
          <c:order val="1"/>
          <c:tx>
            <c:strRef>
              <c:f>'Tabla 4.2'!$B$16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4.2'!$C$9:$Q$9</c:f>
              <c:numCache>
                <c:formatCode>General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f>'Tabla 4.2'!$C$16:$Q$16</c:f>
              <c:numCache>
                <c:formatCode>0.00</c:formatCode>
                <c:ptCount val="15"/>
                <c:pt idx="0">
                  <c:v>67.570171513427908</c:v>
                </c:pt>
                <c:pt idx="1">
                  <c:v>66.356046256900839</c:v>
                </c:pt>
                <c:pt idx="2">
                  <c:v>66.794593890558247</c:v>
                </c:pt>
                <c:pt idx="3">
                  <c:v>69.16096913180391</c:v>
                </c:pt>
                <c:pt idx="4">
                  <c:v>70.138047275951408</c:v>
                </c:pt>
                <c:pt idx="5">
                  <c:v>69.683592598141985</c:v>
                </c:pt>
                <c:pt idx="6">
                  <c:v>68.3973866903046</c:v>
                </c:pt>
                <c:pt idx="7">
                  <c:v>68.969152710758792</c:v>
                </c:pt>
                <c:pt idx="8">
                  <c:v>69.258867005952069</c:v>
                </c:pt>
                <c:pt idx="9">
                  <c:v>69.54471359473672</c:v>
                </c:pt>
                <c:pt idx="10">
                  <c:v>67.327868858353938</c:v>
                </c:pt>
                <c:pt idx="11">
                  <c:v>66.950901567280724</c:v>
                </c:pt>
                <c:pt idx="12">
                  <c:v>65.456999889994279</c:v>
                </c:pt>
                <c:pt idx="13">
                  <c:v>63.920219581999341</c:v>
                </c:pt>
                <c:pt idx="14">
                  <c:v>62.56623571237575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DB-4DE6-82C8-7BC4CBCCB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80757512"/>
        <c:axId val="580757904"/>
      </c:barChart>
      <c:catAx>
        <c:axId val="580757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80757904"/>
        <c:crosses val="autoZero"/>
        <c:auto val="1"/>
        <c:lblAlgn val="ctr"/>
        <c:lblOffset val="100"/>
        <c:noMultiLvlLbl val="0"/>
      </c:catAx>
      <c:valAx>
        <c:axId val="580757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80757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00170190169015"/>
          <c:y val="0.88980969320983627"/>
          <c:w val="0.35157610895652969"/>
          <c:h val="7.9890168687591689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 Salario bruto medio por hora (€)
Ciudad de Madrid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470143811058563E-2"/>
          <c:y val="0.20560185185185184"/>
          <c:w val="0.89605010896100534"/>
          <c:h val="0.61292468649752119"/>
        </c:manualLayout>
      </c:layout>
      <c:lineChart>
        <c:grouping val="standard"/>
        <c:varyColors val="0"/>
        <c:ser>
          <c:idx val="0"/>
          <c:order val="0"/>
          <c:tx>
            <c:strRef>
              <c:f>'Tabla 5.1'!$B$11</c:f>
              <c:strCache>
                <c:ptCount val="1"/>
                <c:pt idx="0">
                  <c:v>   Hombres</c:v>
                </c:pt>
              </c:strCache>
            </c:strRef>
          </c:tx>
          <c:spPr>
            <a:ln w="25400">
              <a:solidFill>
                <a:srgbClr val="333399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'Tabla 5.1'!$C$9:$Q$9</c:f>
              <c:numCache>
                <c:formatCode>General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f>'Tabla 5.1'!$C$11:$Q$11</c:f>
              <c:numCache>
                <c:formatCode>0.00</c:formatCode>
                <c:ptCount val="15"/>
                <c:pt idx="0">
                  <c:v>15.41</c:v>
                </c:pt>
                <c:pt idx="1">
                  <c:v>16.059999999999999</c:v>
                </c:pt>
                <c:pt idx="2">
                  <c:v>16.21</c:v>
                </c:pt>
                <c:pt idx="3">
                  <c:v>16.86</c:v>
                </c:pt>
                <c:pt idx="4">
                  <c:v>17.579999999999998</c:v>
                </c:pt>
                <c:pt idx="5">
                  <c:v>17.559999999999999</c:v>
                </c:pt>
                <c:pt idx="6">
                  <c:v>17.53</c:v>
                </c:pt>
                <c:pt idx="7">
                  <c:v>17.649999999999999</c:v>
                </c:pt>
                <c:pt idx="8">
                  <c:v>17.82</c:v>
                </c:pt>
                <c:pt idx="9">
                  <c:v>18.149999999999999</c:v>
                </c:pt>
                <c:pt idx="10">
                  <c:v>17.87</c:v>
                </c:pt>
                <c:pt idx="11">
                  <c:v>17.68</c:v>
                </c:pt>
                <c:pt idx="12">
                  <c:v>17.96</c:v>
                </c:pt>
                <c:pt idx="13">
                  <c:v>18.23</c:v>
                </c:pt>
                <c:pt idx="14">
                  <c:v>18.23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48-4DD5-9E0C-2D543D54865C}"/>
            </c:ext>
          </c:extLst>
        </c:ser>
        <c:ser>
          <c:idx val="1"/>
          <c:order val="1"/>
          <c:tx>
            <c:strRef>
              <c:f>'Tabla 5.1'!$B$12</c:f>
              <c:strCache>
                <c:ptCount val="1"/>
                <c:pt idx="0">
                  <c:v>   Mujeres</c:v>
                </c:pt>
              </c:strCache>
            </c:strRef>
          </c:tx>
          <c:spPr>
            <a:ln w="25400">
              <a:solidFill>
                <a:srgbClr val="99CCFF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'Tabla 5.1'!$C$9:$Q$9</c:f>
              <c:numCache>
                <c:formatCode>General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f>'Tabla 5.1'!$C$12:$Q$12</c:f>
              <c:numCache>
                <c:formatCode>0.00</c:formatCode>
                <c:ptCount val="15"/>
                <c:pt idx="0">
                  <c:v>11.43</c:v>
                </c:pt>
                <c:pt idx="1">
                  <c:v>12.28</c:v>
                </c:pt>
                <c:pt idx="2">
                  <c:v>12.39</c:v>
                </c:pt>
                <c:pt idx="3">
                  <c:v>13.8</c:v>
                </c:pt>
                <c:pt idx="4">
                  <c:v>14.2</c:v>
                </c:pt>
                <c:pt idx="5">
                  <c:v>14.78</c:v>
                </c:pt>
                <c:pt idx="6">
                  <c:v>14.57</c:v>
                </c:pt>
                <c:pt idx="7">
                  <c:v>14.8</c:v>
                </c:pt>
                <c:pt idx="8">
                  <c:v>14.95</c:v>
                </c:pt>
                <c:pt idx="9">
                  <c:v>15.44</c:v>
                </c:pt>
                <c:pt idx="10">
                  <c:v>15.45</c:v>
                </c:pt>
                <c:pt idx="11">
                  <c:v>15.17</c:v>
                </c:pt>
                <c:pt idx="12">
                  <c:v>15.59</c:v>
                </c:pt>
                <c:pt idx="13">
                  <c:v>15.82</c:v>
                </c:pt>
                <c:pt idx="14">
                  <c:v>15.82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48-4DD5-9E0C-2D543D548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764568"/>
        <c:axId val="580764960"/>
      </c:lineChart>
      <c:catAx>
        <c:axId val="580764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80764960"/>
        <c:crosses val="autoZero"/>
        <c:auto val="1"/>
        <c:lblAlgn val="ctr"/>
        <c:lblOffset val="100"/>
        <c:noMultiLvlLbl val="0"/>
      </c:catAx>
      <c:valAx>
        <c:axId val="580764960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807645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1212141095999363"/>
          <c:y val="0.90833406240886561"/>
          <c:w val="0.37575777459635723"/>
          <c:h val="7.777777777777772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Pensión media mensual (€)
Ciudad de Madrid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136385750516731E-2"/>
          <c:y val="0.20334249084249084"/>
          <c:w val="0.88467139839167397"/>
          <c:h val="0.61717826137117471"/>
        </c:manualLayout>
      </c:layout>
      <c:lineChart>
        <c:grouping val="standard"/>
        <c:varyColors val="0"/>
        <c:ser>
          <c:idx val="0"/>
          <c:order val="0"/>
          <c:tx>
            <c:strRef>
              <c:f>'Tabla 5.1'!$B$15</c:f>
              <c:strCache>
                <c:ptCount val="1"/>
                <c:pt idx="0">
                  <c:v>   Hombres</c:v>
                </c:pt>
              </c:strCache>
            </c:strRef>
          </c:tx>
          <c:spPr>
            <a:ln w="25400">
              <a:solidFill>
                <a:srgbClr val="333399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'Tabla 5.1'!$C$9:$Q$9</c:f>
              <c:numCache>
                <c:formatCode>General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f>'Tabla 5.1'!$C$15:$Q$15</c:f>
              <c:numCache>
                <c:formatCode>#,##0.00</c:formatCode>
                <c:ptCount val="15"/>
                <c:pt idx="0">
                  <c:v>1029.683771001078</c:v>
                </c:pt>
                <c:pt idx="1">
                  <c:v>1074.58</c:v>
                </c:pt>
                <c:pt idx="2">
                  <c:v>1074.58</c:v>
                </c:pt>
                <c:pt idx="3">
                  <c:v>1143.51</c:v>
                </c:pt>
                <c:pt idx="4">
                  <c:v>1192.74</c:v>
                </c:pt>
                <c:pt idx="5">
                  <c:v>1231.92</c:v>
                </c:pt>
                <c:pt idx="6">
                  <c:v>1266.8599999999999</c:v>
                </c:pt>
                <c:pt idx="7">
                  <c:v>1300.25</c:v>
                </c:pt>
                <c:pt idx="8">
                  <c:v>1332.81</c:v>
                </c:pt>
                <c:pt idx="9">
                  <c:v>1357.6</c:v>
                </c:pt>
                <c:pt idx="10">
                  <c:v>1376.18</c:v>
                </c:pt>
                <c:pt idx="11">
                  <c:v>1397.6530875831438</c:v>
                </c:pt>
                <c:pt idx="12">
                  <c:v>1414.53</c:v>
                </c:pt>
                <c:pt idx="13">
                  <c:v>1456.15</c:v>
                </c:pt>
                <c:pt idx="14">
                  <c:v>1456.15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B7-497D-AE82-0B46D3A211B5}"/>
            </c:ext>
          </c:extLst>
        </c:ser>
        <c:ser>
          <c:idx val="1"/>
          <c:order val="1"/>
          <c:tx>
            <c:strRef>
              <c:f>'Tabla 5.1'!$B$16</c:f>
              <c:strCache>
                <c:ptCount val="1"/>
                <c:pt idx="0">
                  <c:v>   Mujeres</c:v>
                </c:pt>
              </c:strCache>
            </c:strRef>
          </c:tx>
          <c:spPr>
            <a:ln w="25400">
              <a:solidFill>
                <a:srgbClr val="99CCFF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.0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'Tabla 5.1'!$C$9:$Q$9</c:f>
              <c:numCache>
                <c:formatCode>General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f>'Tabla 5.1'!$C$16:$Q$16</c:f>
              <c:numCache>
                <c:formatCode>#,##0.00</c:formatCode>
                <c:ptCount val="15"/>
                <c:pt idx="0">
                  <c:v>580.44750074708645</c:v>
                </c:pt>
                <c:pt idx="1">
                  <c:v>634.14</c:v>
                </c:pt>
                <c:pt idx="2">
                  <c:v>634.14</c:v>
                </c:pt>
                <c:pt idx="3">
                  <c:v>669.42</c:v>
                </c:pt>
                <c:pt idx="4">
                  <c:v>700.88</c:v>
                </c:pt>
                <c:pt idx="5">
                  <c:v>731.43</c:v>
                </c:pt>
                <c:pt idx="6">
                  <c:v>753.41</c:v>
                </c:pt>
                <c:pt idx="7">
                  <c:v>782.84</c:v>
                </c:pt>
                <c:pt idx="8">
                  <c:v>817.34</c:v>
                </c:pt>
                <c:pt idx="9">
                  <c:v>838.39</c:v>
                </c:pt>
                <c:pt idx="10">
                  <c:v>858.75</c:v>
                </c:pt>
                <c:pt idx="11">
                  <c:v>882.09964566079134</c:v>
                </c:pt>
                <c:pt idx="12">
                  <c:v>903.89</c:v>
                </c:pt>
                <c:pt idx="13">
                  <c:v>953.99</c:v>
                </c:pt>
                <c:pt idx="14">
                  <c:v>953.99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B7-497D-AE82-0B46D3A21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765744"/>
        <c:axId val="580766136"/>
      </c:lineChart>
      <c:catAx>
        <c:axId val="580765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80766136"/>
        <c:crosses val="autoZero"/>
        <c:auto val="1"/>
        <c:lblAlgn val="ctr"/>
        <c:lblOffset val="100"/>
        <c:noMultiLvlLbl val="0"/>
      </c:catAx>
      <c:valAx>
        <c:axId val="580766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80765744"/>
        <c:crosses val="autoZero"/>
        <c:crossBetween val="between"/>
        <c:majorUnit val="1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0311284576943659"/>
          <c:y val="0.90055199667838126"/>
          <c:w val="0.39728136324349195"/>
          <c:h val="8.0332409972299179E-2"/>
        </c:manualLayout>
      </c:layout>
      <c:overlay val="0"/>
      <c:txPr>
        <a:bodyPr/>
        <a:lstStyle/>
        <a:p>
          <a:pPr>
            <a:defRPr sz="83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Porcentaje de hogares con ingresos por unidad de consumo inferior al 60% de la mediana (nacional), según el sexo del sustentador principal
Ciudad de Madrid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001556443802922E-2"/>
          <c:y val="0.24043828116192803"/>
          <c:w val="0.89863909045176771"/>
          <c:h val="0.592898943319754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5.1'!$B$19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dLbls>
            <c:dLbl>
              <c:idx val="8"/>
              <c:layout>
                <c:manualLayout>
                  <c:x val="5.7273208745456383E-3"/>
                  <c:y val="-2.2521461303487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333399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E2E-4A88-BAFB-20A90F0C2519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333399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'Tabla 5.1'!$C$9:$Q$9</c:f>
              <c:numCache>
                <c:formatCode>General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f>'Tabla 5.1'!$C$19:$Q$19</c:f>
              <c:numCache>
                <c:formatCode>0.00</c:formatCode>
                <c:ptCount val="15"/>
                <c:pt idx="0">
                  <c:v>18.13971383281902</c:v>
                </c:pt>
                <c:pt idx="1">
                  <c:v>16.337844657760225</c:v>
                </c:pt>
                <c:pt idx="2">
                  <c:v>18.32384433098505</c:v>
                </c:pt>
                <c:pt idx="3">
                  <c:v>19.861288805463946</c:v>
                </c:pt>
                <c:pt idx="4">
                  <c:v>23.199269785733875</c:v>
                </c:pt>
                <c:pt idx="5">
                  <c:v>22.7405036972498</c:v>
                </c:pt>
                <c:pt idx="6">
                  <c:v>21.647042449499757</c:v>
                </c:pt>
                <c:pt idx="7">
                  <c:v>23.172809389094347</c:v>
                </c:pt>
                <c:pt idx="8">
                  <c:v>28.487259552735249</c:v>
                </c:pt>
                <c:pt idx="9">
                  <c:v>23.906105397941698</c:v>
                </c:pt>
                <c:pt idx="10">
                  <c:v>25.2</c:v>
                </c:pt>
                <c:pt idx="11">
                  <c:v>24.656297816573488</c:v>
                </c:pt>
                <c:pt idx="12">
                  <c:v>21.1</c:v>
                </c:pt>
                <c:pt idx="13">
                  <c:v>21.36932128822064</c:v>
                </c:pt>
                <c:pt idx="14">
                  <c:v>20.800640935894318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2E-4A88-BAFB-20A90F0C2519}"/>
            </c:ext>
          </c:extLst>
        </c:ser>
        <c:ser>
          <c:idx val="1"/>
          <c:order val="1"/>
          <c:tx>
            <c:strRef>
              <c:f>'Tabla 5.1'!$B$20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dLbls>
            <c:dLbl>
              <c:idx val="1"/>
              <c:layout>
                <c:manualLayout>
                  <c:x val="4.4304647603318204E-3"/>
                  <c:y val="-2.410861420171073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99CC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2E-4A88-BAFB-20A90F0C2519}"/>
                </c:ext>
              </c:extLst>
            </c:dLbl>
            <c:dLbl>
              <c:idx val="2"/>
              <c:layout>
                <c:manualLayout>
                  <c:x val="7.4562371064881283E-3"/>
                  <c:y val="-4.61418616523257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99CC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2E-4A88-BAFB-20A90F0C2519}"/>
                </c:ext>
              </c:extLst>
            </c:dLbl>
            <c:dLbl>
              <c:idx val="3"/>
              <c:layout>
                <c:manualLayout>
                  <c:x val="7.456288609372308E-3"/>
                  <c:y val="-3.3508976704030857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99CC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E2E-4A88-BAFB-20A90F0C2519}"/>
                </c:ext>
              </c:extLst>
            </c:dLbl>
            <c:dLbl>
              <c:idx val="4"/>
              <c:layout>
                <c:manualLayout>
                  <c:x val="4.4306192689848034E-3"/>
                  <c:y val="-1.9332174583726602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99CC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E2E-4A88-BAFB-20A90F0C2519}"/>
                </c:ext>
              </c:extLst>
            </c:dLbl>
            <c:dLbl>
              <c:idx val="5"/>
              <c:layout>
                <c:manualLayout>
                  <c:x val="2.9178103502329744E-3"/>
                  <c:y val="2.7831770623998331E-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99CC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2E-4A88-BAFB-20A90F0C2519}"/>
                </c:ext>
              </c:extLst>
            </c:dLbl>
            <c:dLbl>
              <c:idx val="6"/>
              <c:layout>
                <c:manualLayout>
                  <c:x val="2.9176630573820583E-3"/>
                  <c:y val="-8.4449662937842729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99CC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E2E-4A88-BAFB-20A90F0C2519}"/>
                </c:ext>
              </c:extLst>
            </c:dLbl>
            <c:dLbl>
              <c:idx val="7"/>
              <c:layout>
                <c:manualLayout>
                  <c:x val="4.4305749819024687E-3"/>
                  <c:y val="-1.188155277367725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99CC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E2E-4A88-BAFB-20A90F0C2519}"/>
                </c:ext>
              </c:extLst>
            </c:dLbl>
            <c:dLbl>
              <c:idx val="8"/>
              <c:layout>
                <c:manualLayout>
                  <c:x val="5.943486906422879E-3"/>
                  <c:y val="1.254603301970669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99CC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E2E-4A88-BAFB-20A90F0C2519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99CCFF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'Tabla 5.1'!$C$9:$Q$9</c:f>
              <c:numCache>
                <c:formatCode>General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f>'Tabla 5.1'!$C$20:$Q$20</c:f>
              <c:numCache>
                <c:formatCode>0.00</c:formatCode>
                <c:ptCount val="15"/>
                <c:pt idx="0">
                  <c:v>20.912906713175236</c:v>
                </c:pt>
                <c:pt idx="1">
                  <c:v>17.587117978350598</c:v>
                </c:pt>
                <c:pt idx="2">
                  <c:v>23.092753590510881</c:v>
                </c:pt>
                <c:pt idx="3">
                  <c:v>25.264100637412056</c:v>
                </c:pt>
                <c:pt idx="4">
                  <c:v>30.186499440627273</c:v>
                </c:pt>
                <c:pt idx="5">
                  <c:v>27.897695644399207</c:v>
                </c:pt>
                <c:pt idx="6">
                  <c:v>24.156937143160246</c:v>
                </c:pt>
                <c:pt idx="7">
                  <c:v>25.728262939117375</c:v>
                </c:pt>
                <c:pt idx="8">
                  <c:v>28.138001954733809</c:v>
                </c:pt>
                <c:pt idx="9">
                  <c:v>27.546060809813827</c:v>
                </c:pt>
                <c:pt idx="10">
                  <c:v>27.6</c:v>
                </c:pt>
                <c:pt idx="11">
                  <c:v>28.3164479233414</c:v>
                </c:pt>
                <c:pt idx="12">
                  <c:v>25.1</c:v>
                </c:pt>
                <c:pt idx="13">
                  <c:v>24.378521417693527</c:v>
                </c:pt>
                <c:pt idx="14">
                  <c:v>24.44307390659386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E2E-4A88-BAFB-20A90F0C2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0766920"/>
        <c:axId val="580767312"/>
      </c:barChart>
      <c:catAx>
        <c:axId val="580766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80767312"/>
        <c:crosses val="autoZero"/>
        <c:auto val="1"/>
        <c:lblAlgn val="ctr"/>
        <c:lblOffset val="100"/>
        <c:noMultiLvlLbl val="0"/>
      </c:catAx>
      <c:valAx>
        <c:axId val="580767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807669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5098355708562151"/>
          <c:y val="0.89891140656598256"/>
          <c:w val="0.2874434663140632"/>
          <c:h val="7.65030908021743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 Salario bruto medio por hora (€)
España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470143811058563E-2"/>
          <c:y val="0.20560185185185184"/>
          <c:w val="0.87941117385285239"/>
          <c:h val="0.61755431612715073"/>
        </c:manualLayout>
      </c:layout>
      <c:lineChart>
        <c:grouping val="standard"/>
        <c:varyColors val="0"/>
        <c:ser>
          <c:idx val="0"/>
          <c:order val="0"/>
          <c:tx>
            <c:strRef>
              <c:f>'Tabla 5.2'!$B$11</c:f>
              <c:strCache>
                <c:ptCount val="1"/>
                <c:pt idx="0">
                  <c:v>   Hombres</c:v>
                </c:pt>
              </c:strCache>
            </c:strRef>
          </c:tx>
          <c:spPr>
            <a:ln w="25400">
              <a:solidFill>
                <a:srgbClr val="333399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'Tabla 5.2'!$C$9:$Q$9</c:f>
              <c:numCache>
                <c:formatCode>General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f>'Tabla 5.2'!$C$11:$Q$11</c:f>
              <c:numCache>
                <c:formatCode>0.00</c:formatCode>
                <c:ptCount val="15"/>
                <c:pt idx="0">
                  <c:v>12.25</c:v>
                </c:pt>
                <c:pt idx="1">
                  <c:v>13.05</c:v>
                </c:pt>
                <c:pt idx="2">
                  <c:v>13.41</c:v>
                </c:pt>
                <c:pt idx="3">
                  <c:v>14.49</c:v>
                </c:pt>
                <c:pt idx="4">
                  <c:v>15.12</c:v>
                </c:pt>
                <c:pt idx="5">
                  <c:v>15.56</c:v>
                </c:pt>
                <c:pt idx="6">
                  <c:v>15.68</c:v>
                </c:pt>
                <c:pt idx="7">
                  <c:v>15.83</c:v>
                </c:pt>
                <c:pt idx="8">
                  <c:v>15.87</c:v>
                </c:pt>
                <c:pt idx="9">
                  <c:v>15.84</c:v>
                </c:pt>
                <c:pt idx="10">
                  <c:v>16.04</c:v>
                </c:pt>
                <c:pt idx="11">
                  <c:v>15.94</c:v>
                </c:pt>
                <c:pt idx="12">
                  <c:v>16.100000000000001</c:v>
                </c:pt>
                <c:pt idx="13">
                  <c:v>16.52</c:v>
                </c:pt>
                <c:pt idx="14">
                  <c:v>16.52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32-445A-8651-BB119524A601}"/>
            </c:ext>
          </c:extLst>
        </c:ser>
        <c:ser>
          <c:idx val="1"/>
          <c:order val="1"/>
          <c:tx>
            <c:strRef>
              <c:f>'Tabla 5.2'!$B$12</c:f>
              <c:strCache>
                <c:ptCount val="1"/>
                <c:pt idx="0">
                  <c:v>   Mujeres</c:v>
                </c:pt>
              </c:strCache>
            </c:strRef>
          </c:tx>
          <c:spPr>
            <a:ln w="25400">
              <a:solidFill>
                <a:srgbClr val="99CCFF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'Tabla 5.2'!$C$9:$Q$9</c:f>
              <c:numCache>
                <c:formatCode>General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f>'Tabla 5.2'!$C$12:$Q$12</c:f>
              <c:numCache>
                <c:formatCode>0.00</c:formatCode>
                <c:ptCount val="15"/>
                <c:pt idx="0">
                  <c:v>9.9499999999999993</c:v>
                </c:pt>
                <c:pt idx="1">
                  <c:v>10.6</c:v>
                </c:pt>
                <c:pt idx="2">
                  <c:v>10.85</c:v>
                </c:pt>
                <c:pt idx="3">
                  <c:v>12.21</c:v>
                </c:pt>
                <c:pt idx="4">
                  <c:v>12.72</c:v>
                </c:pt>
                <c:pt idx="5">
                  <c:v>13.24</c:v>
                </c:pt>
                <c:pt idx="6">
                  <c:v>13.12</c:v>
                </c:pt>
                <c:pt idx="7">
                  <c:v>13.1</c:v>
                </c:pt>
                <c:pt idx="8">
                  <c:v>13.21</c:v>
                </c:pt>
                <c:pt idx="9">
                  <c:v>13.56</c:v>
                </c:pt>
                <c:pt idx="10">
                  <c:v>13.8</c:v>
                </c:pt>
                <c:pt idx="11">
                  <c:v>13.6</c:v>
                </c:pt>
                <c:pt idx="12">
                  <c:v>13.93</c:v>
                </c:pt>
                <c:pt idx="13">
                  <c:v>14.36</c:v>
                </c:pt>
                <c:pt idx="14">
                  <c:v>14.36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32-445A-8651-BB119524A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773976"/>
        <c:axId val="580774368"/>
      </c:lineChart>
      <c:catAx>
        <c:axId val="580773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80774368"/>
        <c:crosses val="autoZero"/>
        <c:auto val="1"/>
        <c:lblAlgn val="ctr"/>
        <c:lblOffset val="100"/>
        <c:noMultiLvlLbl val="0"/>
      </c:catAx>
      <c:valAx>
        <c:axId val="580774368"/>
        <c:scaling>
          <c:orientation val="minMax"/>
          <c:min val="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807739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022882250012866"/>
          <c:y val="0.90833406240886561"/>
          <c:w val="0.40522961590585493"/>
          <c:h val="7.777777777777772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Pensión media mensual (€)
España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898373210595049E-2"/>
          <c:y val="0.20617455896007428"/>
          <c:w val="0.85574553784641649"/>
          <c:h val="0.6232147538684778"/>
        </c:manualLayout>
      </c:layout>
      <c:lineChart>
        <c:grouping val="standard"/>
        <c:varyColors val="0"/>
        <c:ser>
          <c:idx val="0"/>
          <c:order val="0"/>
          <c:tx>
            <c:strRef>
              <c:f>'Tabla 5.2'!$B$15</c:f>
              <c:strCache>
                <c:ptCount val="1"/>
                <c:pt idx="0">
                  <c:v>   Hombres</c:v>
                </c:pt>
              </c:strCache>
            </c:strRef>
          </c:tx>
          <c:spPr>
            <a:ln w="25400">
              <a:solidFill>
                <a:srgbClr val="333399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'Tabla 5.2'!$C$9:$Q$9</c:f>
              <c:numCache>
                <c:formatCode>General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f>'Tabla 5.2'!$C$15:$Q$15</c:f>
              <c:numCache>
                <c:formatCode>#,##0.00</c:formatCode>
                <c:ptCount val="15"/>
                <c:pt idx="0">
                  <c:v>753.43</c:v>
                </c:pt>
                <c:pt idx="1">
                  <c:v>798.07</c:v>
                </c:pt>
                <c:pt idx="2">
                  <c:v>838.83</c:v>
                </c:pt>
                <c:pt idx="3">
                  <c:v>898.13</c:v>
                </c:pt>
                <c:pt idx="4">
                  <c:v>940.78</c:v>
                </c:pt>
                <c:pt idx="5">
                  <c:v>971.92</c:v>
                </c:pt>
                <c:pt idx="6">
                  <c:v>1004.13</c:v>
                </c:pt>
                <c:pt idx="7">
                  <c:v>1034.18</c:v>
                </c:pt>
                <c:pt idx="8">
                  <c:v>1065.42</c:v>
                </c:pt>
                <c:pt idx="9">
                  <c:v>1082.23</c:v>
                </c:pt>
                <c:pt idx="10">
                  <c:v>1100.67</c:v>
                </c:pt>
                <c:pt idx="11">
                  <c:v>1119.5999999999999</c:v>
                </c:pt>
                <c:pt idx="12">
                  <c:v>1137.69</c:v>
                </c:pt>
                <c:pt idx="13">
                  <c:v>1162.33</c:v>
                </c:pt>
                <c:pt idx="14">
                  <c:v>1207.77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431-4F96-8C10-D25EF6329DD8}"/>
            </c:ext>
          </c:extLst>
        </c:ser>
        <c:ser>
          <c:idx val="1"/>
          <c:order val="1"/>
          <c:tx>
            <c:strRef>
              <c:f>'Tabla 5.2'!$B$16</c:f>
              <c:strCache>
                <c:ptCount val="1"/>
                <c:pt idx="0">
                  <c:v>   Mujeres</c:v>
                </c:pt>
              </c:strCache>
            </c:strRef>
          </c:tx>
          <c:spPr>
            <a:ln w="25400">
              <a:solidFill>
                <a:srgbClr val="99CCFF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'Tabla 5.2'!$C$9:$Q$9</c:f>
              <c:numCache>
                <c:formatCode>General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f>'Tabla 5.2'!$C$16:$Q$16</c:f>
              <c:numCache>
                <c:formatCode>#,##0.00</c:formatCode>
                <c:ptCount val="15"/>
                <c:pt idx="0">
                  <c:v>469.38</c:v>
                </c:pt>
                <c:pt idx="1">
                  <c:v>492.41</c:v>
                </c:pt>
                <c:pt idx="2">
                  <c:v>516.74</c:v>
                </c:pt>
                <c:pt idx="3">
                  <c:v>550.84</c:v>
                </c:pt>
                <c:pt idx="4">
                  <c:v>577.37</c:v>
                </c:pt>
                <c:pt idx="5">
                  <c:v>597.21</c:v>
                </c:pt>
                <c:pt idx="6">
                  <c:v>615.99</c:v>
                </c:pt>
                <c:pt idx="7">
                  <c:v>635.76</c:v>
                </c:pt>
                <c:pt idx="8">
                  <c:v>657.48</c:v>
                </c:pt>
                <c:pt idx="9">
                  <c:v>669.95</c:v>
                </c:pt>
                <c:pt idx="10">
                  <c:v>683.4</c:v>
                </c:pt>
                <c:pt idx="11">
                  <c:v>698.68</c:v>
                </c:pt>
                <c:pt idx="12">
                  <c:v>715.46</c:v>
                </c:pt>
                <c:pt idx="13">
                  <c:v>740.18</c:v>
                </c:pt>
                <c:pt idx="14">
                  <c:v>787.6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431-4F96-8C10-D25EF6329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775152"/>
        <c:axId val="580775544"/>
      </c:lineChart>
      <c:catAx>
        <c:axId val="580775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80775544"/>
        <c:crosses val="autoZero"/>
        <c:auto val="1"/>
        <c:lblAlgn val="ctr"/>
        <c:lblOffset val="100"/>
        <c:noMultiLvlLbl val="0"/>
      </c:catAx>
      <c:valAx>
        <c:axId val="580775544"/>
        <c:scaling>
          <c:orientation val="minMax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80775152"/>
        <c:crosses val="autoZero"/>
        <c:crossBetween val="between"/>
        <c:majorUnit val="1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8778142685018782"/>
          <c:y val="0.90903094477435409"/>
          <c:w val="0.42282958199356913"/>
          <c:h val="8.1461042790999416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Porcentaje de hogares con ingresos por unidad de consumo inferior al 60% de la mediana (nacional), según el sexo del sustentador principal
España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580927384076991E-2"/>
          <c:y val="0.24516221930592008"/>
          <c:w val="0.88230314960629919"/>
          <c:h val="0.573364319043452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5.2'!$B$19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1.4318442153493706E-2"/>
                  <c:y val="8.53060354020050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BFB-4218-9CF6-5BDDA31CAD5B}"/>
                </c:ext>
              </c:extLst>
            </c:dLbl>
            <c:dLbl>
              <c:idx val="1"/>
              <c:layout>
                <c:manualLayout>
                  <c:x val="-1.7182130584192452E-2"/>
                  <c:y val="1.27959053103007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FB-4218-9CF6-5BDDA31CAD5B}"/>
                </c:ext>
              </c:extLst>
            </c:dLbl>
            <c:dLbl>
              <c:idx val="7"/>
              <c:layout>
                <c:manualLayout>
                  <c:x val="0"/>
                  <c:y val="2.55918106206013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BFB-4218-9CF6-5BDDA31CAD5B}"/>
                </c:ext>
              </c:extLst>
            </c:dLbl>
            <c:dLbl>
              <c:idx val="8"/>
              <c:layout>
                <c:manualLayout>
                  <c:x val="-2.8636884306988452E-3"/>
                  <c:y val="2.55918106206013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FB-4218-9CF6-5BDDA31CAD5B}"/>
                </c:ext>
              </c:extLst>
            </c:dLbl>
            <c:dLbl>
              <c:idx val="9"/>
              <c:layout>
                <c:manualLayout>
                  <c:x val="0"/>
                  <c:y val="-2.5591810620601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BFB-4218-9CF6-5BDDA31CAD5B}"/>
                </c:ext>
              </c:extLst>
            </c:dLbl>
            <c:dLbl>
              <c:idx val="10"/>
              <c:layout>
                <c:manualLayout>
                  <c:x val="0"/>
                  <c:y val="-1.27959053103007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BFB-4218-9CF6-5BDDA31CAD5B}"/>
                </c:ext>
              </c:extLst>
            </c:dLbl>
            <c:dLbl>
              <c:idx val="11"/>
              <c:layout>
                <c:manualLayout>
                  <c:x val="0"/>
                  <c:y val="-8.53060354020046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FB-4218-9CF6-5BDDA31CAD5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chemeClr val="accent1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'Tabla 5.2'!$C$9:$Q$9</c:f>
              <c:numCache>
                <c:formatCode>General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f>'Tabla 5.2'!$C$19:$Q$19</c:f>
              <c:numCache>
                <c:formatCode>0.00</c:formatCode>
                <c:ptCount val="15"/>
                <c:pt idx="0">
                  <c:v>18.539814</c:v>
                </c:pt>
                <c:pt idx="1">
                  <c:v>18.468285000000002</c:v>
                </c:pt>
                <c:pt idx="2">
                  <c:v>18.551358</c:v>
                </c:pt>
                <c:pt idx="3">
                  <c:v>18.399999999999999</c:v>
                </c:pt>
                <c:pt idx="4">
                  <c:v>19.399999999999999</c:v>
                </c:pt>
                <c:pt idx="5">
                  <c:v>20.100000000000001</c:v>
                </c:pt>
                <c:pt idx="6">
                  <c:v>19.899999999999999</c:v>
                </c:pt>
                <c:pt idx="7">
                  <c:v>20.7</c:v>
                </c:pt>
                <c:pt idx="8">
                  <c:v>20.9</c:v>
                </c:pt>
                <c:pt idx="9">
                  <c:v>22.4</c:v>
                </c:pt>
                <c:pt idx="10">
                  <c:v>22.5</c:v>
                </c:pt>
                <c:pt idx="11">
                  <c:v>22.6</c:v>
                </c:pt>
                <c:pt idx="12">
                  <c:v>21</c:v>
                </c:pt>
                <c:pt idx="13">
                  <c:v>20.9</c:v>
                </c:pt>
                <c:pt idx="14">
                  <c:v>20.183236032586091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BFB-4218-9CF6-5BDDA31CAD5B}"/>
            </c:ext>
          </c:extLst>
        </c:ser>
        <c:ser>
          <c:idx val="1"/>
          <c:order val="1"/>
          <c:tx>
            <c:strRef>
              <c:f>'Tabla 5.2'!$B$20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dLbls>
            <c:dLbl>
              <c:idx val="8"/>
              <c:layout>
                <c:manualLayout>
                  <c:x val="8.5910652920961148E-3"/>
                  <c:y val="-2.5591810620601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BFB-4218-9CF6-5BDDA31CAD5B}"/>
                </c:ext>
              </c:extLst>
            </c:dLbl>
            <c:dLbl>
              <c:idx val="10"/>
              <c:layout>
                <c:manualLayout>
                  <c:x val="8.5910652920962206E-3"/>
                  <c:y val="-3.9098147894111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BFB-4218-9CF6-5BDDA31CAD5B}"/>
                </c:ext>
              </c:extLst>
            </c:dLbl>
            <c:dLbl>
              <c:idx val="11"/>
              <c:layout>
                <c:manualLayout>
                  <c:x val="8.5910652920962206E-3"/>
                  <c:y val="8.53060354020043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BFB-4218-9CF6-5BDDA31CAD5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chemeClr val="accent1">
                        <a:lumMod val="60000"/>
                        <a:lumOff val="40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'Tabla 5.2'!$C$9:$Q$9</c:f>
              <c:numCache>
                <c:formatCode>General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f>'Tabla 5.2'!$C$20:$Q$20</c:f>
              <c:numCache>
                <c:formatCode>0.00</c:formatCode>
                <c:ptCount val="15"/>
                <c:pt idx="0">
                  <c:v>20.901214</c:v>
                </c:pt>
                <c:pt idx="1">
                  <c:v>21.216349000000001</c:v>
                </c:pt>
                <c:pt idx="2">
                  <c:v>20.914798000000001</c:v>
                </c:pt>
                <c:pt idx="3">
                  <c:v>21.2</c:v>
                </c:pt>
                <c:pt idx="4">
                  <c:v>21.3</c:v>
                </c:pt>
                <c:pt idx="5">
                  <c:v>21.3</c:v>
                </c:pt>
                <c:pt idx="6">
                  <c:v>21.4</c:v>
                </c:pt>
                <c:pt idx="7">
                  <c:v>20.9</c:v>
                </c:pt>
                <c:pt idx="8">
                  <c:v>19.899999999999999</c:v>
                </c:pt>
                <c:pt idx="9">
                  <c:v>22.1</c:v>
                </c:pt>
                <c:pt idx="10">
                  <c:v>21.8</c:v>
                </c:pt>
                <c:pt idx="11">
                  <c:v>22.1</c:v>
                </c:pt>
                <c:pt idx="12">
                  <c:v>22.2</c:v>
                </c:pt>
                <c:pt idx="13">
                  <c:v>22.2</c:v>
                </c:pt>
                <c:pt idx="14">
                  <c:v>21.114565991621951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BFB-4218-9CF6-5BDDA31CA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0776328"/>
        <c:axId val="580776720"/>
      </c:barChart>
      <c:catAx>
        <c:axId val="580776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80776720"/>
        <c:crosses val="autoZero"/>
        <c:auto val="1"/>
        <c:lblAlgn val="ctr"/>
        <c:lblOffset val="100"/>
        <c:noMultiLvlLbl val="0"/>
      </c:catAx>
      <c:valAx>
        <c:axId val="580776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807763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4166688538932632"/>
          <c:y val="0.90000072907553219"/>
          <c:w val="0.3166668853893263"/>
          <c:h val="7.777777777777783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Hombres</c:v>
          </c:tx>
          <c:spPr>
            <a:gradFill rotWithShape="0">
              <a:gsLst>
                <a:gs pos="0">
                  <a:srgbClr val="000080"/>
                </a:gs>
                <a:gs pos="50000">
                  <a:srgbClr val="3366FF"/>
                </a:gs>
                <a:gs pos="100000">
                  <a:srgbClr val="000080"/>
                </a:gs>
              </a:gsLst>
              <a:lin ang="0" scaled="1"/>
            </a:gra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2536731877587502E-2"/>
                  <c:y val="1.972916732022040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54-4F18-B1F3-7A2FAD34B787}"/>
                </c:ext>
              </c:extLst>
            </c:dLbl>
            <c:dLbl>
              <c:idx val="1"/>
              <c:layout>
                <c:manualLayout>
                  <c:x val="4.8842348314708118E-3"/>
                  <c:y val="1.78544614194142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54-4F18-B1F3-7A2FAD34B787}"/>
                </c:ext>
              </c:extLst>
            </c:dLbl>
            <c:dLbl>
              <c:idx val="2"/>
              <c:layout>
                <c:manualLayout>
                  <c:x val="-5.9193116324377125E-3"/>
                  <c:y val="9.5868494525834444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54-4F18-B1F3-7A2FAD34B787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54-4F18-B1F3-7A2FAD34B787}"/>
                </c:ext>
              </c:extLst>
            </c:dLbl>
            <c:dLbl>
              <c:idx val="4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54-4F18-B1F3-7A2FAD34B787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0000FF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1C54-4F18-B1F3-7A2FAD34B787}"/>
            </c:ext>
          </c:extLst>
        </c:ser>
        <c:ser>
          <c:idx val="1"/>
          <c:order val="1"/>
          <c:tx>
            <c:v>Mujeres</c:v>
          </c:tx>
          <c:spPr>
            <a:gradFill rotWithShape="0">
              <a:gsLst>
                <a:gs pos="0">
                  <a:srgbClr val="FF9900"/>
                </a:gs>
                <a:gs pos="50000">
                  <a:srgbClr val="FFFF00"/>
                </a:gs>
                <a:gs pos="100000">
                  <a:srgbClr val="FF9900"/>
                </a:gs>
              </a:gsLst>
              <a:lin ang="0" scaled="1"/>
            </a:gradFill>
            <a:ln w="12700">
              <a:solidFill>
                <a:srgbClr val="FF66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6.1581810192277917E-3"/>
                  <c:y val="1.0931746567230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C54-4F18-B1F3-7A2FAD34B787}"/>
                </c:ext>
              </c:extLst>
            </c:dLbl>
            <c:dLbl>
              <c:idx val="1"/>
              <c:layout>
                <c:manualLayout>
                  <c:x val="4.1062457690526407E-3"/>
                  <c:y val="9.4196292920086019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C54-4F18-B1F3-7A2FAD34B787}"/>
                </c:ext>
              </c:extLst>
            </c:dLbl>
            <c:dLbl>
              <c:idx val="2"/>
              <c:layout>
                <c:manualLayout>
                  <c:x val="1.5991557756311402E-2"/>
                  <c:y val="4.016689148916149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C54-4F18-B1F3-7A2FAD34B787}"/>
                </c:ext>
              </c:extLst>
            </c:dLbl>
            <c:dLbl>
              <c:idx val="3"/>
              <c:layout>
                <c:manualLayout>
                  <c:x val="8.0203916818089999E-3"/>
                  <c:y val="1.11470797235123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C54-4F18-B1F3-7A2FAD34B787}"/>
                </c:ext>
              </c:extLst>
            </c:dLbl>
            <c:dLbl>
              <c:idx val="4"/>
              <c:layout>
                <c:manualLayout>
                  <c:x val="8.5934252562321241E-3"/>
                  <c:y val="1.931394856408670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C54-4F18-B1F3-7A2FAD34B787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FF9900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1C54-4F18-B1F3-7A2FAD34B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412115264"/>
        <c:axId val="412115656"/>
      </c:barChart>
      <c:catAx>
        <c:axId val="41211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412115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2115656"/>
        <c:scaling>
          <c:orientation val="minMax"/>
          <c:max val="90"/>
        </c:scaling>
        <c:delete val="0"/>
        <c:axPos val="l"/>
        <c:majorGridlines>
          <c:spPr>
            <a:ln w="3175">
              <a:solidFill>
                <a:srgbClr val="3366FF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412115264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path path="rect">
            <a:fillToRect l="100000" b="100000"/>
          </a:path>
        </a:gradFill>
        <a:ln w="3175">
          <a:solidFill>
            <a:srgbClr val="3366FF"/>
          </a:solidFill>
          <a:prstDash val="solid"/>
        </a:ln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orientation="portrait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Tasa de abandono educativo temprano
Ciudad de Madrid</a:t>
            </a:r>
          </a:p>
        </c:rich>
      </c:tx>
      <c:layout>
        <c:manualLayout>
          <c:xMode val="edge"/>
          <c:yMode val="edge"/>
          <c:x val="0.28307752877044212"/>
          <c:y val="1.94444444444444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470143811058563E-2"/>
          <c:y val="0.20503231763619575"/>
          <c:w val="0.87140636122647741"/>
          <c:h val="0.595529696599559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6.1'!$B$11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6.1'!$C$9:$Q$9</c:f>
              <c:numCache>
                <c:formatCode>General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f>'Tabla 6.1'!$C$11:$Q$11</c:f>
              <c:numCache>
                <c:formatCode>0.00</c:formatCode>
                <c:ptCount val="15"/>
                <c:pt idx="0">
                  <c:v>22.488164221565139</c:v>
                </c:pt>
                <c:pt idx="1">
                  <c:v>21.045959704447814</c:v>
                </c:pt>
                <c:pt idx="2">
                  <c:v>22.800831063647912</c:v>
                </c:pt>
                <c:pt idx="3">
                  <c:v>26.244125094310412</c:v>
                </c:pt>
                <c:pt idx="4">
                  <c:v>26.756754322772522</c:v>
                </c:pt>
                <c:pt idx="5">
                  <c:v>23.569821463085933</c:v>
                </c:pt>
                <c:pt idx="6">
                  <c:v>20.231585104609419</c:v>
                </c:pt>
                <c:pt idx="7">
                  <c:v>22.413909135114018</c:v>
                </c:pt>
                <c:pt idx="8">
                  <c:v>20.100823762706405</c:v>
                </c:pt>
                <c:pt idx="9">
                  <c:v>22.141823760594036</c:v>
                </c:pt>
                <c:pt idx="10">
                  <c:v>19.445144057574833</c:v>
                </c:pt>
                <c:pt idx="11">
                  <c:v>13.393241269992004</c:v>
                </c:pt>
                <c:pt idx="12">
                  <c:v>16.680221792643291</c:v>
                </c:pt>
                <c:pt idx="13">
                  <c:v>19.630354869595301</c:v>
                </c:pt>
                <c:pt idx="14">
                  <c:v>16.584873017113484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1E-44DE-BDAE-23E60D9E699C}"/>
            </c:ext>
          </c:extLst>
        </c:ser>
        <c:ser>
          <c:idx val="1"/>
          <c:order val="1"/>
          <c:tx>
            <c:strRef>
              <c:f>'Tabla 6.1'!$B$12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6.1'!$C$9:$Q$9</c:f>
              <c:numCache>
                <c:formatCode>General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f>'Tabla 6.1'!$C$12:$Q$12</c:f>
              <c:numCache>
                <c:formatCode>0.00</c:formatCode>
                <c:ptCount val="15"/>
                <c:pt idx="0">
                  <c:v>18.756153898976617</c:v>
                </c:pt>
                <c:pt idx="1">
                  <c:v>17.345008905383704</c:v>
                </c:pt>
                <c:pt idx="2">
                  <c:v>17.91439966229192</c:v>
                </c:pt>
                <c:pt idx="3">
                  <c:v>19.051892470459691</c:v>
                </c:pt>
                <c:pt idx="4">
                  <c:v>14.589594137242164</c:v>
                </c:pt>
                <c:pt idx="5">
                  <c:v>14.605994497747057</c:v>
                </c:pt>
                <c:pt idx="6">
                  <c:v>13.52330634363495</c:v>
                </c:pt>
                <c:pt idx="7">
                  <c:v>16.430284112232965</c:v>
                </c:pt>
                <c:pt idx="8">
                  <c:v>18.482861463196272</c:v>
                </c:pt>
                <c:pt idx="9">
                  <c:v>13.018237670943593</c:v>
                </c:pt>
                <c:pt idx="10">
                  <c:v>9.3764306309585237</c:v>
                </c:pt>
                <c:pt idx="11">
                  <c:v>10.929499775619043</c:v>
                </c:pt>
                <c:pt idx="12">
                  <c:v>11.971109048961051</c:v>
                </c:pt>
                <c:pt idx="13">
                  <c:v>13.254743094351962</c:v>
                </c:pt>
                <c:pt idx="14">
                  <c:v>10.290992980866218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1E-44DE-BDAE-23E60D9E6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52251360"/>
        <c:axId val="652251752"/>
      </c:barChart>
      <c:catAx>
        <c:axId val="652251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652251752"/>
        <c:crosses val="autoZero"/>
        <c:auto val="1"/>
        <c:lblAlgn val="ctr"/>
        <c:lblOffset val="100"/>
        <c:noMultiLvlLbl val="0"/>
      </c:catAx>
      <c:valAx>
        <c:axId val="652251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6522513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553854229759742"/>
          <c:y val="0.90277850685330996"/>
          <c:w val="0.29230829800121139"/>
          <c:h val="7.777777777777783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900" b="1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Porcentaje de personas de entre 25 y 64 años de edad con estudios superiores </a:t>
            </a:r>
            <a:endParaRPr lang="es-ES" sz="1000" b="1" i="0" u="none" strike="noStrike" baseline="0">
              <a:solidFill>
                <a:srgbClr val="333333"/>
              </a:solidFill>
              <a:latin typeface="Calibri"/>
              <a:cs typeface="Calibri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Ciudad de Madrid</a:t>
            </a:r>
          </a:p>
        </c:rich>
      </c:tx>
      <c:layout>
        <c:manualLayout>
          <c:xMode val="edge"/>
          <c:yMode val="edge"/>
          <c:x val="0.1197513705032594"/>
          <c:y val="1.93905817174515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0653337871904828E-2"/>
          <c:y val="0.21606677424197954"/>
          <c:w val="0.88336143362158837"/>
          <c:h val="0.598338759439327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6.1'!$B$15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6.1'!$C$9:$Q$9</c:f>
              <c:numCache>
                <c:formatCode>General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f>'Tabla 6.1'!$C$15:$Q$15</c:f>
              <c:numCache>
                <c:formatCode>0.00</c:formatCode>
                <c:ptCount val="15"/>
                <c:pt idx="0">
                  <c:v>42.72548622722416</c:v>
                </c:pt>
                <c:pt idx="1">
                  <c:v>44.37603454623963</c:v>
                </c:pt>
                <c:pt idx="2">
                  <c:v>45.172789836912415</c:v>
                </c:pt>
                <c:pt idx="3">
                  <c:v>47.805622045161819</c:v>
                </c:pt>
                <c:pt idx="4">
                  <c:v>45.020298443057769</c:v>
                </c:pt>
                <c:pt idx="5">
                  <c:v>43.82530097454876</c:v>
                </c:pt>
                <c:pt idx="6">
                  <c:v>46.119610389377677</c:v>
                </c:pt>
                <c:pt idx="7">
                  <c:v>46.83408048806708</c:v>
                </c:pt>
                <c:pt idx="8">
                  <c:v>50.04299330404195</c:v>
                </c:pt>
                <c:pt idx="9">
                  <c:v>50.049894877422929</c:v>
                </c:pt>
                <c:pt idx="10">
                  <c:v>48.011575421569368</c:v>
                </c:pt>
                <c:pt idx="11">
                  <c:v>50.732029021859226</c:v>
                </c:pt>
                <c:pt idx="12">
                  <c:v>51.311522809649965</c:v>
                </c:pt>
                <c:pt idx="13">
                  <c:v>49.909220765666291</c:v>
                </c:pt>
                <c:pt idx="14">
                  <c:v>51.225808232678084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F2-4DBD-AFBF-E285A753D46F}"/>
            </c:ext>
          </c:extLst>
        </c:ser>
        <c:ser>
          <c:idx val="1"/>
          <c:order val="1"/>
          <c:tx>
            <c:strRef>
              <c:f>'Tabla 6.1'!$B$16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6.1'!$C$9:$Q$9</c:f>
              <c:numCache>
                <c:formatCode>General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f>'Tabla 6.1'!$C$16:$Q$16</c:f>
              <c:numCache>
                <c:formatCode>0.00</c:formatCode>
                <c:ptCount val="15"/>
                <c:pt idx="0">
                  <c:v>42.230089429854871</c:v>
                </c:pt>
                <c:pt idx="1">
                  <c:v>42.187547851915738</c:v>
                </c:pt>
                <c:pt idx="2">
                  <c:v>43.455307113138531</c:v>
                </c:pt>
                <c:pt idx="3">
                  <c:v>44.594519162329775</c:v>
                </c:pt>
                <c:pt idx="4">
                  <c:v>45.677832019457064</c:v>
                </c:pt>
                <c:pt idx="5">
                  <c:v>46.524533288544198</c:v>
                </c:pt>
                <c:pt idx="6">
                  <c:v>48.785535706177193</c:v>
                </c:pt>
                <c:pt idx="7">
                  <c:v>48.9095223549946</c:v>
                </c:pt>
                <c:pt idx="8">
                  <c:v>51.17295023496964</c:v>
                </c:pt>
                <c:pt idx="9">
                  <c:v>50.735331781728817</c:v>
                </c:pt>
                <c:pt idx="10">
                  <c:v>52.019694873518162</c:v>
                </c:pt>
                <c:pt idx="11">
                  <c:v>52.014984845968335</c:v>
                </c:pt>
                <c:pt idx="12">
                  <c:v>52.01539468814331</c:v>
                </c:pt>
                <c:pt idx="13">
                  <c:v>51.797742823170665</c:v>
                </c:pt>
                <c:pt idx="14">
                  <c:v>54.88044868661045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F2-4DBD-AFBF-E285A753D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52252536"/>
        <c:axId val="652252928"/>
      </c:barChart>
      <c:catAx>
        <c:axId val="652252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652252928"/>
        <c:crosses val="autoZero"/>
        <c:auto val="1"/>
        <c:lblAlgn val="ctr"/>
        <c:lblOffset val="100"/>
        <c:noMultiLvlLbl val="0"/>
      </c:catAx>
      <c:valAx>
        <c:axId val="652252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6522525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4836784593216669"/>
          <c:y val="0.89750801579165485"/>
          <c:w val="0.29549070751848089"/>
          <c:h val="7.756232686980613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Porcentaje de personas de 16 a 74 años de edad que han utilizado Internet al menos una vez por semana en los últimos 3 meses
Ciudad de Madrid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314338420552191E-2"/>
          <c:y val="0.24448309958485107"/>
          <c:w val="0.83935474259373677"/>
          <c:h val="0.551462109480082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6.1'!$B$19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6.1'!$C$9:$Q$9</c:f>
              <c:numCache>
                <c:formatCode>General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f>'Tabla 6.1'!$C$19:$Q$19</c:f>
              <c:numCache>
                <c:formatCode>0.00</c:formatCode>
                <c:ptCount val="15"/>
                <c:pt idx="0">
                  <c:v>59.631666650243936</c:v>
                </c:pt>
                <c:pt idx="1">
                  <c:v>59.631666650243936</c:v>
                </c:pt>
                <c:pt idx="2">
                  <c:v>66.782824222682109</c:v>
                </c:pt>
                <c:pt idx="3">
                  <c:v>69.759029591176372</c:v>
                </c:pt>
                <c:pt idx="4">
                  <c:v>68.931474143574221</c:v>
                </c:pt>
                <c:pt idx="5">
                  <c:v>75.453595900386446</c:v>
                </c:pt>
                <c:pt idx="6">
                  <c:v>74.938485786519038</c:v>
                </c:pt>
                <c:pt idx="7">
                  <c:v>77.433811502554917</c:v>
                </c:pt>
                <c:pt idx="8">
                  <c:v>80.6694829677473</c:v>
                </c:pt>
                <c:pt idx="9">
                  <c:v>79.692657083655192</c:v>
                </c:pt>
                <c:pt idx="10">
                  <c:v>89.01422108482727</c:v>
                </c:pt>
                <c:pt idx="11">
                  <c:v>87.850366404241299</c:v>
                </c:pt>
                <c:pt idx="12">
                  <c:v>90.369617616215635</c:v>
                </c:pt>
                <c:pt idx="13">
                  <c:v>92.987484951753729</c:v>
                </c:pt>
                <c:pt idx="14">
                  <c:v>92.9503102015682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0A-47D0-9746-71BBF53E6BC7}"/>
            </c:ext>
          </c:extLst>
        </c:ser>
        <c:ser>
          <c:idx val="1"/>
          <c:order val="1"/>
          <c:tx>
            <c:strRef>
              <c:f>'Tabla 6.1'!$B$20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6.1'!$C$9:$Q$9</c:f>
              <c:numCache>
                <c:formatCode>General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f>'Tabla 6.1'!$C$20:$Q$20</c:f>
              <c:numCache>
                <c:formatCode>0.00</c:formatCode>
                <c:ptCount val="15"/>
                <c:pt idx="0">
                  <c:v>47.023291558732602</c:v>
                </c:pt>
                <c:pt idx="1">
                  <c:v>47.023291558732602</c:v>
                </c:pt>
                <c:pt idx="2">
                  <c:v>54.446494086129817</c:v>
                </c:pt>
                <c:pt idx="3">
                  <c:v>55.734587225430765</c:v>
                </c:pt>
                <c:pt idx="4">
                  <c:v>64.878031166247368</c:v>
                </c:pt>
                <c:pt idx="5">
                  <c:v>61.759666270088353</c:v>
                </c:pt>
                <c:pt idx="6">
                  <c:v>66.127520272065524</c:v>
                </c:pt>
                <c:pt idx="7">
                  <c:v>64.634612182031645</c:v>
                </c:pt>
                <c:pt idx="8">
                  <c:v>69.335667889112301</c:v>
                </c:pt>
                <c:pt idx="9">
                  <c:v>70.971902341349079</c:v>
                </c:pt>
                <c:pt idx="10">
                  <c:v>73.772139446992938</c:v>
                </c:pt>
                <c:pt idx="11">
                  <c:v>76.513254437048772</c:v>
                </c:pt>
                <c:pt idx="12">
                  <c:v>81.757628208012804</c:v>
                </c:pt>
                <c:pt idx="13">
                  <c:v>84.454192294854991</c:v>
                </c:pt>
                <c:pt idx="14">
                  <c:v>90.365941310075584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0A-47D0-9746-71BBF53E6B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52253712"/>
        <c:axId val="652254104"/>
      </c:barChart>
      <c:catAx>
        <c:axId val="652253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652254104"/>
        <c:crosses val="autoZero"/>
        <c:auto val="1"/>
        <c:lblAlgn val="ctr"/>
        <c:lblOffset val="100"/>
        <c:noMultiLvlLbl val="0"/>
      </c:catAx>
      <c:valAx>
        <c:axId val="652254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6522537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5534694366034436"/>
          <c:y val="0.90027809889414789"/>
          <c:w val="0.29874296373330689"/>
          <c:h val="7.756232686980613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Tasa de abandono educativo temprano
España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470143811058563E-2"/>
          <c:y val="0.20503231763619575"/>
          <c:w val="0.88527214048327163"/>
          <c:h val="0.595529696599559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6.2'!$B$11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6.2'!$C$9:$Q$9</c:f>
              <c:numCache>
                <c:formatCode>General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f>'Tabla 6.2'!$C$11:$Q$11</c:f>
              <c:numCache>
                <c:formatCode>0.00</c:formatCode>
                <c:ptCount val="15"/>
                <c:pt idx="0">
                  <c:v>36.9589</c:v>
                </c:pt>
                <c:pt idx="1">
                  <c:v>36.708500000000001</c:v>
                </c:pt>
                <c:pt idx="2">
                  <c:v>36.630600000000001</c:v>
                </c:pt>
                <c:pt idx="3">
                  <c:v>38.049599999999998</c:v>
                </c:pt>
                <c:pt idx="4">
                  <c:v>37.398200000000003</c:v>
                </c:pt>
                <c:pt idx="5">
                  <c:v>33.5535</c:v>
                </c:pt>
                <c:pt idx="6">
                  <c:v>31.035399999999999</c:v>
                </c:pt>
                <c:pt idx="7">
                  <c:v>28.875499999999999</c:v>
                </c:pt>
                <c:pt idx="8">
                  <c:v>27.175799999999999</c:v>
                </c:pt>
                <c:pt idx="9">
                  <c:v>25.5977</c:v>
                </c:pt>
                <c:pt idx="10">
                  <c:v>24.034600000000001</c:v>
                </c:pt>
                <c:pt idx="11">
                  <c:v>22.743400000000001</c:v>
                </c:pt>
                <c:pt idx="12">
                  <c:v>21.8459</c:v>
                </c:pt>
                <c:pt idx="13">
                  <c:v>21.742799999999999</c:v>
                </c:pt>
                <c:pt idx="14">
                  <c:v>21.4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68-4C5D-B278-79E54672646F}"/>
            </c:ext>
          </c:extLst>
        </c:ser>
        <c:ser>
          <c:idx val="1"/>
          <c:order val="1"/>
          <c:tx>
            <c:strRef>
              <c:f>'Tabla 6.2'!$B$12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6.2'!$C$9:$Q$9</c:f>
              <c:numCache>
                <c:formatCode>General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f>'Tabla 6.2'!$C$12:$Q$12</c:f>
              <c:numCache>
                <c:formatCode>0.00</c:formatCode>
                <c:ptCount val="15"/>
                <c:pt idx="0">
                  <c:v>24.700399999999998</c:v>
                </c:pt>
                <c:pt idx="1">
                  <c:v>23.606999999999999</c:v>
                </c:pt>
                <c:pt idx="2">
                  <c:v>24.736899999999999</c:v>
                </c:pt>
                <c:pt idx="3">
                  <c:v>25.146699999999999</c:v>
                </c:pt>
                <c:pt idx="4">
                  <c:v>24.113900000000001</c:v>
                </c:pt>
                <c:pt idx="5">
                  <c:v>22.631900000000002</c:v>
                </c:pt>
                <c:pt idx="6">
                  <c:v>21.4679</c:v>
                </c:pt>
                <c:pt idx="7">
                  <c:v>20.455100000000002</c:v>
                </c:pt>
                <c:pt idx="8">
                  <c:v>19.7911</c:v>
                </c:pt>
                <c:pt idx="9">
                  <c:v>18.057200000000002</c:v>
                </c:pt>
                <c:pt idx="10">
                  <c:v>15.7882</c:v>
                </c:pt>
                <c:pt idx="11">
                  <c:v>15.051299999999999</c:v>
                </c:pt>
                <c:pt idx="12">
                  <c:v>14.5367</c:v>
                </c:pt>
                <c:pt idx="13">
                  <c:v>14.0166</c:v>
                </c:pt>
                <c:pt idx="14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68-4C5D-B278-79E546726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52260768"/>
        <c:axId val="652261160"/>
      </c:barChart>
      <c:catAx>
        <c:axId val="652260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652261160"/>
        <c:crosses val="autoZero"/>
        <c:auto val="1"/>
        <c:lblAlgn val="ctr"/>
        <c:lblOffset val="100"/>
        <c:noMultiLvlLbl val="0"/>
      </c:catAx>
      <c:valAx>
        <c:axId val="652261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6522607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4276228158668187"/>
          <c:y val="0.90304818199664105"/>
          <c:w val="0.31613998541363697"/>
          <c:h val="7.756232686980613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Porcentaje de personas de entre 25 y 64 años de edad con estudios superiores 
España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67672165980265E-2"/>
          <c:y val="0.26519390672325527"/>
          <c:w val="0.87894006358193344"/>
          <c:h val="0.552487305673448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6.2'!$B$15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6.2'!$C$9:$Q$9</c:f>
              <c:numCache>
                <c:formatCode>General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f>'Tabla 6.2'!$C$15:$Q$15</c:f>
              <c:numCache>
                <c:formatCode>0.00</c:formatCode>
                <c:ptCount val="15"/>
                <c:pt idx="0">
                  <c:v>28.145128758921839</c:v>
                </c:pt>
                <c:pt idx="1">
                  <c:v>28.145128758921839</c:v>
                </c:pt>
                <c:pt idx="2">
                  <c:v>28.610836710658965</c:v>
                </c:pt>
                <c:pt idx="3">
                  <c:v>28.86514006888331</c:v>
                </c:pt>
                <c:pt idx="4">
                  <c:v>28.886279046616021</c:v>
                </c:pt>
                <c:pt idx="5">
                  <c:v>29.567945886881812</c:v>
                </c:pt>
                <c:pt idx="6">
                  <c:v>30.523466911000291</c:v>
                </c:pt>
                <c:pt idx="7">
                  <c:v>31.075305333763538</c:v>
                </c:pt>
                <c:pt idx="8">
                  <c:v>32.047759658380805</c:v>
                </c:pt>
                <c:pt idx="9">
                  <c:v>32.812915329141781</c:v>
                </c:pt>
                <c:pt idx="10">
                  <c:v>32.657347682795745</c:v>
                </c:pt>
                <c:pt idx="11">
                  <c:v>32.981130537981414</c:v>
                </c:pt>
                <c:pt idx="12">
                  <c:v>33.754538753964489</c:v>
                </c:pt>
                <c:pt idx="13">
                  <c:v>34.64048927932199</c:v>
                </c:pt>
                <c:pt idx="14">
                  <c:v>35.831100261263082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6C-48B8-AF40-09CE721B3DEC}"/>
            </c:ext>
          </c:extLst>
        </c:ser>
        <c:ser>
          <c:idx val="1"/>
          <c:order val="1"/>
          <c:tx>
            <c:strRef>
              <c:f>'Tabla 6.2'!$B$16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6.2'!$C$9:$Q$9</c:f>
              <c:numCache>
                <c:formatCode>General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f>'Tabla 6.2'!$C$16:$Q$16</c:f>
              <c:numCache>
                <c:formatCode>0.00</c:formatCode>
                <c:ptCount val="15"/>
                <c:pt idx="0">
                  <c:v>29.260766090381029</c:v>
                </c:pt>
                <c:pt idx="1">
                  <c:v>29.260766090381029</c:v>
                </c:pt>
                <c:pt idx="2">
                  <c:v>29.956310603721931</c:v>
                </c:pt>
                <c:pt idx="3">
                  <c:v>30.188616782402235</c:v>
                </c:pt>
                <c:pt idx="4">
                  <c:v>31.115613750401998</c:v>
                </c:pt>
                <c:pt idx="5">
                  <c:v>32.491548137978569</c:v>
                </c:pt>
                <c:pt idx="6">
                  <c:v>33.327025237897359</c:v>
                </c:pt>
                <c:pt idx="7">
                  <c:v>34.241091642511684</c:v>
                </c:pt>
                <c:pt idx="8">
                  <c:v>35.430934414234947</c:v>
                </c:pt>
                <c:pt idx="9">
                  <c:v>36.547780561403648</c:v>
                </c:pt>
                <c:pt idx="10">
                  <c:v>37.504482558913047</c:v>
                </c:pt>
                <c:pt idx="11">
                  <c:v>38.397496627754542</c:v>
                </c:pt>
                <c:pt idx="12">
                  <c:v>38.934290539534132</c:v>
                </c:pt>
                <c:pt idx="13">
                  <c:v>39.846864776716423</c:v>
                </c:pt>
                <c:pt idx="14">
                  <c:v>41.339762881030239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6C-48B8-AF40-09CE721B3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52261944"/>
        <c:axId val="652262336"/>
      </c:barChart>
      <c:catAx>
        <c:axId val="652261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652262336"/>
        <c:crosses val="autoZero"/>
        <c:auto val="1"/>
        <c:lblAlgn val="ctr"/>
        <c:lblOffset val="100"/>
        <c:noMultiLvlLbl val="0"/>
      </c:catAx>
      <c:valAx>
        <c:axId val="652262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6522619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830911061490443"/>
          <c:y val="0.9005542988065719"/>
          <c:w val="0.3150916458825731"/>
          <c:h val="7.734806629834256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Porcentaje de personas de 16 a 74 años de edad que han utilizado Internet al menos una vez por semana en los últimos 3 meses
España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314338420552191E-2"/>
          <c:y val="0.24448309958485107"/>
          <c:w val="0.85048440313909024"/>
          <c:h val="0.57454613533419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6.2'!$B$19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6.2'!$C$9:$Q$9</c:f>
              <c:numCache>
                <c:formatCode>General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f>'Tabla 6.2'!$C$19:$Q$19</c:f>
              <c:numCache>
                <c:formatCode>0.00</c:formatCode>
                <c:ptCount val="15"/>
                <c:pt idx="0">
                  <c:v>44.350534783381384</c:v>
                </c:pt>
                <c:pt idx="1">
                  <c:v>43.3</c:v>
                </c:pt>
                <c:pt idx="2">
                  <c:v>47.9</c:v>
                </c:pt>
                <c:pt idx="3">
                  <c:v>52.7</c:v>
                </c:pt>
                <c:pt idx="4">
                  <c:v>56.9</c:v>
                </c:pt>
                <c:pt idx="5">
                  <c:v>61</c:v>
                </c:pt>
                <c:pt idx="6">
                  <c:v>63.8</c:v>
                </c:pt>
                <c:pt idx="7">
                  <c:v>68</c:v>
                </c:pt>
                <c:pt idx="8">
                  <c:v>69.099999999999994</c:v>
                </c:pt>
                <c:pt idx="9">
                  <c:v>73.400000000000006</c:v>
                </c:pt>
                <c:pt idx="10">
                  <c:v>76.5</c:v>
                </c:pt>
                <c:pt idx="11">
                  <c:v>78.3</c:v>
                </c:pt>
                <c:pt idx="12">
                  <c:v>80.8</c:v>
                </c:pt>
                <c:pt idx="13">
                  <c:v>83</c:v>
                </c:pt>
                <c:pt idx="14">
                  <c:v>87.4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9C-4B0E-B4BC-D58B34380751}"/>
            </c:ext>
          </c:extLst>
        </c:ser>
        <c:ser>
          <c:idx val="1"/>
          <c:order val="1"/>
          <c:tx>
            <c:strRef>
              <c:f>'Tabla 6.2'!$B$20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6.2'!$C$9:$Q$9</c:f>
              <c:numCache>
                <c:formatCode>General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f>'Tabla 6.2'!$C$20:$Q$20</c:f>
              <c:numCache>
                <c:formatCode>0.00</c:formatCode>
                <c:ptCount val="15"/>
                <c:pt idx="0">
                  <c:v>35.402217081780172</c:v>
                </c:pt>
                <c:pt idx="1">
                  <c:v>34.5</c:v>
                </c:pt>
                <c:pt idx="2">
                  <c:v>39.5</c:v>
                </c:pt>
                <c:pt idx="3">
                  <c:v>43.6</c:v>
                </c:pt>
                <c:pt idx="4">
                  <c:v>48.3</c:v>
                </c:pt>
                <c:pt idx="5">
                  <c:v>54.4</c:v>
                </c:pt>
                <c:pt idx="6">
                  <c:v>58.2</c:v>
                </c:pt>
                <c:pt idx="7">
                  <c:v>61.1</c:v>
                </c:pt>
                <c:pt idx="8">
                  <c:v>62.7</c:v>
                </c:pt>
                <c:pt idx="9">
                  <c:v>69</c:v>
                </c:pt>
                <c:pt idx="10">
                  <c:v>73</c:v>
                </c:pt>
                <c:pt idx="11">
                  <c:v>74.599999999999994</c:v>
                </c:pt>
                <c:pt idx="12">
                  <c:v>79.3</c:v>
                </c:pt>
                <c:pt idx="13">
                  <c:v>82</c:v>
                </c:pt>
                <c:pt idx="14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9C-4B0E-B4BC-D58B34380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52263120"/>
        <c:axId val="652263512"/>
      </c:barChart>
      <c:catAx>
        <c:axId val="652263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652263512"/>
        <c:crosses val="autoZero"/>
        <c:auto val="1"/>
        <c:lblAlgn val="ctr"/>
        <c:lblOffset val="100"/>
        <c:noMultiLvlLbl val="0"/>
      </c:catAx>
      <c:valAx>
        <c:axId val="652263512"/>
        <c:scaling>
          <c:orientation val="minMax"/>
          <c:max val="9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 algn="ctr">
              <a:defRPr lang="es-ES"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652263120"/>
        <c:crosses val="autoZero"/>
        <c:crossBetween val="between"/>
        <c:majorUnit val="10"/>
        <c:min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4223706176961605"/>
          <c:y val="0.90027809889414789"/>
          <c:w val="0.31719532554257096"/>
          <c:h val="7.756232686980613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Porcentaje de ocupados en puestos directivos
Ciudad de Madrid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580927384076991E-2"/>
          <c:y val="0.20503231763619575"/>
          <c:w val="0.87396981627296599"/>
          <c:h val="0.613996917282846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7.1'!$B$23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7.1'!$C$9:$Q$9</c:f>
              <c:numCache>
                <c:formatCode>General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f>'Tabla 7.1'!$C$23:$Q$23</c:f>
              <c:numCache>
                <c:formatCode>0.00</c:formatCode>
                <c:ptCount val="15"/>
                <c:pt idx="0">
                  <c:v>6.3247390088947322</c:v>
                </c:pt>
                <c:pt idx="1">
                  <c:v>7.9313427961495515</c:v>
                </c:pt>
                <c:pt idx="2">
                  <c:v>9.5893679931386515</c:v>
                </c:pt>
                <c:pt idx="3">
                  <c:v>10.144925777678054</c:v>
                </c:pt>
                <c:pt idx="4">
                  <c:v>9.3721554744809428</c:v>
                </c:pt>
                <c:pt idx="5">
                  <c:v>7.7045808729591103</c:v>
                </c:pt>
                <c:pt idx="6">
                  <c:v>6.8061645602159286</c:v>
                </c:pt>
                <c:pt idx="7">
                  <c:v>8.0256323200470714</c:v>
                </c:pt>
                <c:pt idx="8">
                  <c:v>6.7292275470941894</c:v>
                </c:pt>
                <c:pt idx="9">
                  <c:v>6.8861404057294271</c:v>
                </c:pt>
                <c:pt idx="10">
                  <c:v>6.4126894855128347</c:v>
                </c:pt>
                <c:pt idx="11">
                  <c:v>6.7721649682179832</c:v>
                </c:pt>
                <c:pt idx="12">
                  <c:v>5.6529831142967</c:v>
                </c:pt>
                <c:pt idx="13">
                  <c:v>5.2215414550356929</c:v>
                </c:pt>
                <c:pt idx="14">
                  <c:v>6.0639633248561147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5B-4478-B223-662D7A4D283D}"/>
            </c:ext>
          </c:extLst>
        </c:ser>
        <c:ser>
          <c:idx val="1"/>
          <c:order val="1"/>
          <c:tx>
            <c:strRef>
              <c:f>'Tabla 7.1'!$B$24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7.1'!$C$9:$Q$9</c:f>
              <c:numCache>
                <c:formatCode>General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f>'Tabla 7.1'!$C$24:$Q$24</c:f>
              <c:numCache>
                <c:formatCode>0.00</c:formatCode>
                <c:ptCount val="15"/>
                <c:pt idx="0">
                  <c:v>3.1116609982179839</c:v>
                </c:pt>
                <c:pt idx="1">
                  <c:v>4.0294368069194935</c:v>
                </c:pt>
                <c:pt idx="2">
                  <c:v>5.5019525213370413</c:v>
                </c:pt>
                <c:pt idx="3">
                  <c:v>5.4260285298761692</c:v>
                </c:pt>
                <c:pt idx="4">
                  <c:v>4.9980417626853253</c:v>
                </c:pt>
                <c:pt idx="5">
                  <c:v>4.7191574289315348</c:v>
                </c:pt>
                <c:pt idx="6">
                  <c:v>4.1758952739525412</c:v>
                </c:pt>
                <c:pt idx="7">
                  <c:v>4.6440086453879674</c:v>
                </c:pt>
                <c:pt idx="8">
                  <c:v>4.0017308543384793</c:v>
                </c:pt>
                <c:pt idx="9">
                  <c:v>4.47213514120849</c:v>
                </c:pt>
                <c:pt idx="10">
                  <c:v>3.0246832245262993</c:v>
                </c:pt>
                <c:pt idx="11">
                  <c:v>2.8673527781818899</c:v>
                </c:pt>
                <c:pt idx="12">
                  <c:v>2.8048505288631715</c:v>
                </c:pt>
                <c:pt idx="13">
                  <c:v>3.5186749665285002</c:v>
                </c:pt>
                <c:pt idx="14">
                  <c:v>3.6723381988432924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5B-4478-B223-662D7A4D2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52270176"/>
        <c:axId val="652270568"/>
      </c:barChart>
      <c:catAx>
        <c:axId val="652270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652270568"/>
        <c:crosses val="autoZero"/>
        <c:auto val="1"/>
        <c:lblAlgn val="ctr"/>
        <c:lblOffset val="100"/>
        <c:noMultiLvlLbl val="0"/>
      </c:catAx>
      <c:valAx>
        <c:axId val="652270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6522701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4000021872265968"/>
          <c:y val="0.90027809889414789"/>
          <c:w val="0.31666688538932636"/>
          <c:h val="7.756232686980613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Porcentaje de ocupados en puestos directivos
España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580927384076991E-2"/>
          <c:y val="0.20503231763619575"/>
          <c:w val="0.89341426071741026"/>
          <c:h val="0.60014650177038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7.2'!$B$23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7.2'!$C$9:$Q$9</c:f>
              <c:numCache>
                <c:formatCode>General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f>'Tabla 7.2'!$C$23:$Q$23</c:f>
              <c:numCache>
                <c:formatCode>0.00</c:formatCode>
                <c:ptCount val="15"/>
                <c:pt idx="0">
                  <c:v>8.6009139022548169</c:v>
                </c:pt>
                <c:pt idx="1">
                  <c:v>8.2952185501968625</c:v>
                </c:pt>
                <c:pt idx="2">
                  <c:v>8.4972932446094376</c:v>
                </c:pt>
                <c:pt idx="3">
                  <c:v>8.9660480339172519</c:v>
                </c:pt>
                <c:pt idx="4">
                  <c:v>9.3942099440050235</c:v>
                </c:pt>
                <c:pt idx="5">
                  <c:v>9.4581653347659227</c:v>
                </c:pt>
                <c:pt idx="6">
                  <c:v>6.3084548633341866</c:v>
                </c:pt>
                <c:pt idx="7">
                  <c:v>6.2790316344372323</c:v>
                </c:pt>
                <c:pt idx="8">
                  <c:v>5.9630054584684302</c:v>
                </c:pt>
                <c:pt idx="9">
                  <c:v>5.6949319844959794</c:v>
                </c:pt>
                <c:pt idx="10">
                  <c:v>5.4370240156552558</c:v>
                </c:pt>
                <c:pt idx="11">
                  <c:v>5.1613276687864813</c:v>
                </c:pt>
                <c:pt idx="12">
                  <c:v>5.2198004149498738</c:v>
                </c:pt>
                <c:pt idx="13">
                  <c:v>5.1519129794910521</c:v>
                </c:pt>
                <c:pt idx="14">
                  <c:v>4.8548551732802228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EE-4534-B538-20698013703E}"/>
            </c:ext>
          </c:extLst>
        </c:ser>
        <c:ser>
          <c:idx val="1"/>
          <c:order val="1"/>
          <c:tx>
            <c:strRef>
              <c:f>'Tabla 7.2'!$B$24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7.2'!$C$9:$Q$9</c:f>
              <c:numCache>
                <c:formatCode>General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f>'Tabla 7.2'!$C$24:$Q$24</c:f>
              <c:numCache>
                <c:formatCode>0.00</c:formatCode>
                <c:ptCount val="15"/>
                <c:pt idx="0">
                  <c:v>6.0773073347924438</c:v>
                </c:pt>
                <c:pt idx="1">
                  <c:v>5.6690440742380392</c:v>
                </c:pt>
                <c:pt idx="2">
                  <c:v>5.7494169818856866</c:v>
                </c:pt>
                <c:pt idx="3">
                  <c:v>5.8710399907669277</c:v>
                </c:pt>
                <c:pt idx="4">
                  <c:v>5.9907880532136142</c:v>
                </c:pt>
                <c:pt idx="5">
                  <c:v>6.2097023178488975</c:v>
                </c:pt>
                <c:pt idx="6">
                  <c:v>3.3111869474778954</c:v>
                </c:pt>
                <c:pt idx="7">
                  <c:v>3.2539436413483691</c:v>
                </c:pt>
                <c:pt idx="8">
                  <c:v>3.1546474268841358</c:v>
                </c:pt>
                <c:pt idx="9">
                  <c:v>3.0412198949566518</c:v>
                </c:pt>
                <c:pt idx="10">
                  <c:v>2.9934895197206952</c:v>
                </c:pt>
                <c:pt idx="11">
                  <c:v>2.8060340434970232</c:v>
                </c:pt>
                <c:pt idx="12">
                  <c:v>2.7591548168487487</c:v>
                </c:pt>
                <c:pt idx="13">
                  <c:v>2.9512369112179782</c:v>
                </c:pt>
                <c:pt idx="14">
                  <c:v>2.8734842312673625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EE-4534-B538-206980137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52277232"/>
        <c:axId val="652277624"/>
      </c:barChart>
      <c:catAx>
        <c:axId val="65227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652277624"/>
        <c:crosses val="autoZero"/>
        <c:auto val="1"/>
        <c:lblAlgn val="ctr"/>
        <c:lblOffset val="100"/>
        <c:noMultiLvlLbl val="0"/>
      </c:catAx>
      <c:valAx>
        <c:axId val="652277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6522772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4166688538932632"/>
          <c:y val="0.90027809889414789"/>
          <c:w val="0.3166668853893263"/>
          <c:h val="7.756232686980613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Hombres</c:v>
          </c:tx>
          <c:spPr>
            <a:gradFill rotWithShape="0">
              <a:gsLst>
                <a:gs pos="0">
                  <a:srgbClr val="000080"/>
                </a:gs>
                <a:gs pos="50000">
                  <a:srgbClr val="3366FF"/>
                </a:gs>
                <a:gs pos="100000">
                  <a:srgbClr val="00008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2536731877587502E-2"/>
                  <c:y val="1.972916732022040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6A3-4549-BFFD-58247AEE83FC}"/>
                </c:ext>
              </c:extLst>
            </c:dLbl>
            <c:dLbl>
              <c:idx val="1"/>
              <c:layout>
                <c:manualLayout>
                  <c:x val="4.8842348314708118E-3"/>
                  <c:y val="1.78544614194142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A3-4549-BFFD-58247AEE83FC}"/>
                </c:ext>
              </c:extLst>
            </c:dLbl>
            <c:dLbl>
              <c:idx val="2"/>
              <c:layout>
                <c:manualLayout>
                  <c:x val="-5.9193116324377125E-3"/>
                  <c:y val="9.5868494525834444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6A3-4549-BFFD-58247AEE83FC}"/>
                </c:ext>
              </c:extLst>
            </c:dLbl>
            <c:dLbl>
              <c:idx val="3"/>
              <c:layout>
                <c:manualLayout>
                  <c:x val="-3.6546978019500414E-4"/>
                  <c:y val="2.1331994855225008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A3-4549-BFFD-58247AEE83FC}"/>
                </c:ext>
              </c:extLst>
            </c:dLbl>
            <c:dLbl>
              <c:idx val="4"/>
              <c:layout>
                <c:manualLayout>
                  <c:x val="5.4185817270578824E-4"/>
                  <c:y val="2.734731084776680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6A3-4549-BFFD-58247AEE83FC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0000FF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E6A3-4549-BFFD-58247AEE83FC}"/>
            </c:ext>
          </c:extLst>
        </c:ser>
        <c:ser>
          <c:idx val="1"/>
          <c:order val="1"/>
          <c:tx>
            <c:v>Mujeres</c:v>
          </c:tx>
          <c:spPr>
            <a:gradFill rotWithShape="0">
              <a:gsLst>
                <a:gs pos="0">
                  <a:srgbClr val="FF6600"/>
                </a:gs>
                <a:gs pos="50000">
                  <a:srgbClr val="FFFF00"/>
                </a:gs>
                <a:gs pos="100000">
                  <a:srgbClr val="FF660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6.1581810192277917E-3"/>
                  <c:y val="1.0931746567230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A3-4549-BFFD-58247AEE83FC}"/>
                </c:ext>
              </c:extLst>
            </c:dLbl>
            <c:dLbl>
              <c:idx val="1"/>
              <c:layout>
                <c:manualLayout>
                  <c:x val="4.1062457690526407E-3"/>
                  <c:y val="9.4196292920086019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A3-4549-BFFD-58247AEE83FC}"/>
                </c:ext>
              </c:extLst>
            </c:dLbl>
            <c:dLbl>
              <c:idx val="2"/>
              <c:layout>
                <c:manualLayout>
                  <c:x val="1.5991557756311402E-2"/>
                  <c:y val="4.016689148916149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6A3-4549-BFFD-58247AEE83FC}"/>
                </c:ext>
              </c:extLst>
            </c:dLbl>
            <c:dLbl>
              <c:idx val="3"/>
              <c:layout>
                <c:manualLayout>
                  <c:x val="8.0203916818089999E-3"/>
                  <c:y val="1.11470797235123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6A3-4549-BFFD-58247AEE83FC}"/>
                </c:ext>
              </c:extLst>
            </c:dLbl>
            <c:dLbl>
              <c:idx val="4"/>
              <c:layout>
                <c:manualLayout>
                  <c:x val="8.5934252562321241E-3"/>
                  <c:y val="1.931394856408670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6A3-4549-BFFD-58247AEE83FC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FF9900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E6A3-4549-BFFD-58247AEE8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412116440"/>
        <c:axId val="412116832"/>
      </c:barChart>
      <c:catAx>
        <c:axId val="412116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412116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2116832"/>
        <c:scaling>
          <c:orientation val="minMax"/>
          <c:max val="80"/>
        </c:scaling>
        <c:delete val="0"/>
        <c:axPos val="l"/>
        <c:majorGridlines>
          <c:spPr>
            <a:ln w="3175">
              <a:solidFill>
                <a:srgbClr val="3366FF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412116440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3175">
          <a:solidFill>
            <a:srgbClr val="3366FF"/>
          </a:solidFill>
          <a:prstDash val="solid"/>
        </a:ln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231552374150928E-2"/>
          <c:y val="4.5454713596093696E-2"/>
          <c:w val="0.92517314112039295"/>
          <c:h val="0.59848706234856797"/>
        </c:manualLayout>
      </c:layout>
      <c:barChart>
        <c:barDir val="col"/>
        <c:grouping val="clustered"/>
        <c:varyColors val="0"/>
        <c:ser>
          <c:idx val="0"/>
          <c:order val="0"/>
          <c:tx>
            <c:v>Hombres</c:v>
          </c:tx>
          <c:spPr>
            <a:gradFill rotWithShape="0">
              <a:gsLst>
                <a:gs pos="0">
                  <a:srgbClr val="000080"/>
                </a:gs>
                <a:gs pos="50000">
                  <a:srgbClr val="3366FF"/>
                </a:gs>
                <a:gs pos="100000">
                  <a:srgbClr val="00008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2862800609937103E-2"/>
                  <c:y val="6.966140726662051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2B8-49CF-8418-20CEED420938}"/>
                </c:ext>
              </c:extLst>
            </c:dLbl>
            <c:dLbl>
              <c:idx val="1"/>
              <c:layout>
                <c:manualLayout>
                  <c:x val="-9.8828525482563719E-3"/>
                  <c:y val="1.03928962902626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B8-49CF-8418-20CEED420938}"/>
                </c:ext>
              </c:extLst>
            </c:dLbl>
            <c:dLbl>
              <c:idx val="2"/>
              <c:layout>
                <c:manualLayout>
                  <c:x val="-1.06919384581223E-2"/>
                  <c:y val="7.0260757635180705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2B8-49CF-8418-20CEED420938}"/>
                </c:ext>
              </c:extLst>
            </c:dLbl>
            <c:dLbl>
              <c:idx val="3"/>
              <c:layout>
                <c:manualLayout>
                  <c:x val="-1.7269057494713403E-2"/>
                  <c:y val="1.107671885841860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2B8-49CF-8418-20CEED420938}"/>
                </c:ext>
              </c:extLst>
            </c:dLbl>
            <c:dLbl>
              <c:idx val="4"/>
              <c:layout>
                <c:manualLayout>
                  <c:x val="-5.9851447140536015E-2"/>
                  <c:y val="8.865187306132192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2B8-49CF-8418-20CEED420938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0000FF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cat>
            <c:numRef>
              <c:f>'[2]Tabla 3.1 '!$D$9:$I$9</c:f>
              <c:numCache>
                <c:formatCode>General</c:formatCode>
                <c:ptCount val="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</c:numCache>
            </c:numRef>
          </c:cat>
          <c:val>
            <c:numRef>
              <c:f>'[2]Tabla 3.1 '!$D$19:$I$19</c:f>
              <c:numCache>
                <c:formatCode>General</c:formatCode>
                <c:ptCount val="6"/>
                <c:pt idx="0">
                  <c:v>10.31</c:v>
                </c:pt>
                <c:pt idx="1">
                  <c:v>9.27</c:v>
                </c:pt>
                <c:pt idx="2">
                  <c:v>9.52</c:v>
                </c:pt>
                <c:pt idx="3">
                  <c:v>15.31</c:v>
                </c:pt>
                <c:pt idx="4">
                  <c:v>24.14</c:v>
                </c:pt>
                <c:pt idx="5">
                  <c:v>26.97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2B8-49CF-8418-20CEED420938}"/>
            </c:ext>
          </c:extLst>
        </c:ser>
        <c:ser>
          <c:idx val="1"/>
          <c:order val="1"/>
          <c:tx>
            <c:v>Mujeres</c:v>
          </c:tx>
          <c:spPr>
            <a:gradFill rotWithShape="0">
              <a:gsLst>
                <a:gs pos="0">
                  <a:srgbClr val="FF6600"/>
                </a:gs>
                <a:gs pos="50000">
                  <a:srgbClr val="FFFF00"/>
                </a:gs>
                <a:gs pos="100000">
                  <a:srgbClr val="FF660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6340942993636506E-3"/>
                  <c:y val="-1.0906829042225802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2B8-49CF-8418-20CEED420938}"/>
                </c:ext>
              </c:extLst>
            </c:dLbl>
            <c:dLbl>
              <c:idx val="1"/>
              <c:layout>
                <c:manualLayout>
                  <c:x val="-1.6341314903383305E-3"/>
                  <c:y val="3.9609416639012612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2B8-49CF-8418-20CEED420938}"/>
                </c:ext>
              </c:extLst>
            </c:dLbl>
            <c:dLbl>
              <c:idx val="3"/>
              <c:layout>
                <c:manualLayout>
                  <c:x val="-1.21567586602897E-2"/>
                  <c:y val="-5.1085568326947719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2B8-49CF-8418-20CEED420938}"/>
                </c:ext>
              </c:extLst>
            </c:dLbl>
            <c:dLbl>
              <c:idx val="4"/>
              <c:layout>
                <c:manualLayout>
                  <c:x val="-1.6341314903383305E-3"/>
                  <c:y val="1.106304240705550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2B8-49CF-8418-20CEED420938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FF9900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cat>
            <c:numRef>
              <c:f>'[2]Tabla 3.1 '!$D$9:$I$9</c:f>
              <c:numCache>
                <c:formatCode>General</c:formatCode>
                <c:ptCount val="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</c:numCache>
            </c:numRef>
          </c:cat>
          <c:val>
            <c:numRef>
              <c:f>'[2]Tabla 3.1 '!$D$20:$I$20</c:f>
              <c:numCache>
                <c:formatCode>General</c:formatCode>
                <c:ptCount val="6"/>
                <c:pt idx="0">
                  <c:v>19.510000000000002</c:v>
                </c:pt>
                <c:pt idx="1">
                  <c:v>17.97</c:v>
                </c:pt>
                <c:pt idx="2">
                  <c:v>17.670000000000002</c:v>
                </c:pt>
                <c:pt idx="3">
                  <c:v>21.56</c:v>
                </c:pt>
                <c:pt idx="4">
                  <c:v>27.21</c:v>
                </c:pt>
                <c:pt idx="5">
                  <c:v>29.6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2B8-49CF-8418-20CEED420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53711528"/>
        <c:axId val="553711920"/>
      </c:barChart>
      <c:catAx>
        <c:axId val="553711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53711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53711920"/>
        <c:scaling>
          <c:orientation val="minMax"/>
        </c:scaling>
        <c:delete val="0"/>
        <c:axPos val="l"/>
        <c:majorGridlines>
          <c:spPr>
            <a:ln w="3175">
              <a:solidFill>
                <a:srgbClr val="3366FF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53711528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2700000" scaled="1"/>
        </a:gradFill>
        <a:ln w="3175">
          <a:solidFill>
            <a:srgbClr val="3366FF"/>
          </a:solidFill>
          <a:prstDash val="solid"/>
        </a:ln>
        <a:effectLst>
          <a:outerShdw dist="35921" dir="2700000" algn="br">
            <a:srgbClr val="000000"/>
          </a:outerShdw>
        </a:effectLst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Hombres</c:v>
          </c:tx>
          <c:spPr>
            <a:gradFill rotWithShape="0">
              <a:gsLst>
                <a:gs pos="0">
                  <a:srgbClr val="000080"/>
                </a:gs>
                <a:gs pos="50000">
                  <a:srgbClr val="3366FF"/>
                </a:gs>
                <a:gs pos="100000">
                  <a:srgbClr val="00008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2862800609937103E-2"/>
                  <c:y val="6.966140726662051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A3F-48B3-93A3-C6831157BD57}"/>
                </c:ext>
              </c:extLst>
            </c:dLbl>
            <c:dLbl>
              <c:idx val="1"/>
              <c:layout>
                <c:manualLayout>
                  <c:x val="-9.8828525482563719E-3"/>
                  <c:y val="1.03928962902626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3F-48B3-93A3-C6831157BD57}"/>
                </c:ext>
              </c:extLst>
            </c:dLbl>
            <c:dLbl>
              <c:idx val="2"/>
              <c:layout>
                <c:manualLayout>
                  <c:x val="-1.06919384581223E-2"/>
                  <c:y val="7.0260757635180705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3F-48B3-93A3-C6831157BD57}"/>
                </c:ext>
              </c:extLst>
            </c:dLbl>
            <c:dLbl>
              <c:idx val="3"/>
              <c:layout>
                <c:manualLayout>
                  <c:x val="-1.7269057494713403E-2"/>
                  <c:y val="1.107671885841860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3F-48B3-93A3-C6831157BD57}"/>
                </c:ext>
              </c:extLst>
            </c:dLbl>
            <c:dLbl>
              <c:idx val="4"/>
              <c:layout>
                <c:manualLayout>
                  <c:x val="-5.9851447140536015E-2"/>
                  <c:y val="8.865187306132192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A3F-48B3-93A3-C6831157BD57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0000FF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cat>
            <c:numRef>
              <c:f>'[2]Tabla 3.1 '!$D$9:$I$9</c:f>
              <c:numCache>
                <c:formatCode>General</c:formatCode>
                <c:ptCount val="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7A3F-48B3-93A3-C6831157BD57}"/>
            </c:ext>
          </c:extLst>
        </c:ser>
        <c:ser>
          <c:idx val="1"/>
          <c:order val="1"/>
          <c:tx>
            <c:v>Mujeres</c:v>
          </c:tx>
          <c:spPr>
            <a:gradFill rotWithShape="0">
              <a:gsLst>
                <a:gs pos="0">
                  <a:srgbClr val="FF6600"/>
                </a:gs>
                <a:gs pos="50000">
                  <a:srgbClr val="FFFF00"/>
                </a:gs>
                <a:gs pos="100000">
                  <a:srgbClr val="FF660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6340942993636506E-3"/>
                  <c:y val="-1.0906829042225802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A3F-48B3-93A3-C6831157BD57}"/>
                </c:ext>
              </c:extLst>
            </c:dLbl>
            <c:dLbl>
              <c:idx val="1"/>
              <c:layout>
                <c:manualLayout>
                  <c:x val="-1.6341314903383305E-3"/>
                  <c:y val="3.9609416639012612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A3F-48B3-93A3-C6831157BD57}"/>
                </c:ext>
              </c:extLst>
            </c:dLbl>
            <c:dLbl>
              <c:idx val="3"/>
              <c:layout>
                <c:manualLayout>
                  <c:x val="-1.21567586602897E-2"/>
                  <c:y val="-5.1085568326947719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A3F-48B3-93A3-C6831157BD57}"/>
                </c:ext>
              </c:extLst>
            </c:dLbl>
            <c:dLbl>
              <c:idx val="4"/>
              <c:layout>
                <c:manualLayout>
                  <c:x val="-1.6341314903383305E-3"/>
                  <c:y val="1.106304240705550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A3F-48B3-93A3-C6831157BD57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FF9900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cat>
            <c:numRef>
              <c:f>'[2]Tabla 3.1 '!$D$9:$I$9</c:f>
              <c:numCache>
                <c:formatCode>General</c:formatCode>
                <c:ptCount val="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7A3F-48B3-93A3-C6831157BD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53712704"/>
        <c:axId val="553713096"/>
      </c:barChart>
      <c:catAx>
        <c:axId val="55371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53713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53713096"/>
        <c:scaling>
          <c:orientation val="minMax"/>
          <c:max val="30"/>
        </c:scaling>
        <c:delete val="0"/>
        <c:axPos val="l"/>
        <c:majorGridlines>
          <c:spPr>
            <a:ln w="3175">
              <a:solidFill>
                <a:srgbClr val="3366FF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53712704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3175">
          <a:solidFill>
            <a:srgbClr val="3366FF"/>
          </a:solidFill>
          <a:prstDash val="solid"/>
        </a:ln>
        <a:effectLst>
          <a:outerShdw dist="35921" dir="2700000" algn="br">
            <a:srgbClr val="000000"/>
          </a:outerShdw>
        </a:effectLst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Hombres</c:v>
          </c:tx>
          <c:spPr>
            <a:gradFill rotWithShape="0">
              <a:gsLst>
                <a:gs pos="0">
                  <a:srgbClr val="000080"/>
                </a:gs>
                <a:gs pos="50000">
                  <a:srgbClr val="3366FF"/>
                </a:gs>
                <a:gs pos="100000">
                  <a:srgbClr val="00008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2862800609937103E-2"/>
                  <c:y val="6.966140726662051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B3F-415F-8CAC-3520171A597D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3F-415F-8CAC-3520171A597D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3F-415F-8CAC-3520171A597D}"/>
                </c:ext>
              </c:extLst>
            </c:dLbl>
            <c:dLbl>
              <c:idx val="3"/>
              <c:layout>
                <c:manualLayout>
                  <c:x val="-1.7269057494713403E-2"/>
                  <c:y val="1.107671885841860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3F-415F-8CAC-3520171A597D}"/>
                </c:ext>
              </c:extLst>
            </c:dLbl>
            <c:dLbl>
              <c:idx val="4"/>
              <c:layout>
                <c:manualLayout>
                  <c:x val="-5.9851447140536015E-2"/>
                  <c:y val="8.865187306132192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B3F-415F-8CAC-3520171A597D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0000FF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cat>
            <c:numRef>
              <c:f>'[2]Tabla 3.1 '!$D$9:$I$9</c:f>
              <c:numCache>
                <c:formatCode>General</c:formatCode>
                <c:ptCount val="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1B3F-415F-8CAC-3520171A597D}"/>
            </c:ext>
          </c:extLst>
        </c:ser>
        <c:ser>
          <c:idx val="1"/>
          <c:order val="1"/>
          <c:tx>
            <c:v>Mujeres</c:v>
          </c:tx>
          <c:spPr>
            <a:gradFill rotWithShape="0">
              <a:gsLst>
                <a:gs pos="0">
                  <a:srgbClr val="FF6600"/>
                </a:gs>
                <a:gs pos="50000">
                  <a:srgbClr val="FFFF00"/>
                </a:gs>
                <a:gs pos="100000">
                  <a:srgbClr val="FF660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6340942993636506E-3"/>
                  <c:y val="-1.0906829042225802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B3F-415F-8CAC-3520171A597D}"/>
                </c:ext>
              </c:extLst>
            </c:dLbl>
            <c:dLbl>
              <c:idx val="1"/>
              <c:layout>
                <c:manualLayout>
                  <c:x val="-1.6341314903383305E-3"/>
                  <c:y val="3.9609416639012612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B3F-415F-8CAC-3520171A597D}"/>
                </c:ext>
              </c:extLst>
            </c:dLbl>
            <c:dLbl>
              <c:idx val="3"/>
              <c:layout>
                <c:manualLayout>
                  <c:x val="-1.21567586602897E-2"/>
                  <c:y val="-5.1085568326947719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B3F-415F-8CAC-3520171A597D}"/>
                </c:ext>
              </c:extLst>
            </c:dLbl>
            <c:dLbl>
              <c:idx val="4"/>
              <c:layout>
                <c:manualLayout>
                  <c:x val="-1.6341314903383305E-3"/>
                  <c:y val="1.106304240705550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B3F-415F-8CAC-3520171A597D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FF9900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cat>
            <c:numRef>
              <c:f>'[2]Tabla 3.1 '!$D$9:$I$9</c:f>
              <c:numCache>
                <c:formatCode>General</c:formatCode>
                <c:ptCount val="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1B3F-415F-8CAC-3520171A5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53713880"/>
        <c:axId val="553714272"/>
      </c:barChart>
      <c:catAx>
        <c:axId val="553713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53714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53714272"/>
        <c:scaling>
          <c:orientation val="minMax"/>
          <c:max val="60"/>
        </c:scaling>
        <c:delete val="0"/>
        <c:axPos val="l"/>
        <c:majorGridlines>
          <c:spPr>
            <a:ln w="3175">
              <a:solidFill>
                <a:srgbClr val="3366FF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53713880"/>
        <c:crosses val="autoZero"/>
        <c:crossBetween val="between"/>
        <c:majorUnit val="10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path path="rect">
            <a:fillToRect l="50000" t="50000" r="50000" b="50000"/>
          </a:path>
        </a:gradFill>
        <a:ln w="3175">
          <a:solidFill>
            <a:srgbClr val="3366FF"/>
          </a:solidFill>
          <a:prstDash val="solid"/>
        </a:ln>
        <a:effectLst>
          <a:outerShdw dist="35921" dir="2700000" algn="br">
            <a:srgbClr val="000000"/>
          </a:outerShdw>
        </a:effectLst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Hombres</c:v>
          </c:tx>
          <c:spPr>
            <a:gradFill rotWithShape="0">
              <a:gsLst>
                <a:gs pos="0">
                  <a:srgbClr val="000080"/>
                </a:gs>
                <a:gs pos="50000">
                  <a:srgbClr val="3366FF"/>
                </a:gs>
                <a:gs pos="100000">
                  <a:srgbClr val="00008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2862800609937103E-2"/>
                  <c:y val="6.966140726662051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1E6-4116-83BD-912DA662DA2A}"/>
                </c:ext>
              </c:extLst>
            </c:dLbl>
            <c:dLbl>
              <c:idx val="1"/>
              <c:layout>
                <c:manualLayout>
                  <c:x val="-9.8828525482563719E-3"/>
                  <c:y val="1.03928962902626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E6-4116-83BD-912DA662DA2A}"/>
                </c:ext>
              </c:extLst>
            </c:dLbl>
            <c:dLbl>
              <c:idx val="2"/>
              <c:layout>
                <c:manualLayout>
                  <c:x val="-1.06919384581223E-2"/>
                  <c:y val="7.0260757635180705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1E6-4116-83BD-912DA662DA2A}"/>
                </c:ext>
              </c:extLst>
            </c:dLbl>
            <c:dLbl>
              <c:idx val="3"/>
              <c:layout>
                <c:manualLayout>
                  <c:x val="-1.7269057494713403E-2"/>
                  <c:y val="1.107671885841860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E6-4116-83BD-912DA662DA2A}"/>
                </c:ext>
              </c:extLst>
            </c:dLbl>
            <c:dLbl>
              <c:idx val="4"/>
              <c:layout>
                <c:manualLayout>
                  <c:x val="-5.9851447140536015E-2"/>
                  <c:y val="8.865187306132192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E6-4116-83BD-912DA662DA2A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0000FF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cat>
            <c:numRef>
              <c:f>'[2]Tabla 3.1 '!$D$9:$I$9</c:f>
              <c:numCache>
                <c:formatCode>General</c:formatCode>
                <c:ptCount val="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F1E6-4116-83BD-912DA662DA2A}"/>
            </c:ext>
          </c:extLst>
        </c:ser>
        <c:ser>
          <c:idx val="1"/>
          <c:order val="1"/>
          <c:tx>
            <c:v>Mujeres</c:v>
          </c:tx>
          <c:spPr>
            <a:gradFill rotWithShape="0">
              <a:gsLst>
                <a:gs pos="0">
                  <a:srgbClr val="FF6600"/>
                </a:gs>
                <a:gs pos="50000">
                  <a:srgbClr val="FFFF00"/>
                </a:gs>
                <a:gs pos="100000">
                  <a:srgbClr val="FF660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6340942993636506E-3"/>
                  <c:y val="-1.0906829042225802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1E6-4116-83BD-912DA662DA2A}"/>
                </c:ext>
              </c:extLst>
            </c:dLbl>
            <c:dLbl>
              <c:idx val="1"/>
              <c:layout>
                <c:manualLayout>
                  <c:x val="-1.6341314903383305E-3"/>
                  <c:y val="3.9609416639012612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1E6-4116-83BD-912DA662DA2A}"/>
                </c:ext>
              </c:extLst>
            </c:dLbl>
            <c:dLbl>
              <c:idx val="3"/>
              <c:layout>
                <c:manualLayout>
                  <c:x val="-1.21567586602897E-2"/>
                  <c:y val="-5.1085568326947719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1E6-4116-83BD-912DA662DA2A}"/>
                </c:ext>
              </c:extLst>
            </c:dLbl>
            <c:dLbl>
              <c:idx val="4"/>
              <c:layout>
                <c:manualLayout>
                  <c:x val="-1.6341314903383305E-3"/>
                  <c:y val="1.106304240705550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1E6-4116-83BD-912DA662DA2A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FF9900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cat>
            <c:numRef>
              <c:f>'[2]Tabla 3.1 '!$D$9:$I$9</c:f>
              <c:numCache>
                <c:formatCode>General</c:formatCode>
                <c:ptCount val="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F1E6-4116-83BD-912DA662DA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53715056"/>
        <c:axId val="553715448"/>
      </c:barChart>
      <c:catAx>
        <c:axId val="55371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53715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53715448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3366FF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53715056"/>
        <c:crosses val="autoZero"/>
        <c:crossBetween val="between"/>
        <c:majorUnit val="5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path path="rect">
            <a:fillToRect l="100000" b="100000"/>
          </a:path>
        </a:gradFill>
        <a:ln w="3175">
          <a:solidFill>
            <a:srgbClr val="3366FF"/>
          </a:solidFill>
          <a:prstDash val="solid"/>
        </a:ln>
        <a:effectLst>
          <a:outerShdw dist="35921" dir="2700000" algn="br">
            <a:srgbClr val="000000"/>
          </a:outerShdw>
        </a:effectLst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orientation="portrait"/>
  </c:printSettings>
</c:chartSpac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10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11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12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13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14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3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4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5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6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7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8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9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78782885-D295-419D-9BBE-31D296A00495}" type="doc">
      <dgm:prSet loTypeId="urn:microsoft.com/office/officeart/2005/8/layout/radial3" loCatId="relationship" qsTypeId="urn:microsoft.com/office/officeart/2005/8/quickstyle/simple1" qsCatId="simple" csTypeId="urn:microsoft.com/office/officeart/2005/8/colors/colorful1" csCatId="colorful" phldr="1"/>
      <dgm:spPr/>
      <dgm:t>
        <a:bodyPr/>
        <a:lstStyle/>
        <a:p>
          <a:endParaRPr lang="es-ES"/>
        </a:p>
      </dgm:t>
    </dgm:pt>
    <dgm:pt modelId="{0233F39C-AF9E-4F8F-9FC4-5076249E1C56}">
      <dgm:prSet phldrT="[Texto]"/>
      <dgm:spPr>
        <a:solidFill>
          <a:srgbClr val="7030A0">
            <a:alpha val="50000"/>
          </a:srgbClr>
        </a:solidFill>
      </dgm:spPr>
      <dgm:t>
        <a:bodyPr/>
        <a:lstStyle/>
        <a:p>
          <a:r>
            <a:rPr lang="es-ES"/>
            <a:t>ÍNDICE DE DESIGUALDAD DE GÉNERO</a:t>
          </a:r>
        </a:p>
      </dgm:t>
    </dgm:pt>
    <dgm:pt modelId="{2504C3BE-9E31-4C33-A1A0-9CFB4359432B}" type="parTrans" cxnId="{96BB131A-B564-4558-9C10-D5E20EF50237}">
      <dgm:prSet/>
      <dgm:spPr/>
      <dgm:t>
        <a:bodyPr/>
        <a:lstStyle/>
        <a:p>
          <a:endParaRPr lang="es-ES"/>
        </a:p>
      </dgm:t>
    </dgm:pt>
    <dgm:pt modelId="{9BB621C3-2C3B-4B5C-BC2D-92906265FE11}" type="sibTrans" cxnId="{96BB131A-B564-4558-9C10-D5E20EF50237}">
      <dgm:prSet/>
      <dgm:spPr/>
      <dgm:t>
        <a:bodyPr/>
        <a:lstStyle/>
        <a:p>
          <a:endParaRPr lang="es-ES"/>
        </a:p>
      </dgm:t>
    </dgm:pt>
    <dgm:pt modelId="{944C4E7A-FD7A-455B-9E10-0E29F905B4E3}">
      <dgm:prSet phldrT="[Texto]"/>
      <dgm:spPr>
        <a:solidFill>
          <a:srgbClr val="C00000"/>
        </a:solidFill>
      </dgm:spPr>
      <dgm:t>
        <a:bodyPr/>
        <a:lstStyle/>
        <a:p>
          <a:r>
            <a:rPr lang="es-ES" b="1"/>
            <a:t>Trabajo productivo remunerado</a:t>
          </a:r>
        </a:p>
      </dgm:t>
    </dgm:pt>
    <dgm:pt modelId="{BEBC9B37-7E5F-4794-AF45-713C527413A0}" type="parTrans" cxnId="{AA5E5414-FB57-4ECB-A4BA-A99ACF042CA1}">
      <dgm:prSet/>
      <dgm:spPr/>
      <dgm:t>
        <a:bodyPr/>
        <a:lstStyle/>
        <a:p>
          <a:endParaRPr lang="es-ES"/>
        </a:p>
      </dgm:t>
    </dgm:pt>
    <dgm:pt modelId="{33A14B4D-0F06-4BB9-8CE4-EB98F7FE3821}" type="sibTrans" cxnId="{AA5E5414-FB57-4ECB-A4BA-A99ACF042CA1}">
      <dgm:prSet/>
      <dgm:spPr/>
      <dgm:t>
        <a:bodyPr/>
        <a:lstStyle/>
        <a:p>
          <a:endParaRPr lang="es-ES"/>
        </a:p>
      </dgm:t>
    </dgm:pt>
    <dgm:pt modelId="{6656D7F9-5B61-44DA-A853-BAF339A0CA5E}">
      <dgm:prSet phldrT="[Texto]"/>
      <dgm:spPr/>
      <dgm:t>
        <a:bodyPr/>
        <a:lstStyle/>
        <a:p>
          <a:r>
            <a:rPr lang="es-ES" b="1"/>
            <a:t>Trabajo productivo no remunerado</a:t>
          </a:r>
        </a:p>
      </dgm:t>
    </dgm:pt>
    <dgm:pt modelId="{E9D74920-F788-43D4-9AFE-D65B070F23FC}" type="parTrans" cxnId="{7BFC7AD3-E1CF-41AA-825F-F76EDD142F79}">
      <dgm:prSet/>
      <dgm:spPr/>
      <dgm:t>
        <a:bodyPr/>
        <a:lstStyle/>
        <a:p>
          <a:endParaRPr lang="es-ES"/>
        </a:p>
      </dgm:t>
    </dgm:pt>
    <dgm:pt modelId="{62B7165D-CACA-4C20-9395-F60B22DFC0A7}" type="sibTrans" cxnId="{7BFC7AD3-E1CF-41AA-825F-F76EDD142F79}">
      <dgm:prSet/>
      <dgm:spPr/>
      <dgm:t>
        <a:bodyPr/>
        <a:lstStyle/>
        <a:p>
          <a:endParaRPr lang="es-ES"/>
        </a:p>
      </dgm:t>
    </dgm:pt>
    <dgm:pt modelId="{75B369B3-0EEC-4025-A56E-50F1361C6343}">
      <dgm:prSet phldrT="[Texto]"/>
      <dgm:spPr/>
      <dgm:t>
        <a:bodyPr/>
        <a:lstStyle/>
        <a:p>
          <a:r>
            <a:rPr lang="es-ES" b="1"/>
            <a:t>Ingresos económicos</a:t>
          </a:r>
        </a:p>
      </dgm:t>
    </dgm:pt>
    <dgm:pt modelId="{C5B5305A-C05D-4983-9478-A6D36A2617A7}" type="parTrans" cxnId="{F61997FA-89C3-477B-9CFF-ABCB753CF0C0}">
      <dgm:prSet/>
      <dgm:spPr/>
      <dgm:t>
        <a:bodyPr/>
        <a:lstStyle/>
        <a:p>
          <a:endParaRPr lang="es-ES"/>
        </a:p>
      </dgm:t>
    </dgm:pt>
    <dgm:pt modelId="{CDFF2E77-B86A-4CE0-B421-A5A67D1ACFEF}" type="sibTrans" cxnId="{F61997FA-89C3-477B-9CFF-ABCB753CF0C0}">
      <dgm:prSet/>
      <dgm:spPr/>
      <dgm:t>
        <a:bodyPr/>
        <a:lstStyle/>
        <a:p>
          <a:endParaRPr lang="es-ES"/>
        </a:p>
      </dgm:t>
    </dgm:pt>
    <dgm:pt modelId="{5496820F-22B0-4B48-B775-D965B75EBF5A}">
      <dgm:prSet phldrT="[Texto]"/>
      <dgm:spPr/>
      <dgm:t>
        <a:bodyPr/>
        <a:lstStyle/>
        <a:p>
          <a:r>
            <a:rPr lang="es-ES" b="1"/>
            <a:t>Educación</a:t>
          </a:r>
        </a:p>
      </dgm:t>
    </dgm:pt>
    <dgm:pt modelId="{44D4639B-A2AD-4F05-94EC-9604ED3DA68C}" type="parTrans" cxnId="{0AE629CC-0D62-4D8B-9764-FC908A13328F}">
      <dgm:prSet/>
      <dgm:spPr/>
      <dgm:t>
        <a:bodyPr/>
        <a:lstStyle/>
        <a:p>
          <a:endParaRPr lang="es-ES"/>
        </a:p>
      </dgm:t>
    </dgm:pt>
    <dgm:pt modelId="{AD993DB9-D677-477C-A313-108D5A18063B}" type="sibTrans" cxnId="{0AE629CC-0D62-4D8B-9764-FC908A13328F}">
      <dgm:prSet/>
      <dgm:spPr/>
      <dgm:t>
        <a:bodyPr/>
        <a:lstStyle/>
        <a:p>
          <a:endParaRPr lang="es-ES"/>
        </a:p>
      </dgm:t>
    </dgm:pt>
    <dgm:pt modelId="{E8AB6109-2039-4BC7-AB24-4BAED2AF4ABA}">
      <dgm:prSet phldrT="[Texto]" phldr="1"/>
      <dgm:spPr/>
      <dgm:t>
        <a:bodyPr/>
        <a:lstStyle/>
        <a:p>
          <a:endParaRPr lang="es-ES"/>
        </a:p>
      </dgm:t>
    </dgm:pt>
    <dgm:pt modelId="{7CD28F61-67CC-4D98-9F0F-7DBB20BBE6C2}" type="parTrans" cxnId="{1B81CA2D-C288-4A01-AFD2-C3C07A6C6EDA}">
      <dgm:prSet/>
      <dgm:spPr/>
      <dgm:t>
        <a:bodyPr/>
        <a:lstStyle/>
        <a:p>
          <a:endParaRPr lang="es-ES"/>
        </a:p>
      </dgm:t>
    </dgm:pt>
    <dgm:pt modelId="{49027465-0A74-48AD-B698-0BA3769E23C5}" type="sibTrans" cxnId="{1B81CA2D-C288-4A01-AFD2-C3C07A6C6EDA}">
      <dgm:prSet/>
      <dgm:spPr/>
      <dgm:t>
        <a:bodyPr/>
        <a:lstStyle/>
        <a:p>
          <a:endParaRPr lang="es-ES"/>
        </a:p>
      </dgm:t>
    </dgm:pt>
    <dgm:pt modelId="{3DF7A414-DA10-4E91-88EF-D3830F0E81FA}">
      <dgm:prSet/>
      <dgm:spPr/>
      <dgm:t>
        <a:bodyPr/>
        <a:lstStyle/>
        <a:p>
          <a:r>
            <a:rPr lang="es-ES" b="1"/>
            <a:t>Toma de decisiones</a:t>
          </a:r>
        </a:p>
      </dgm:t>
    </dgm:pt>
    <dgm:pt modelId="{4C3EE8EF-D184-4E05-B730-B648393A865C}" type="parTrans" cxnId="{402A9875-3FC2-41B2-8B77-A87F13B718E1}">
      <dgm:prSet/>
      <dgm:spPr/>
      <dgm:t>
        <a:bodyPr/>
        <a:lstStyle/>
        <a:p>
          <a:endParaRPr lang="es-ES"/>
        </a:p>
      </dgm:t>
    </dgm:pt>
    <dgm:pt modelId="{A831EC91-DE25-4A96-A6CA-66DD4C7438B5}" type="sibTrans" cxnId="{402A9875-3FC2-41B2-8B77-A87F13B718E1}">
      <dgm:prSet/>
      <dgm:spPr/>
      <dgm:t>
        <a:bodyPr/>
        <a:lstStyle/>
        <a:p>
          <a:endParaRPr lang="es-ES"/>
        </a:p>
      </dgm:t>
    </dgm:pt>
    <dgm:pt modelId="{88BEE1A9-49A8-48BF-A0E9-3CF6532AAA18}" type="pres">
      <dgm:prSet presAssocID="{78782885-D295-419D-9BBE-31D296A00495}" presName="composite" presStyleCnt="0">
        <dgm:presLayoutVars>
          <dgm:chMax val="1"/>
          <dgm:dir/>
          <dgm:resizeHandles val="exact"/>
        </dgm:presLayoutVars>
      </dgm:prSet>
      <dgm:spPr/>
    </dgm:pt>
    <dgm:pt modelId="{16FBE5CF-6AEB-4D21-B2AA-795E1D1639BB}" type="pres">
      <dgm:prSet presAssocID="{78782885-D295-419D-9BBE-31D296A00495}" presName="radial" presStyleCnt="0">
        <dgm:presLayoutVars>
          <dgm:animLvl val="ctr"/>
        </dgm:presLayoutVars>
      </dgm:prSet>
      <dgm:spPr/>
    </dgm:pt>
    <dgm:pt modelId="{DE1E6280-4B07-4F18-9F1A-19DED8F27127}" type="pres">
      <dgm:prSet presAssocID="{0233F39C-AF9E-4F8F-9FC4-5076249E1C56}" presName="centerShape" presStyleLbl="vennNode1" presStyleIdx="0" presStyleCnt="6"/>
      <dgm:spPr/>
    </dgm:pt>
    <dgm:pt modelId="{E2093A82-A6A7-46B2-9BDE-3085E1243B75}" type="pres">
      <dgm:prSet presAssocID="{944C4E7A-FD7A-455B-9E10-0E29F905B4E3}" presName="node" presStyleLbl="vennNode1" presStyleIdx="1" presStyleCnt="6">
        <dgm:presLayoutVars>
          <dgm:bulletEnabled val="1"/>
        </dgm:presLayoutVars>
      </dgm:prSet>
      <dgm:spPr/>
    </dgm:pt>
    <dgm:pt modelId="{D98D7E4B-F0A4-4802-B59D-47118AF290C8}" type="pres">
      <dgm:prSet presAssocID="{6656D7F9-5B61-44DA-A853-BAF339A0CA5E}" presName="node" presStyleLbl="vennNode1" presStyleIdx="2" presStyleCnt="6">
        <dgm:presLayoutVars>
          <dgm:bulletEnabled val="1"/>
        </dgm:presLayoutVars>
      </dgm:prSet>
      <dgm:spPr/>
    </dgm:pt>
    <dgm:pt modelId="{C5298945-FDBB-49FC-8B32-0DA02F9F67CE}" type="pres">
      <dgm:prSet presAssocID="{75B369B3-0EEC-4025-A56E-50F1361C6343}" presName="node" presStyleLbl="vennNode1" presStyleIdx="3" presStyleCnt="6">
        <dgm:presLayoutVars>
          <dgm:bulletEnabled val="1"/>
        </dgm:presLayoutVars>
      </dgm:prSet>
      <dgm:spPr/>
    </dgm:pt>
    <dgm:pt modelId="{A39FDD80-A3AD-4D4C-9169-20FD8131BD25}" type="pres">
      <dgm:prSet presAssocID="{5496820F-22B0-4B48-B775-D965B75EBF5A}" presName="node" presStyleLbl="vennNode1" presStyleIdx="4" presStyleCnt="6">
        <dgm:presLayoutVars>
          <dgm:bulletEnabled val="1"/>
        </dgm:presLayoutVars>
      </dgm:prSet>
      <dgm:spPr/>
    </dgm:pt>
    <dgm:pt modelId="{F9EDBB11-93CA-4BEE-8BE0-61375E5759B0}" type="pres">
      <dgm:prSet presAssocID="{3DF7A414-DA10-4E91-88EF-D3830F0E81FA}" presName="node" presStyleLbl="vennNode1" presStyleIdx="5" presStyleCnt="6">
        <dgm:presLayoutVars>
          <dgm:bulletEnabled val="1"/>
        </dgm:presLayoutVars>
      </dgm:prSet>
      <dgm:spPr/>
    </dgm:pt>
  </dgm:ptLst>
  <dgm:cxnLst>
    <dgm:cxn modelId="{AA5E5414-FB57-4ECB-A4BA-A99ACF042CA1}" srcId="{0233F39C-AF9E-4F8F-9FC4-5076249E1C56}" destId="{944C4E7A-FD7A-455B-9E10-0E29F905B4E3}" srcOrd="0" destOrd="0" parTransId="{BEBC9B37-7E5F-4794-AF45-713C527413A0}" sibTransId="{33A14B4D-0F06-4BB9-8CE4-EB98F7FE3821}"/>
    <dgm:cxn modelId="{96BB131A-B564-4558-9C10-D5E20EF50237}" srcId="{78782885-D295-419D-9BBE-31D296A00495}" destId="{0233F39C-AF9E-4F8F-9FC4-5076249E1C56}" srcOrd="0" destOrd="0" parTransId="{2504C3BE-9E31-4C33-A1A0-9CFB4359432B}" sibTransId="{9BB621C3-2C3B-4B5C-BC2D-92906265FE11}"/>
    <dgm:cxn modelId="{1B81CA2D-C288-4A01-AFD2-C3C07A6C6EDA}" srcId="{78782885-D295-419D-9BBE-31D296A00495}" destId="{E8AB6109-2039-4BC7-AB24-4BAED2AF4ABA}" srcOrd="1" destOrd="0" parTransId="{7CD28F61-67CC-4D98-9F0F-7DBB20BBE6C2}" sibTransId="{49027465-0A74-48AD-B698-0BA3769E23C5}"/>
    <dgm:cxn modelId="{7EF09C65-6066-4766-9BE9-911CFA724A3D}" type="presOf" srcId="{944C4E7A-FD7A-455B-9E10-0E29F905B4E3}" destId="{E2093A82-A6A7-46B2-9BDE-3085E1243B75}" srcOrd="0" destOrd="0" presId="urn:microsoft.com/office/officeart/2005/8/layout/radial3"/>
    <dgm:cxn modelId="{B2F5AA48-AA7F-49E5-8DBC-33F774B5921F}" type="presOf" srcId="{75B369B3-0EEC-4025-A56E-50F1361C6343}" destId="{C5298945-FDBB-49FC-8B32-0DA02F9F67CE}" srcOrd="0" destOrd="0" presId="urn:microsoft.com/office/officeart/2005/8/layout/radial3"/>
    <dgm:cxn modelId="{402A9875-3FC2-41B2-8B77-A87F13B718E1}" srcId="{0233F39C-AF9E-4F8F-9FC4-5076249E1C56}" destId="{3DF7A414-DA10-4E91-88EF-D3830F0E81FA}" srcOrd="4" destOrd="0" parTransId="{4C3EE8EF-D184-4E05-B730-B648393A865C}" sibTransId="{A831EC91-DE25-4A96-A6CA-66DD4C7438B5}"/>
    <dgm:cxn modelId="{7B6C2156-4726-4D9C-BEB7-26FB32B65307}" type="presOf" srcId="{6656D7F9-5B61-44DA-A853-BAF339A0CA5E}" destId="{D98D7E4B-F0A4-4802-B59D-47118AF290C8}" srcOrd="0" destOrd="0" presId="urn:microsoft.com/office/officeart/2005/8/layout/radial3"/>
    <dgm:cxn modelId="{36F6A3B8-FCAE-4AD8-9154-58B5B87B4BA1}" type="presOf" srcId="{3DF7A414-DA10-4E91-88EF-D3830F0E81FA}" destId="{F9EDBB11-93CA-4BEE-8BE0-61375E5759B0}" srcOrd="0" destOrd="0" presId="urn:microsoft.com/office/officeart/2005/8/layout/radial3"/>
    <dgm:cxn modelId="{0AE629CC-0D62-4D8B-9764-FC908A13328F}" srcId="{0233F39C-AF9E-4F8F-9FC4-5076249E1C56}" destId="{5496820F-22B0-4B48-B775-D965B75EBF5A}" srcOrd="3" destOrd="0" parTransId="{44D4639B-A2AD-4F05-94EC-9604ED3DA68C}" sibTransId="{AD993DB9-D677-477C-A313-108D5A18063B}"/>
    <dgm:cxn modelId="{7BFC7AD3-E1CF-41AA-825F-F76EDD142F79}" srcId="{0233F39C-AF9E-4F8F-9FC4-5076249E1C56}" destId="{6656D7F9-5B61-44DA-A853-BAF339A0CA5E}" srcOrd="1" destOrd="0" parTransId="{E9D74920-F788-43D4-9AFE-D65B070F23FC}" sibTransId="{62B7165D-CACA-4C20-9395-F60B22DFC0A7}"/>
    <dgm:cxn modelId="{2838EBD6-F14E-4D87-85B4-A45006CB5256}" type="presOf" srcId="{78782885-D295-419D-9BBE-31D296A00495}" destId="{88BEE1A9-49A8-48BF-A0E9-3CF6532AAA18}" srcOrd="0" destOrd="0" presId="urn:microsoft.com/office/officeart/2005/8/layout/radial3"/>
    <dgm:cxn modelId="{6A75AEE5-5942-4DA6-AEEE-48FC62C64170}" type="presOf" srcId="{5496820F-22B0-4B48-B775-D965B75EBF5A}" destId="{A39FDD80-A3AD-4D4C-9169-20FD8131BD25}" srcOrd="0" destOrd="0" presId="urn:microsoft.com/office/officeart/2005/8/layout/radial3"/>
    <dgm:cxn modelId="{7D7837EA-460C-49F9-AEE1-6EC2DFED8372}" type="presOf" srcId="{0233F39C-AF9E-4F8F-9FC4-5076249E1C56}" destId="{DE1E6280-4B07-4F18-9F1A-19DED8F27127}" srcOrd="0" destOrd="0" presId="urn:microsoft.com/office/officeart/2005/8/layout/radial3"/>
    <dgm:cxn modelId="{F61997FA-89C3-477B-9CFF-ABCB753CF0C0}" srcId="{0233F39C-AF9E-4F8F-9FC4-5076249E1C56}" destId="{75B369B3-0EEC-4025-A56E-50F1361C6343}" srcOrd="2" destOrd="0" parTransId="{C5B5305A-C05D-4983-9478-A6D36A2617A7}" sibTransId="{CDFF2E77-B86A-4CE0-B421-A5A67D1ACFEF}"/>
    <dgm:cxn modelId="{45666C8A-A457-4CC6-B522-45E4321005A3}" type="presParOf" srcId="{88BEE1A9-49A8-48BF-A0E9-3CF6532AAA18}" destId="{16FBE5CF-6AEB-4D21-B2AA-795E1D1639BB}" srcOrd="0" destOrd="0" presId="urn:microsoft.com/office/officeart/2005/8/layout/radial3"/>
    <dgm:cxn modelId="{E017CB75-6B8C-4A92-8A14-1EFD40E79250}" type="presParOf" srcId="{16FBE5CF-6AEB-4D21-B2AA-795E1D1639BB}" destId="{DE1E6280-4B07-4F18-9F1A-19DED8F27127}" srcOrd="0" destOrd="0" presId="urn:microsoft.com/office/officeart/2005/8/layout/radial3"/>
    <dgm:cxn modelId="{AB588E68-2266-487F-90EA-AC1E8FC5355C}" type="presParOf" srcId="{16FBE5CF-6AEB-4D21-B2AA-795E1D1639BB}" destId="{E2093A82-A6A7-46B2-9BDE-3085E1243B75}" srcOrd="1" destOrd="0" presId="urn:microsoft.com/office/officeart/2005/8/layout/radial3"/>
    <dgm:cxn modelId="{AC797ED7-CAD8-413F-88FB-21DC05B85544}" type="presParOf" srcId="{16FBE5CF-6AEB-4D21-B2AA-795E1D1639BB}" destId="{D98D7E4B-F0A4-4802-B59D-47118AF290C8}" srcOrd="2" destOrd="0" presId="urn:microsoft.com/office/officeart/2005/8/layout/radial3"/>
    <dgm:cxn modelId="{D04E8880-BB83-4FCF-B0CA-1305218FDFB1}" type="presParOf" srcId="{16FBE5CF-6AEB-4D21-B2AA-795E1D1639BB}" destId="{C5298945-FDBB-49FC-8B32-0DA02F9F67CE}" srcOrd="3" destOrd="0" presId="urn:microsoft.com/office/officeart/2005/8/layout/radial3"/>
    <dgm:cxn modelId="{AFE9D348-755A-4AE1-8126-FB1A9BF56C72}" type="presParOf" srcId="{16FBE5CF-6AEB-4D21-B2AA-795E1D1639BB}" destId="{A39FDD80-A3AD-4D4C-9169-20FD8131BD25}" srcOrd="4" destOrd="0" presId="urn:microsoft.com/office/officeart/2005/8/layout/radial3"/>
    <dgm:cxn modelId="{200232B3-2454-46AC-9A8D-D645E0696D25}" type="presParOf" srcId="{16FBE5CF-6AEB-4D21-B2AA-795E1D1639BB}" destId="{F9EDBB11-93CA-4BEE-8BE0-61375E5759B0}" srcOrd="5" destOrd="0" presId="urn:microsoft.com/office/officeart/2005/8/layout/radial3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  <a:ext uri="{C62137D5-CB1D-491B-B009-E17868A290BF}">
      <dgm14:recolorImg xmlns:dgm14="http://schemas.microsoft.com/office/drawing/2010/diagram" val="1"/>
    </a:ext>
  </dgm:extLst>
</dgm:dataModel>
</file>

<file path=xl/diagrams/data10.xml><?xml version="1.0" encoding="utf-8"?>
<dgm:dataModel xmlns:dgm="http://schemas.openxmlformats.org/drawingml/2006/diagram" xmlns:a="http://schemas.openxmlformats.org/drawingml/2006/main">
  <dgm:ptLst>
    <dgm:pt modelId="{78782885-D295-419D-9BBE-31D296A00495}" type="doc">
      <dgm:prSet loTypeId="urn:microsoft.com/office/officeart/2005/8/layout/radial3" loCatId="relationship" qsTypeId="urn:microsoft.com/office/officeart/2005/8/quickstyle/simple1" qsCatId="simple" csTypeId="urn:microsoft.com/office/officeart/2005/8/colors/colorful1" csCatId="colorful" phldr="1"/>
      <dgm:spPr/>
      <dgm:t>
        <a:bodyPr/>
        <a:lstStyle/>
        <a:p>
          <a:endParaRPr lang="es-ES"/>
        </a:p>
      </dgm:t>
    </dgm:pt>
    <dgm:pt modelId="{0233F39C-AF9E-4F8F-9FC4-5076249E1C56}">
      <dgm:prSet phldrT="[Texto]"/>
      <dgm:spPr>
        <a:solidFill>
          <a:srgbClr val="7030A0">
            <a:alpha val="50000"/>
          </a:srgbClr>
        </a:solidFill>
      </dgm:spPr>
      <dgm:t>
        <a:bodyPr/>
        <a:lstStyle/>
        <a:p>
          <a:endParaRPr lang="es-ES"/>
        </a:p>
      </dgm:t>
    </dgm:pt>
    <dgm:pt modelId="{2504C3BE-9E31-4C33-A1A0-9CFB4359432B}" type="parTrans" cxnId="{96BB131A-B564-4558-9C10-D5E20EF50237}">
      <dgm:prSet/>
      <dgm:spPr/>
      <dgm:t>
        <a:bodyPr/>
        <a:lstStyle/>
        <a:p>
          <a:endParaRPr lang="es-ES"/>
        </a:p>
      </dgm:t>
    </dgm:pt>
    <dgm:pt modelId="{9BB621C3-2C3B-4B5C-BC2D-92906265FE11}" type="sibTrans" cxnId="{96BB131A-B564-4558-9C10-D5E20EF50237}">
      <dgm:prSet/>
      <dgm:spPr/>
      <dgm:t>
        <a:bodyPr/>
        <a:lstStyle/>
        <a:p>
          <a:endParaRPr lang="es-ES"/>
        </a:p>
      </dgm:t>
    </dgm:pt>
    <dgm:pt modelId="{944C4E7A-FD7A-455B-9E10-0E29F905B4E3}">
      <dgm:prSet phldrT="[Texto]"/>
      <dgm:spPr>
        <a:solidFill>
          <a:srgbClr val="C00000"/>
        </a:solidFill>
      </dgm:spPr>
      <dgm:t>
        <a:bodyPr/>
        <a:lstStyle/>
        <a:p>
          <a:endParaRPr lang="es-ES" b="1"/>
        </a:p>
      </dgm:t>
    </dgm:pt>
    <dgm:pt modelId="{BEBC9B37-7E5F-4794-AF45-713C527413A0}" type="parTrans" cxnId="{AA5E5414-FB57-4ECB-A4BA-A99ACF042CA1}">
      <dgm:prSet/>
      <dgm:spPr/>
      <dgm:t>
        <a:bodyPr/>
        <a:lstStyle/>
        <a:p>
          <a:endParaRPr lang="es-ES"/>
        </a:p>
      </dgm:t>
    </dgm:pt>
    <dgm:pt modelId="{33A14B4D-0F06-4BB9-8CE4-EB98F7FE3821}" type="sibTrans" cxnId="{AA5E5414-FB57-4ECB-A4BA-A99ACF042CA1}">
      <dgm:prSet/>
      <dgm:spPr/>
      <dgm:t>
        <a:bodyPr/>
        <a:lstStyle/>
        <a:p>
          <a:endParaRPr lang="es-ES"/>
        </a:p>
      </dgm:t>
    </dgm:pt>
    <dgm:pt modelId="{6656D7F9-5B61-44DA-A853-BAF339A0CA5E}">
      <dgm:prSet phldrT="[Texto]"/>
      <dgm:spPr/>
      <dgm:t>
        <a:bodyPr/>
        <a:lstStyle/>
        <a:p>
          <a:endParaRPr lang="es-ES" b="1"/>
        </a:p>
      </dgm:t>
    </dgm:pt>
    <dgm:pt modelId="{E9D74920-F788-43D4-9AFE-D65B070F23FC}" type="parTrans" cxnId="{7BFC7AD3-E1CF-41AA-825F-F76EDD142F79}">
      <dgm:prSet/>
      <dgm:spPr/>
      <dgm:t>
        <a:bodyPr/>
        <a:lstStyle/>
        <a:p>
          <a:endParaRPr lang="es-ES"/>
        </a:p>
      </dgm:t>
    </dgm:pt>
    <dgm:pt modelId="{62B7165D-CACA-4C20-9395-F60B22DFC0A7}" type="sibTrans" cxnId="{7BFC7AD3-E1CF-41AA-825F-F76EDD142F79}">
      <dgm:prSet/>
      <dgm:spPr/>
      <dgm:t>
        <a:bodyPr/>
        <a:lstStyle/>
        <a:p>
          <a:endParaRPr lang="es-ES"/>
        </a:p>
      </dgm:t>
    </dgm:pt>
    <dgm:pt modelId="{75B369B3-0EEC-4025-A56E-50F1361C6343}">
      <dgm:prSet phldrT="[Texto]"/>
      <dgm:spPr/>
      <dgm:t>
        <a:bodyPr/>
        <a:lstStyle/>
        <a:p>
          <a:endParaRPr lang="es-ES" b="1"/>
        </a:p>
      </dgm:t>
    </dgm:pt>
    <dgm:pt modelId="{C5B5305A-C05D-4983-9478-A6D36A2617A7}" type="parTrans" cxnId="{F61997FA-89C3-477B-9CFF-ABCB753CF0C0}">
      <dgm:prSet/>
      <dgm:spPr/>
      <dgm:t>
        <a:bodyPr/>
        <a:lstStyle/>
        <a:p>
          <a:endParaRPr lang="es-ES"/>
        </a:p>
      </dgm:t>
    </dgm:pt>
    <dgm:pt modelId="{CDFF2E77-B86A-4CE0-B421-A5A67D1ACFEF}" type="sibTrans" cxnId="{F61997FA-89C3-477B-9CFF-ABCB753CF0C0}">
      <dgm:prSet/>
      <dgm:spPr/>
      <dgm:t>
        <a:bodyPr/>
        <a:lstStyle/>
        <a:p>
          <a:endParaRPr lang="es-ES"/>
        </a:p>
      </dgm:t>
    </dgm:pt>
    <dgm:pt modelId="{5496820F-22B0-4B48-B775-D965B75EBF5A}">
      <dgm:prSet phldrT="[Texto]"/>
      <dgm:spPr/>
      <dgm:t>
        <a:bodyPr/>
        <a:lstStyle/>
        <a:p>
          <a:endParaRPr lang="es-ES" b="1"/>
        </a:p>
      </dgm:t>
    </dgm:pt>
    <dgm:pt modelId="{44D4639B-A2AD-4F05-94EC-9604ED3DA68C}" type="parTrans" cxnId="{0AE629CC-0D62-4D8B-9764-FC908A13328F}">
      <dgm:prSet/>
      <dgm:spPr/>
      <dgm:t>
        <a:bodyPr/>
        <a:lstStyle/>
        <a:p>
          <a:endParaRPr lang="es-ES"/>
        </a:p>
      </dgm:t>
    </dgm:pt>
    <dgm:pt modelId="{AD993DB9-D677-477C-A313-108D5A18063B}" type="sibTrans" cxnId="{0AE629CC-0D62-4D8B-9764-FC908A13328F}">
      <dgm:prSet/>
      <dgm:spPr/>
      <dgm:t>
        <a:bodyPr/>
        <a:lstStyle/>
        <a:p>
          <a:endParaRPr lang="es-ES"/>
        </a:p>
      </dgm:t>
    </dgm:pt>
    <dgm:pt modelId="{E8AB6109-2039-4BC7-AB24-4BAED2AF4ABA}">
      <dgm:prSet phldrT="[Texto]" phldr="1"/>
      <dgm:spPr/>
      <dgm:t>
        <a:bodyPr/>
        <a:lstStyle/>
        <a:p>
          <a:endParaRPr lang="es-ES"/>
        </a:p>
      </dgm:t>
    </dgm:pt>
    <dgm:pt modelId="{7CD28F61-67CC-4D98-9F0F-7DBB20BBE6C2}" type="parTrans" cxnId="{1B81CA2D-C288-4A01-AFD2-C3C07A6C6EDA}">
      <dgm:prSet/>
      <dgm:spPr/>
      <dgm:t>
        <a:bodyPr/>
        <a:lstStyle/>
        <a:p>
          <a:endParaRPr lang="es-ES"/>
        </a:p>
      </dgm:t>
    </dgm:pt>
    <dgm:pt modelId="{49027465-0A74-48AD-B698-0BA3769E23C5}" type="sibTrans" cxnId="{1B81CA2D-C288-4A01-AFD2-C3C07A6C6EDA}">
      <dgm:prSet/>
      <dgm:spPr/>
      <dgm:t>
        <a:bodyPr/>
        <a:lstStyle/>
        <a:p>
          <a:endParaRPr lang="es-ES"/>
        </a:p>
      </dgm:t>
    </dgm:pt>
    <dgm:pt modelId="{3DF7A414-DA10-4E91-88EF-D3830F0E81FA}">
      <dgm:prSet/>
      <dgm:spPr/>
      <dgm:t>
        <a:bodyPr/>
        <a:lstStyle/>
        <a:p>
          <a:endParaRPr lang="es-ES" b="1"/>
        </a:p>
      </dgm:t>
    </dgm:pt>
    <dgm:pt modelId="{4C3EE8EF-D184-4E05-B730-B648393A865C}" type="parTrans" cxnId="{402A9875-3FC2-41B2-8B77-A87F13B718E1}">
      <dgm:prSet/>
      <dgm:spPr/>
      <dgm:t>
        <a:bodyPr/>
        <a:lstStyle/>
        <a:p>
          <a:endParaRPr lang="es-ES"/>
        </a:p>
      </dgm:t>
    </dgm:pt>
    <dgm:pt modelId="{A831EC91-DE25-4A96-A6CA-66DD4C7438B5}" type="sibTrans" cxnId="{402A9875-3FC2-41B2-8B77-A87F13B718E1}">
      <dgm:prSet/>
      <dgm:spPr/>
      <dgm:t>
        <a:bodyPr/>
        <a:lstStyle/>
        <a:p>
          <a:endParaRPr lang="es-ES"/>
        </a:p>
      </dgm:t>
    </dgm:pt>
    <dgm:pt modelId="{88BEE1A9-49A8-48BF-A0E9-3CF6532AAA18}" type="pres">
      <dgm:prSet presAssocID="{78782885-D295-419D-9BBE-31D296A00495}" presName="composite" presStyleCnt="0">
        <dgm:presLayoutVars>
          <dgm:chMax val="1"/>
          <dgm:dir/>
          <dgm:resizeHandles val="exact"/>
        </dgm:presLayoutVars>
      </dgm:prSet>
      <dgm:spPr/>
    </dgm:pt>
    <dgm:pt modelId="{16FBE5CF-6AEB-4D21-B2AA-795E1D1639BB}" type="pres">
      <dgm:prSet presAssocID="{78782885-D295-419D-9BBE-31D296A00495}" presName="radial" presStyleCnt="0">
        <dgm:presLayoutVars>
          <dgm:animLvl val="ctr"/>
        </dgm:presLayoutVars>
      </dgm:prSet>
      <dgm:spPr/>
    </dgm:pt>
    <dgm:pt modelId="{DE1E6280-4B07-4F18-9F1A-19DED8F27127}" type="pres">
      <dgm:prSet presAssocID="{0233F39C-AF9E-4F8F-9FC4-5076249E1C56}" presName="centerShape" presStyleLbl="vennNode1" presStyleIdx="0" presStyleCnt="6"/>
      <dgm:spPr/>
    </dgm:pt>
    <dgm:pt modelId="{E2093A82-A6A7-46B2-9BDE-3085E1243B75}" type="pres">
      <dgm:prSet presAssocID="{944C4E7A-FD7A-455B-9E10-0E29F905B4E3}" presName="node" presStyleLbl="vennNode1" presStyleIdx="1" presStyleCnt="6">
        <dgm:presLayoutVars>
          <dgm:bulletEnabled val="1"/>
        </dgm:presLayoutVars>
      </dgm:prSet>
      <dgm:spPr/>
    </dgm:pt>
    <dgm:pt modelId="{D98D7E4B-F0A4-4802-B59D-47118AF290C8}" type="pres">
      <dgm:prSet presAssocID="{6656D7F9-5B61-44DA-A853-BAF339A0CA5E}" presName="node" presStyleLbl="vennNode1" presStyleIdx="2" presStyleCnt="6">
        <dgm:presLayoutVars>
          <dgm:bulletEnabled val="1"/>
        </dgm:presLayoutVars>
      </dgm:prSet>
      <dgm:spPr/>
    </dgm:pt>
    <dgm:pt modelId="{C5298945-FDBB-49FC-8B32-0DA02F9F67CE}" type="pres">
      <dgm:prSet presAssocID="{75B369B3-0EEC-4025-A56E-50F1361C6343}" presName="node" presStyleLbl="vennNode1" presStyleIdx="3" presStyleCnt="6">
        <dgm:presLayoutVars>
          <dgm:bulletEnabled val="1"/>
        </dgm:presLayoutVars>
      </dgm:prSet>
      <dgm:spPr/>
    </dgm:pt>
    <dgm:pt modelId="{A39FDD80-A3AD-4D4C-9169-20FD8131BD25}" type="pres">
      <dgm:prSet presAssocID="{5496820F-22B0-4B48-B775-D965B75EBF5A}" presName="node" presStyleLbl="vennNode1" presStyleIdx="4" presStyleCnt="6">
        <dgm:presLayoutVars>
          <dgm:bulletEnabled val="1"/>
        </dgm:presLayoutVars>
      </dgm:prSet>
      <dgm:spPr/>
    </dgm:pt>
    <dgm:pt modelId="{F9EDBB11-93CA-4BEE-8BE0-61375E5759B0}" type="pres">
      <dgm:prSet presAssocID="{3DF7A414-DA10-4E91-88EF-D3830F0E81FA}" presName="node" presStyleLbl="vennNode1" presStyleIdx="5" presStyleCnt="6">
        <dgm:presLayoutVars>
          <dgm:bulletEnabled val="1"/>
        </dgm:presLayoutVars>
      </dgm:prSet>
      <dgm:spPr/>
    </dgm:pt>
  </dgm:ptLst>
  <dgm:cxnLst>
    <dgm:cxn modelId="{993A7513-A653-4039-9EAF-937524581766}" type="presOf" srcId="{3DF7A414-DA10-4E91-88EF-D3830F0E81FA}" destId="{F9EDBB11-93CA-4BEE-8BE0-61375E5759B0}" srcOrd="0" destOrd="0" presId="urn:microsoft.com/office/officeart/2005/8/layout/radial3"/>
    <dgm:cxn modelId="{AA5E5414-FB57-4ECB-A4BA-A99ACF042CA1}" srcId="{0233F39C-AF9E-4F8F-9FC4-5076249E1C56}" destId="{944C4E7A-FD7A-455B-9E10-0E29F905B4E3}" srcOrd="0" destOrd="0" parTransId="{BEBC9B37-7E5F-4794-AF45-713C527413A0}" sibTransId="{33A14B4D-0F06-4BB9-8CE4-EB98F7FE3821}"/>
    <dgm:cxn modelId="{07EFF818-6577-49D4-AA75-B58D92952BF3}" type="presOf" srcId="{6656D7F9-5B61-44DA-A853-BAF339A0CA5E}" destId="{D98D7E4B-F0A4-4802-B59D-47118AF290C8}" srcOrd="0" destOrd="0" presId="urn:microsoft.com/office/officeart/2005/8/layout/radial3"/>
    <dgm:cxn modelId="{96BB131A-B564-4558-9C10-D5E20EF50237}" srcId="{78782885-D295-419D-9BBE-31D296A00495}" destId="{0233F39C-AF9E-4F8F-9FC4-5076249E1C56}" srcOrd="0" destOrd="0" parTransId="{2504C3BE-9E31-4C33-A1A0-9CFB4359432B}" sibTransId="{9BB621C3-2C3B-4B5C-BC2D-92906265FE11}"/>
    <dgm:cxn modelId="{1B81CA2D-C288-4A01-AFD2-C3C07A6C6EDA}" srcId="{78782885-D295-419D-9BBE-31D296A00495}" destId="{E8AB6109-2039-4BC7-AB24-4BAED2AF4ABA}" srcOrd="1" destOrd="0" parTransId="{7CD28F61-67CC-4D98-9F0F-7DBB20BBE6C2}" sibTransId="{49027465-0A74-48AD-B698-0BA3769E23C5}"/>
    <dgm:cxn modelId="{5ECF9947-4B37-4C75-8E4B-5110B0AD2AD4}" type="presOf" srcId="{944C4E7A-FD7A-455B-9E10-0E29F905B4E3}" destId="{E2093A82-A6A7-46B2-9BDE-3085E1243B75}" srcOrd="0" destOrd="0" presId="urn:microsoft.com/office/officeart/2005/8/layout/radial3"/>
    <dgm:cxn modelId="{233E114A-AF6C-4CFB-8653-BEA12C4B99FB}" type="presOf" srcId="{5496820F-22B0-4B48-B775-D965B75EBF5A}" destId="{A39FDD80-A3AD-4D4C-9169-20FD8131BD25}" srcOrd="0" destOrd="0" presId="urn:microsoft.com/office/officeart/2005/8/layout/radial3"/>
    <dgm:cxn modelId="{402A9875-3FC2-41B2-8B77-A87F13B718E1}" srcId="{0233F39C-AF9E-4F8F-9FC4-5076249E1C56}" destId="{3DF7A414-DA10-4E91-88EF-D3830F0E81FA}" srcOrd="4" destOrd="0" parTransId="{4C3EE8EF-D184-4E05-B730-B648393A865C}" sibTransId="{A831EC91-DE25-4A96-A6CA-66DD4C7438B5}"/>
    <dgm:cxn modelId="{25F837B0-B1E4-4268-B49A-861A4BFDF8DB}" type="presOf" srcId="{75B369B3-0EEC-4025-A56E-50F1361C6343}" destId="{C5298945-FDBB-49FC-8B32-0DA02F9F67CE}" srcOrd="0" destOrd="0" presId="urn:microsoft.com/office/officeart/2005/8/layout/radial3"/>
    <dgm:cxn modelId="{25217CC5-E536-4107-AF1B-11F09EEBDD4A}" type="presOf" srcId="{78782885-D295-419D-9BBE-31D296A00495}" destId="{88BEE1A9-49A8-48BF-A0E9-3CF6532AAA18}" srcOrd="0" destOrd="0" presId="urn:microsoft.com/office/officeart/2005/8/layout/radial3"/>
    <dgm:cxn modelId="{5D3E80C9-8A2E-4AF7-A03C-D48403A99E4D}" type="presOf" srcId="{0233F39C-AF9E-4F8F-9FC4-5076249E1C56}" destId="{DE1E6280-4B07-4F18-9F1A-19DED8F27127}" srcOrd="0" destOrd="0" presId="urn:microsoft.com/office/officeart/2005/8/layout/radial3"/>
    <dgm:cxn modelId="{0AE629CC-0D62-4D8B-9764-FC908A13328F}" srcId="{0233F39C-AF9E-4F8F-9FC4-5076249E1C56}" destId="{5496820F-22B0-4B48-B775-D965B75EBF5A}" srcOrd="3" destOrd="0" parTransId="{44D4639B-A2AD-4F05-94EC-9604ED3DA68C}" sibTransId="{AD993DB9-D677-477C-A313-108D5A18063B}"/>
    <dgm:cxn modelId="{7BFC7AD3-E1CF-41AA-825F-F76EDD142F79}" srcId="{0233F39C-AF9E-4F8F-9FC4-5076249E1C56}" destId="{6656D7F9-5B61-44DA-A853-BAF339A0CA5E}" srcOrd="1" destOrd="0" parTransId="{E9D74920-F788-43D4-9AFE-D65B070F23FC}" sibTransId="{62B7165D-CACA-4C20-9395-F60B22DFC0A7}"/>
    <dgm:cxn modelId="{F61997FA-89C3-477B-9CFF-ABCB753CF0C0}" srcId="{0233F39C-AF9E-4F8F-9FC4-5076249E1C56}" destId="{75B369B3-0EEC-4025-A56E-50F1361C6343}" srcOrd="2" destOrd="0" parTransId="{C5B5305A-C05D-4983-9478-A6D36A2617A7}" sibTransId="{CDFF2E77-B86A-4CE0-B421-A5A67D1ACFEF}"/>
    <dgm:cxn modelId="{654510FD-22C1-49C1-BAED-8E40093A47C3}" type="presParOf" srcId="{88BEE1A9-49A8-48BF-A0E9-3CF6532AAA18}" destId="{16FBE5CF-6AEB-4D21-B2AA-795E1D1639BB}" srcOrd="0" destOrd="0" presId="urn:microsoft.com/office/officeart/2005/8/layout/radial3"/>
    <dgm:cxn modelId="{62CA3B83-04FD-49B9-BBB1-DE6D8982F9EE}" type="presParOf" srcId="{16FBE5CF-6AEB-4D21-B2AA-795E1D1639BB}" destId="{DE1E6280-4B07-4F18-9F1A-19DED8F27127}" srcOrd="0" destOrd="0" presId="urn:microsoft.com/office/officeart/2005/8/layout/radial3"/>
    <dgm:cxn modelId="{BDF29834-F6A0-499E-B7D2-0B46E4E0ABDD}" type="presParOf" srcId="{16FBE5CF-6AEB-4D21-B2AA-795E1D1639BB}" destId="{E2093A82-A6A7-46B2-9BDE-3085E1243B75}" srcOrd="1" destOrd="0" presId="urn:microsoft.com/office/officeart/2005/8/layout/radial3"/>
    <dgm:cxn modelId="{75C2DDD4-736E-450D-A309-AB378C978F54}" type="presParOf" srcId="{16FBE5CF-6AEB-4D21-B2AA-795E1D1639BB}" destId="{D98D7E4B-F0A4-4802-B59D-47118AF290C8}" srcOrd="2" destOrd="0" presId="urn:microsoft.com/office/officeart/2005/8/layout/radial3"/>
    <dgm:cxn modelId="{089FB102-EDE7-4326-ACD8-B23DEE269879}" type="presParOf" srcId="{16FBE5CF-6AEB-4D21-B2AA-795E1D1639BB}" destId="{C5298945-FDBB-49FC-8B32-0DA02F9F67CE}" srcOrd="3" destOrd="0" presId="urn:microsoft.com/office/officeart/2005/8/layout/radial3"/>
    <dgm:cxn modelId="{729A2270-FA79-41CB-9B8E-55EA239990A2}" type="presParOf" srcId="{16FBE5CF-6AEB-4D21-B2AA-795E1D1639BB}" destId="{A39FDD80-A3AD-4D4C-9169-20FD8131BD25}" srcOrd="4" destOrd="0" presId="urn:microsoft.com/office/officeart/2005/8/layout/radial3"/>
    <dgm:cxn modelId="{AC42C5A0-EA6A-4A45-A7E1-C5AB3C8DA355}" type="presParOf" srcId="{16FBE5CF-6AEB-4D21-B2AA-795E1D1639BB}" destId="{F9EDBB11-93CA-4BEE-8BE0-61375E5759B0}" srcOrd="5" destOrd="0" presId="urn:microsoft.com/office/officeart/2005/8/layout/radial3"/>
  </dgm:cxnLst>
  <dgm:bg/>
  <dgm:whole/>
  <dgm:extLst>
    <a:ext uri="http://schemas.microsoft.com/office/drawing/2008/diagram">
      <dsp:dataModelExt xmlns:dsp="http://schemas.microsoft.com/office/drawing/2008/diagram" relId="rId8" minVer="http://schemas.openxmlformats.org/drawingml/2006/diagram"/>
    </a:ext>
    <a:ext uri="{C62137D5-CB1D-491B-B009-E17868A290BF}">
      <dgm14:recolorImg xmlns:dgm14="http://schemas.microsoft.com/office/drawing/2010/diagram" val="1"/>
    </a:ext>
  </dgm:extLst>
</dgm:dataModel>
</file>

<file path=xl/diagrams/data11.xml><?xml version="1.0" encoding="utf-8"?>
<dgm:dataModel xmlns:dgm="http://schemas.openxmlformats.org/drawingml/2006/diagram" xmlns:a="http://schemas.openxmlformats.org/drawingml/2006/main">
  <dgm:ptLst>
    <dgm:pt modelId="{78782885-D295-419D-9BBE-31D296A00495}" type="doc">
      <dgm:prSet loTypeId="urn:microsoft.com/office/officeart/2005/8/layout/radial3" loCatId="relationship" qsTypeId="urn:microsoft.com/office/officeart/2005/8/quickstyle/simple1" qsCatId="simple" csTypeId="urn:microsoft.com/office/officeart/2005/8/colors/colorful1" csCatId="colorful" phldr="1"/>
      <dgm:spPr/>
      <dgm:t>
        <a:bodyPr/>
        <a:lstStyle/>
        <a:p>
          <a:endParaRPr lang="es-ES"/>
        </a:p>
      </dgm:t>
    </dgm:pt>
    <dgm:pt modelId="{0233F39C-AF9E-4F8F-9FC4-5076249E1C56}">
      <dgm:prSet phldrT="[Texto]"/>
      <dgm:spPr>
        <a:solidFill>
          <a:srgbClr val="7030A0">
            <a:alpha val="50000"/>
          </a:srgbClr>
        </a:solidFill>
      </dgm:spPr>
      <dgm:t>
        <a:bodyPr/>
        <a:lstStyle/>
        <a:p>
          <a:endParaRPr lang="es-ES"/>
        </a:p>
      </dgm:t>
    </dgm:pt>
    <dgm:pt modelId="{2504C3BE-9E31-4C33-A1A0-9CFB4359432B}" type="parTrans" cxnId="{96BB131A-B564-4558-9C10-D5E20EF50237}">
      <dgm:prSet/>
      <dgm:spPr/>
      <dgm:t>
        <a:bodyPr/>
        <a:lstStyle/>
        <a:p>
          <a:endParaRPr lang="es-ES"/>
        </a:p>
      </dgm:t>
    </dgm:pt>
    <dgm:pt modelId="{9BB621C3-2C3B-4B5C-BC2D-92906265FE11}" type="sibTrans" cxnId="{96BB131A-B564-4558-9C10-D5E20EF50237}">
      <dgm:prSet/>
      <dgm:spPr/>
      <dgm:t>
        <a:bodyPr/>
        <a:lstStyle/>
        <a:p>
          <a:endParaRPr lang="es-ES"/>
        </a:p>
      </dgm:t>
    </dgm:pt>
    <dgm:pt modelId="{944C4E7A-FD7A-455B-9E10-0E29F905B4E3}">
      <dgm:prSet phldrT="[Texto]"/>
      <dgm:spPr>
        <a:solidFill>
          <a:srgbClr val="C00000"/>
        </a:solidFill>
      </dgm:spPr>
      <dgm:t>
        <a:bodyPr/>
        <a:lstStyle/>
        <a:p>
          <a:endParaRPr lang="es-ES" b="1"/>
        </a:p>
      </dgm:t>
    </dgm:pt>
    <dgm:pt modelId="{BEBC9B37-7E5F-4794-AF45-713C527413A0}" type="parTrans" cxnId="{AA5E5414-FB57-4ECB-A4BA-A99ACF042CA1}">
      <dgm:prSet/>
      <dgm:spPr/>
      <dgm:t>
        <a:bodyPr/>
        <a:lstStyle/>
        <a:p>
          <a:endParaRPr lang="es-ES"/>
        </a:p>
      </dgm:t>
    </dgm:pt>
    <dgm:pt modelId="{33A14B4D-0F06-4BB9-8CE4-EB98F7FE3821}" type="sibTrans" cxnId="{AA5E5414-FB57-4ECB-A4BA-A99ACF042CA1}">
      <dgm:prSet/>
      <dgm:spPr/>
      <dgm:t>
        <a:bodyPr/>
        <a:lstStyle/>
        <a:p>
          <a:endParaRPr lang="es-ES"/>
        </a:p>
      </dgm:t>
    </dgm:pt>
    <dgm:pt modelId="{6656D7F9-5B61-44DA-A853-BAF339A0CA5E}">
      <dgm:prSet phldrT="[Texto]"/>
      <dgm:spPr/>
      <dgm:t>
        <a:bodyPr/>
        <a:lstStyle/>
        <a:p>
          <a:endParaRPr lang="es-ES" b="1"/>
        </a:p>
      </dgm:t>
    </dgm:pt>
    <dgm:pt modelId="{E9D74920-F788-43D4-9AFE-D65B070F23FC}" type="parTrans" cxnId="{7BFC7AD3-E1CF-41AA-825F-F76EDD142F79}">
      <dgm:prSet/>
      <dgm:spPr/>
      <dgm:t>
        <a:bodyPr/>
        <a:lstStyle/>
        <a:p>
          <a:endParaRPr lang="es-ES"/>
        </a:p>
      </dgm:t>
    </dgm:pt>
    <dgm:pt modelId="{62B7165D-CACA-4C20-9395-F60B22DFC0A7}" type="sibTrans" cxnId="{7BFC7AD3-E1CF-41AA-825F-F76EDD142F79}">
      <dgm:prSet/>
      <dgm:spPr/>
      <dgm:t>
        <a:bodyPr/>
        <a:lstStyle/>
        <a:p>
          <a:endParaRPr lang="es-ES"/>
        </a:p>
      </dgm:t>
    </dgm:pt>
    <dgm:pt modelId="{75B369B3-0EEC-4025-A56E-50F1361C6343}">
      <dgm:prSet phldrT="[Texto]"/>
      <dgm:spPr/>
      <dgm:t>
        <a:bodyPr/>
        <a:lstStyle/>
        <a:p>
          <a:endParaRPr lang="es-ES" b="1"/>
        </a:p>
      </dgm:t>
    </dgm:pt>
    <dgm:pt modelId="{C5B5305A-C05D-4983-9478-A6D36A2617A7}" type="parTrans" cxnId="{F61997FA-89C3-477B-9CFF-ABCB753CF0C0}">
      <dgm:prSet/>
      <dgm:spPr/>
      <dgm:t>
        <a:bodyPr/>
        <a:lstStyle/>
        <a:p>
          <a:endParaRPr lang="es-ES"/>
        </a:p>
      </dgm:t>
    </dgm:pt>
    <dgm:pt modelId="{CDFF2E77-B86A-4CE0-B421-A5A67D1ACFEF}" type="sibTrans" cxnId="{F61997FA-89C3-477B-9CFF-ABCB753CF0C0}">
      <dgm:prSet/>
      <dgm:spPr/>
      <dgm:t>
        <a:bodyPr/>
        <a:lstStyle/>
        <a:p>
          <a:endParaRPr lang="es-ES"/>
        </a:p>
      </dgm:t>
    </dgm:pt>
    <dgm:pt modelId="{5496820F-22B0-4B48-B775-D965B75EBF5A}">
      <dgm:prSet phldrT="[Texto]"/>
      <dgm:spPr/>
      <dgm:t>
        <a:bodyPr/>
        <a:lstStyle/>
        <a:p>
          <a:endParaRPr lang="es-ES" b="1"/>
        </a:p>
      </dgm:t>
    </dgm:pt>
    <dgm:pt modelId="{44D4639B-A2AD-4F05-94EC-9604ED3DA68C}" type="parTrans" cxnId="{0AE629CC-0D62-4D8B-9764-FC908A13328F}">
      <dgm:prSet/>
      <dgm:spPr/>
      <dgm:t>
        <a:bodyPr/>
        <a:lstStyle/>
        <a:p>
          <a:endParaRPr lang="es-ES"/>
        </a:p>
      </dgm:t>
    </dgm:pt>
    <dgm:pt modelId="{AD993DB9-D677-477C-A313-108D5A18063B}" type="sibTrans" cxnId="{0AE629CC-0D62-4D8B-9764-FC908A13328F}">
      <dgm:prSet/>
      <dgm:spPr/>
      <dgm:t>
        <a:bodyPr/>
        <a:lstStyle/>
        <a:p>
          <a:endParaRPr lang="es-ES"/>
        </a:p>
      </dgm:t>
    </dgm:pt>
    <dgm:pt modelId="{E8AB6109-2039-4BC7-AB24-4BAED2AF4ABA}">
      <dgm:prSet phldrT="[Texto]" phldr="1"/>
      <dgm:spPr/>
      <dgm:t>
        <a:bodyPr/>
        <a:lstStyle/>
        <a:p>
          <a:endParaRPr lang="es-ES"/>
        </a:p>
      </dgm:t>
    </dgm:pt>
    <dgm:pt modelId="{7CD28F61-67CC-4D98-9F0F-7DBB20BBE6C2}" type="parTrans" cxnId="{1B81CA2D-C288-4A01-AFD2-C3C07A6C6EDA}">
      <dgm:prSet/>
      <dgm:spPr/>
      <dgm:t>
        <a:bodyPr/>
        <a:lstStyle/>
        <a:p>
          <a:endParaRPr lang="es-ES"/>
        </a:p>
      </dgm:t>
    </dgm:pt>
    <dgm:pt modelId="{49027465-0A74-48AD-B698-0BA3769E23C5}" type="sibTrans" cxnId="{1B81CA2D-C288-4A01-AFD2-C3C07A6C6EDA}">
      <dgm:prSet/>
      <dgm:spPr/>
      <dgm:t>
        <a:bodyPr/>
        <a:lstStyle/>
        <a:p>
          <a:endParaRPr lang="es-ES"/>
        </a:p>
      </dgm:t>
    </dgm:pt>
    <dgm:pt modelId="{3DF7A414-DA10-4E91-88EF-D3830F0E81FA}">
      <dgm:prSet/>
      <dgm:spPr/>
      <dgm:t>
        <a:bodyPr/>
        <a:lstStyle/>
        <a:p>
          <a:endParaRPr lang="es-ES" b="1"/>
        </a:p>
      </dgm:t>
    </dgm:pt>
    <dgm:pt modelId="{4C3EE8EF-D184-4E05-B730-B648393A865C}" type="parTrans" cxnId="{402A9875-3FC2-41B2-8B77-A87F13B718E1}">
      <dgm:prSet/>
      <dgm:spPr/>
      <dgm:t>
        <a:bodyPr/>
        <a:lstStyle/>
        <a:p>
          <a:endParaRPr lang="es-ES"/>
        </a:p>
      </dgm:t>
    </dgm:pt>
    <dgm:pt modelId="{A831EC91-DE25-4A96-A6CA-66DD4C7438B5}" type="sibTrans" cxnId="{402A9875-3FC2-41B2-8B77-A87F13B718E1}">
      <dgm:prSet/>
      <dgm:spPr/>
      <dgm:t>
        <a:bodyPr/>
        <a:lstStyle/>
        <a:p>
          <a:endParaRPr lang="es-ES"/>
        </a:p>
      </dgm:t>
    </dgm:pt>
    <dgm:pt modelId="{88BEE1A9-49A8-48BF-A0E9-3CF6532AAA18}" type="pres">
      <dgm:prSet presAssocID="{78782885-D295-419D-9BBE-31D296A00495}" presName="composite" presStyleCnt="0">
        <dgm:presLayoutVars>
          <dgm:chMax val="1"/>
          <dgm:dir/>
          <dgm:resizeHandles val="exact"/>
        </dgm:presLayoutVars>
      </dgm:prSet>
      <dgm:spPr/>
    </dgm:pt>
    <dgm:pt modelId="{16FBE5CF-6AEB-4D21-B2AA-795E1D1639BB}" type="pres">
      <dgm:prSet presAssocID="{78782885-D295-419D-9BBE-31D296A00495}" presName="radial" presStyleCnt="0">
        <dgm:presLayoutVars>
          <dgm:animLvl val="ctr"/>
        </dgm:presLayoutVars>
      </dgm:prSet>
      <dgm:spPr/>
    </dgm:pt>
    <dgm:pt modelId="{DE1E6280-4B07-4F18-9F1A-19DED8F27127}" type="pres">
      <dgm:prSet presAssocID="{0233F39C-AF9E-4F8F-9FC4-5076249E1C56}" presName="centerShape" presStyleLbl="vennNode1" presStyleIdx="0" presStyleCnt="6"/>
      <dgm:spPr/>
    </dgm:pt>
    <dgm:pt modelId="{E2093A82-A6A7-46B2-9BDE-3085E1243B75}" type="pres">
      <dgm:prSet presAssocID="{944C4E7A-FD7A-455B-9E10-0E29F905B4E3}" presName="node" presStyleLbl="vennNode1" presStyleIdx="1" presStyleCnt="6">
        <dgm:presLayoutVars>
          <dgm:bulletEnabled val="1"/>
        </dgm:presLayoutVars>
      </dgm:prSet>
      <dgm:spPr/>
    </dgm:pt>
    <dgm:pt modelId="{D98D7E4B-F0A4-4802-B59D-47118AF290C8}" type="pres">
      <dgm:prSet presAssocID="{6656D7F9-5B61-44DA-A853-BAF339A0CA5E}" presName="node" presStyleLbl="vennNode1" presStyleIdx="2" presStyleCnt="6">
        <dgm:presLayoutVars>
          <dgm:bulletEnabled val="1"/>
        </dgm:presLayoutVars>
      </dgm:prSet>
      <dgm:spPr/>
    </dgm:pt>
    <dgm:pt modelId="{C5298945-FDBB-49FC-8B32-0DA02F9F67CE}" type="pres">
      <dgm:prSet presAssocID="{75B369B3-0EEC-4025-A56E-50F1361C6343}" presName="node" presStyleLbl="vennNode1" presStyleIdx="3" presStyleCnt="6">
        <dgm:presLayoutVars>
          <dgm:bulletEnabled val="1"/>
        </dgm:presLayoutVars>
      </dgm:prSet>
      <dgm:spPr/>
    </dgm:pt>
    <dgm:pt modelId="{A39FDD80-A3AD-4D4C-9169-20FD8131BD25}" type="pres">
      <dgm:prSet presAssocID="{5496820F-22B0-4B48-B775-D965B75EBF5A}" presName="node" presStyleLbl="vennNode1" presStyleIdx="4" presStyleCnt="6">
        <dgm:presLayoutVars>
          <dgm:bulletEnabled val="1"/>
        </dgm:presLayoutVars>
      </dgm:prSet>
      <dgm:spPr/>
    </dgm:pt>
    <dgm:pt modelId="{F9EDBB11-93CA-4BEE-8BE0-61375E5759B0}" type="pres">
      <dgm:prSet presAssocID="{3DF7A414-DA10-4E91-88EF-D3830F0E81FA}" presName="node" presStyleLbl="vennNode1" presStyleIdx="5" presStyleCnt="6">
        <dgm:presLayoutVars>
          <dgm:bulletEnabled val="1"/>
        </dgm:presLayoutVars>
      </dgm:prSet>
      <dgm:spPr/>
    </dgm:pt>
  </dgm:ptLst>
  <dgm:cxnLst>
    <dgm:cxn modelId="{AA5E5414-FB57-4ECB-A4BA-A99ACF042CA1}" srcId="{0233F39C-AF9E-4F8F-9FC4-5076249E1C56}" destId="{944C4E7A-FD7A-455B-9E10-0E29F905B4E3}" srcOrd="0" destOrd="0" parTransId="{BEBC9B37-7E5F-4794-AF45-713C527413A0}" sibTransId="{33A14B4D-0F06-4BB9-8CE4-EB98F7FE3821}"/>
    <dgm:cxn modelId="{96BB131A-B564-4558-9C10-D5E20EF50237}" srcId="{78782885-D295-419D-9BBE-31D296A00495}" destId="{0233F39C-AF9E-4F8F-9FC4-5076249E1C56}" srcOrd="0" destOrd="0" parTransId="{2504C3BE-9E31-4C33-A1A0-9CFB4359432B}" sibTransId="{9BB621C3-2C3B-4B5C-BC2D-92906265FE11}"/>
    <dgm:cxn modelId="{1B81CA2D-C288-4A01-AFD2-C3C07A6C6EDA}" srcId="{78782885-D295-419D-9BBE-31D296A00495}" destId="{E8AB6109-2039-4BC7-AB24-4BAED2AF4ABA}" srcOrd="1" destOrd="0" parTransId="{7CD28F61-67CC-4D98-9F0F-7DBB20BBE6C2}" sibTransId="{49027465-0A74-48AD-B698-0BA3769E23C5}"/>
    <dgm:cxn modelId="{402A9875-3FC2-41B2-8B77-A87F13B718E1}" srcId="{0233F39C-AF9E-4F8F-9FC4-5076249E1C56}" destId="{3DF7A414-DA10-4E91-88EF-D3830F0E81FA}" srcOrd="4" destOrd="0" parTransId="{4C3EE8EF-D184-4E05-B730-B648393A865C}" sibTransId="{A831EC91-DE25-4A96-A6CA-66DD4C7438B5}"/>
    <dgm:cxn modelId="{2C011D79-B909-4D3B-B8AC-1B0D79F2936F}" type="presOf" srcId="{78782885-D295-419D-9BBE-31D296A00495}" destId="{88BEE1A9-49A8-48BF-A0E9-3CF6532AAA18}" srcOrd="0" destOrd="0" presId="urn:microsoft.com/office/officeart/2005/8/layout/radial3"/>
    <dgm:cxn modelId="{3C63465A-1051-4571-A837-250220D69086}" type="presOf" srcId="{0233F39C-AF9E-4F8F-9FC4-5076249E1C56}" destId="{DE1E6280-4B07-4F18-9F1A-19DED8F27127}" srcOrd="0" destOrd="0" presId="urn:microsoft.com/office/officeart/2005/8/layout/radial3"/>
    <dgm:cxn modelId="{87322481-C912-4F73-8905-B060C8B5015B}" type="presOf" srcId="{5496820F-22B0-4B48-B775-D965B75EBF5A}" destId="{A39FDD80-A3AD-4D4C-9169-20FD8131BD25}" srcOrd="0" destOrd="0" presId="urn:microsoft.com/office/officeart/2005/8/layout/radial3"/>
    <dgm:cxn modelId="{909A8F8E-6EA5-429F-B71E-55353F9F6BDB}" type="presOf" srcId="{6656D7F9-5B61-44DA-A853-BAF339A0CA5E}" destId="{D98D7E4B-F0A4-4802-B59D-47118AF290C8}" srcOrd="0" destOrd="0" presId="urn:microsoft.com/office/officeart/2005/8/layout/radial3"/>
    <dgm:cxn modelId="{DE81999E-9F82-42FF-B582-C03C320BBA0D}" type="presOf" srcId="{75B369B3-0EEC-4025-A56E-50F1361C6343}" destId="{C5298945-FDBB-49FC-8B32-0DA02F9F67CE}" srcOrd="0" destOrd="0" presId="urn:microsoft.com/office/officeart/2005/8/layout/radial3"/>
    <dgm:cxn modelId="{0AE629CC-0D62-4D8B-9764-FC908A13328F}" srcId="{0233F39C-AF9E-4F8F-9FC4-5076249E1C56}" destId="{5496820F-22B0-4B48-B775-D965B75EBF5A}" srcOrd="3" destOrd="0" parTransId="{44D4639B-A2AD-4F05-94EC-9604ED3DA68C}" sibTransId="{AD993DB9-D677-477C-A313-108D5A18063B}"/>
    <dgm:cxn modelId="{7BFC7AD3-E1CF-41AA-825F-F76EDD142F79}" srcId="{0233F39C-AF9E-4F8F-9FC4-5076249E1C56}" destId="{6656D7F9-5B61-44DA-A853-BAF339A0CA5E}" srcOrd="1" destOrd="0" parTransId="{E9D74920-F788-43D4-9AFE-D65B070F23FC}" sibTransId="{62B7165D-CACA-4C20-9395-F60B22DFC0A7}"/>
    <dgm:cxn modelId="{037FA1E8-DC00-4828-B202-630C668DEBAA}" type="presOf" srcId="{3DF7A414-DA10-4E91-88EF-D3830F0E81FA}" destId="{F9EDBB11-93CA-4BEE-8BE0-61375E5759B0}" srcOrd="0" destOrd="0" presId="urn:microsoft.com/office/officeart/2005/8/layout/radial3"/>
    <dgm:cxn modelId="{E1014DED-F5F5-4E6B-B9FF-6D872FE9F031}" type="presOf" srcId="{944C4E7A-FD7A-455B-9E10-0E29F905B4E3}" destId="{E2093A82-A6A7-46B2-9BDE-3085E1243B75}" srcOrd="0" destOrd="0" presId="urn:microsoft.com/office/officeart/2005/8/layout/radial3"/>
    <dgm:cxn modelId="{F61997FA-89C3-477B-9CFF-ABCB753CF0C0}" srcId="{0233F39C-AF9E-4F8F-9FC4-5076249E1C56}" destId="{75B369B3-0EEC-4025-A56E-50F1361C6343}" srcOrd="2" destOrd="0" parTransId="{C5B5305A-C05D-4983-9478-A6D36A2617A7}" sibTransId="{CDFF2E77-B86A-4CE0-B421-A5A67D1ACFEF}"/>
    <dgm:cxn modelId="{BF8B6BC0-FB13-47B5-A2C5-93B3A251E7D7}" type="presParOf" srcId="{88BEE1A9-49A8-48BF-A0E9-3CF6532AAA18}" destId="{16FBE5CF-6AEB-4D21-B2AA-795E1D1639BB}" srcOrd="0" destOrd="0" presId="urn:microsoft.com/office/officeart/2005/8/layout/radial3"/>
    <dgm:cxn modelId="{201996B4-C9D5-46D1-94BA-BF22F7AE23AF}" type="presParOf" srcId="{16FBE5CF-6AEB-4D21-B2AA-795E1D1639BB}" destId="{DE1E6280-4B07-4F18-9F1A-19DED8F27127}" srcOrd="0" destOrd="0" presId="urn:microsoft.com/office/officeart/2005/8/layout/radial3"/>
    <dgm:cxn modelId="{A0783BAE-2158-446C-9165-C61247ABFED9}" type="presParOf" srcId="{16FBE5CF-6AEB-4D21-B2AA-795E1D1639BB}" destId="{E2093A82-A6A7-46B2-9BDE-3085E1243B75}" srcOrd="1" destOrd="0" presId="urn:microsoft.com/office/officeart/2005/8/layout/radial3"/>
    <dgm:cxn modelId="{23E6DA38-238C-4095-B85A-F8B1B54563D6}" type="presParOf" srcId="{16FBE5CF-6AEB-4D21-B2AA-795E1D1639BB}" destId="{D98D7E4B-F0A4-4802-B59D-47118AF290C8}" srcOrd="2" destOrd="0" presId="urn:microsoft.com/office/officeart/2005/8/layout/radial3"/>
    <dgm:cxn modelId="{15627253-CA00-47C4-A593-F2592D1F90BA}" type="presParOf" srcId="{16FBE5CF-6AEB-4D21-B2AA-795E1D1639BB}" destId="{C5298945-FDBB-49FC-8B32-0DA02F9F67CE}" srcOrd="3" destOrd="0" presId="urn:microsoft.com/office/officeart/2005/8/layout/radial3"/>
    <dgm:cxn modelId="{AE0A1C5B-BC09-4B4C-8329-C4F86D040C3E}" type="presParOf" srcId="{16FBE5CF-6AEB-4D21-B2AA-795E1D1639BB}" destId="{A39FDD80-A3AD-4D4C-9169-20FD8131BD25}" srcOrd="4" destOrd="0" presId="urn:microsoft.com/office/officeart/2005/8/layout/radial3"/>
    <dgm:cxn modelId="{0D445C8F-2D8E-4A9E-B12F-B8C0FB376337}" type="presParOf" srcId="{16FBE5CF-6AEB-4D21-B2AA-795E1D1639BB}" destId="{F9EDBB11-93CA-4BEE-8BE0-61375E5759B0}" srcOrd="5" destOrd="0" presId="urn:microsoft.com/office/officeart/2005/8/layout/radial3"/>
  </dgm:cxnLst>
  <dgm:bg/>
  <dgm:whole/>
  <dgm:extLst>
    <a:ext uri="http://schemas.microsoft.com/office/drawing/2008/diagram">
      <dsp:dataModelExt xmlns:dsp="http://schemas.microsoft.com/office/drawing/2008/diagram" relId="rId8" minVer="http://schemas.openxmlformats.org/drawingml/2006/diagram"/>
    </a:ext>
    <a:ext uri="{C62137D5-CB1D-491B-B009-E17868A290BF}">
      <dgm14:recolorImg xmlns:dgm14="http://schemas.microsoft.com/office/drawing/2010/diagram" val="1"/>
    </a:ext>
  </dgm:extLst>
</dgm:dataModel>
</file>

<file path=xl/diagrams/data12.xml><?xml version="1.0" encoding="utf-8"?>
<dgm:dataModel xmlns:dgm="http://schemas.openxmlformats.org/drawingml/2006/diagram" xmlns:a="http://schemas.openxmlformats.org/drawingml/2006/main">
  <dgm:ptLst>
    <dgm:pt modelId="{78782885-D295-419D-9BBE-31D296A00495}" type="doc">
      <dgm:prSet loTypeId="urn:microsoft.com/office/officeart/2005/8/layout/radial3" loCatId="relationship" qsTypeId="urn:microsoft.com/office/officeart/2005/8/quickstyle/simple1" qsCatId="simple" csTypeId="urn:microsoft.com/office/officeart/2005/8/colors/colorful1" csCatId="colorful" phldr="1"/>
      <dgm:spPr/>
      <dgm:t>
        <a:bodyPr/>
        <a:lstStyle/>
        <a:p>
          <a:endParaRPr lang="es-ES"/>
        </a:p>
      </dgm:t>
    </dgm:pt>
    <dgm:pt modelId="{0233F39C-AF9E-4F8F-9FC4-5076249E1C56}">
      <dgm:prSet phldrT="[Texto]"/>
      <dgm:spPr>
        <a:solidFill>
          <a:srgbClr val="7030A0">
            <a:alpha val="50000"/>
          </a:srgbClr>
        </a:solidFill>
      </dgm:spPr>
      <dgm:t>
        <a:bodyPr/>
        <a:lstStyle/>
        <a:p>
          <a:endParaRPr lang="es-ES"/>
        </a:p>
      </dgm:t>
    </dgm:pt>
    <dgm:pt modelId="{2504C3BE-9E31-4C33-A1A0-9CFB4359432B}" type="parTrans" cxnId="{96BB131A-B564-4558-9C10-D5E20EF50237}">
      <dgm:prSet/>
      <dgm:spPr/>
      <dgm:t>
        <a:bodyPr/>
        <a:lstStyle/>
        <a:p>
          <a:endParaRPr lang="es-ES"/>
        </a:p>
      </dgm:t>
    </dgm:pt>
    <dgm:pt modelId="{9BB621C3-2C3B-4B5C-BC2D-92906265FE11}" type="sibTrans" cxnId="{96BB131A-B564-4558-9C10-D5E20EF50237}">
      <dgm:prSet/>
      <dgm:spPr/>
      <dgm:t>
        <a:bodyPr/>
        <a:lstStyle/>
        <a:p>
          <a:endParaRPr lang="es-ES"/>
        </a:p>
      </dgm:t>
    </dgm:pt>
    <dgm:pt modelId="{944C4E7A-FD7A-455B-9E10-0E29F905B4E3}">
      <dgm:prSet phldrT="[Texto]"/>
      <dgm:spPr>
        <a:solidFill>
          <a:srgbClr val="C00000"/>
        </a:solidFill>
      </dgm:spPr>
      <dgm:t>
        <a:bodyPr/>
        <a:lstStyle/>
        <a:p>
          <a:endParaRPr lang="es-ES" b="1"/>
        </a:p>
      </dgm:t>
    </dgm:pt>
    <dgm:pt modelId="{BEBC9B37-7E5F-4794-AF45-713C527413A0}" type="parTrans" cxnId="{AA5E5414-FB57-4ECB-A4BA-A99ACF042CA1}">
      <dgm:prSet/>
      <dgm:spPr/>
      <dgm:t>
        <a:bodyPr/>
        <a:lstStyle/>
        <a:p>
          <a:endParaRPr lang="es-ES"/>
        </a:p>
      </dgm:t>
    </dgm:pt>
    <dgm:pt modelId="{33A14B4D-0F06-4BB9-8CE4-EB98F7FE3821}" type="sibTrans" cxnId="{AA5E5414-FB57-4ECB-A4BA-A99ACF042CA1}">
      <dgm:prSet/>
      <dgm:spPr/>
      <dgm:t>
        <a:bodyPr/>
        <a:lstStyle/>
        <a:p>
          <a:endParaRPr lang="es-ES"/>
        </a:p>
      </dgm:t>
    </dgm:pt>
    <dgm:pt modelId="{6656D7F9-5B61-44DA-A853-BAF339A0CA5E}">
      <dgm:prSet phldrT="[Texto]"/>
      <dgm:spPr/>
      <dgm:t>
        <a:bodyPr/>
        <a:lstStyle/>
        <a:p>
          <a:endParaRPr lang="es-ES" b="1"/>
        </a:p>
      </dgm:t>
    </dgm:pt>
    <dgm:pt modelId="{E9D74920-F788-43D4-9AFE-D65B070F23FC}" type="parTrans" cxnId="{7BFC7AD3-E1CF-41AA-825F-F76EDD142F79}">
      <dgm:prSet/>
      <dgm:spPr/>
      <dgm:t>
        <a:bodyPr/>
        <a:lstStyle/>
        <a:p>
          <a:endParaRPr lang="es-ES"/>
        </a:p>
      </dgm:t>
    </dgm:pt>
    <dgm:pt modelId="{62B7165D-CACA-4C20-9395-F60B22DFC0A7}" type="sibTrans" cxnId="{7BFC7AD3-E1CF-41AA-825F-F76EDD142F79}">
      <dgm:prSet/>
      <dgm:spPr/>
      <dgm:t>
        <a:bodyPr/>
        <a:lstStyle/>
        <a:p>
          <a:endParaRPr lang="es-ES"/>
        </a:p>
      </dgm:t>
    </dgm:pt>
    <dgm:pt modelId="{75B369B3-0EEC-4025-A56E-50F1361C6343}">
      <dgm:prSet phldrT="[Texto]"/>
      <dgm:spPr/>
      <dgm:t>
        <a:bodyPr/>
        <a:lstStyle/>
        <a:p>
          <a:endParaRPr lang="es-ES" b="1"/>
        </a:p>
      </dgm:t>
    </dgm:pt>
    <dgm:pt modelId="{C5B5305A-C05D-4983-9478-A6D36A2617A7}" type="parTrans" cxnId="{F61997FA-89C3-477B-9CFF-ABCB753CF0C0}">
      <dgm:prSet/>
      <dgm:spPr/>
      <dgm:t>
        <a:bodyPr/>
        <a:lstStyle/>
        <a:p>
          <a:endParaRPr lang="es-ES"/>
        </a:p>
      </dgm:t>
    </dgm:pt>
    <dgm:pt modelId="{CDFF2E77-B86A-4CE0-B421-A5A67D1ACFEF}" type="sibTrans" cxnId="{F61997FA-89C3-477B-9CFF-ABCB753CF0C0}">
      <dgm:prSet/>
      <dgm:spPr/>
      <dgm:t>
        <a:bodyPr/>
        <a:lstStyle/>
        <a:p>
          <a:endParaRPr lang="es-ES"/>
        </a:p>
      </dgm:t>
    </dgm:pt>
    <dgm:pt modelId="{5496820F-22B0-4B48-B775-D965B75EBF5A}">
      <dgm:prSet phldrT="[Texto]"/>
      <dgm:spPr/>
      <dgm:t>
        <a:bodyPr/>
        <a:lstStyle/>
        <a:p>
          <a:endParaRPr lang="es-ES" b="1"/>
        </a:p>
      </dgm:t>
    </dgm:pt>
    <dgm:pt modelId="{44D4639B-A2AD-4F05-94EC-9604ED3DA68C}" type="parTrans" cxnId="{0AE629CC-0D62-4D8B-9764-FC908A13328F}">
      <dgm:prSet/>
      <dgm:spPr/>
      <dgm:t>
        <a:bodyPr/>
        <a:lstStyle/>
        <a:p>
          <a:endParaRPr lang="es-ES"/>
        </a:p>
      </dgm:t>
    </dgm:pt>
    <dgm:pt modelId="{AD993DB9-D677-477C-A313-108D5A18063B}" type="sibTrans" cxnId="{0AE629CC-0D62-4D8B-9764-FC908A13328F}">
      <dgm:prSet/>
      <dgm:spPr/>
      <dgm:t>
        <a:bodyPr/>
        <a:lstStyle/>
        <a:p>
          <a:endParaRPr lang="es-ES"/>
        </a:p>
      </dgm:t>
    </dgm:pt>
    <dgm:pt modelId="{E8AB6109-2039-4BC7-AB24-4BAED2AF4ABA}">
      <dgm:prSet phldrT="[Texto]" phldr="1"/>
      <dgm:spPr/>
      <dgm:t>
        <a:bodyPr/>
        <a:lstStyle/>
        <a:p>
          <a:endParaRPr lang="es-ES"/>
        </a:p>
      </dgm:t>
    </dgm:pt>
    <dgm:pt modelId="{7CD28F61-67CC-4D98-9F0F-7DBB20BBE6C2}" type="parTrans" cxnId="{1B81CA2D-C288-4A01-AFD2-C3C07A6C6EDA}">
      <dgm:prSet/>
      <dgm:spPr/>
      <dgm:t>
        <a:bodyPr/>
        <a:lstStyle/>
        <a:p>
          <a:endParaRPr lang="es-ES"/>
        </a:p>
      </dgm:t>
    </dgm:pt>
    <dgm:pt modelId="{49027465-0A74-48AD-B698-0BA3769E23C5}" type="sibTrans" cxnId="{1B81CA2D-C288-4A01-AFD2-C3C07A6C6EDA}">
      <dgm:prSet/>
      <dgm:spPr/>
      <dgm:t>
        <a:bodyPr/>
        <a:lstStyle/>
        <a:p>
          <a:endParaRPr lang="es-ES"/>
        </a:p>
      </dgm:t>
    </dgm:pt>
    <dgm:pt modelId="{3DF7A414-DA10-4E91-88EF-D3830F0E81FA}">
      <dgm:prSet/>
      <dgm:spPr/>
      <dgm:t>
        <a:bodyPr/>
        <a:lstStyle/>
        <a:p>
          <a:endParaRPr lang="es-ES" b="1"/>
        </a:p>
      </dgm:t>
    </dgm:pt>
    <dgm:pt modelId="{4C3EE8EF-D184-4E05-B730-B648393A865C}" type="parTrans" cxnId="{402A9875-3FC2-41B2-8B77-A87F13B718E1}">
      <dgm:prSet/>
      <dgm:spPr/>
      <dgm:t>
        <a:bodyPr/>
        <a:lstStyle/>
        <a:p>
          <a:endParaRPr lang="es-ES"/>
        </a:p>
      </dgm:t>
    </dgm:pt>
    <dgm:pt modelId="{A831EC91-DE25-4A96-A6CA-66DD4C7438B5}" type="sibTrans" cxnId="{402A9875-3FC2-41B2-8B77-A87F13B718E1}">
      <dgm:prSet/>
      <dgm:spPr/>
      <dgm:t>
        <a:bodyPr/>
        <a:lstStyle/>
        <a:p>
          <a:endParaRPr lang="es-ES"/>
        </a:p>
      </dgm:t>
    </dgm:pt>
    <dgm:pt modelId="{88BEE1A9-49A8-48BF-A0E9-3CF6532AAA18}" type="pres">
      <dgm:prSet presAssocID="{78782885-D295-419D-9BBE-31D296A00495}" presName="composite" presStyleCnt="0">
        <dgm:presLayoutVars>
          <dgm:chMax val="1"/>
          <dgm:dir/>
          <dgm:resizeHandles val="exact"/>
        </dgm:presLayoutVars>
      </dgm:prSet>
      <dgm:spPr/>
    </dgm:pt>
    <dgm:pt modelId="{16FBE5CF-6AEB-4D21-B2AA-795E1D1639BB}" type="pres">
      <dgm:prSet presAssocID="{78782885-D295-419D-9BBE-31D296A00495}" presName="radial" presStyleCnt="0">
        <dgm:presLayoutVars>
          <dgm:animLvl val="ctr"/>
        </dgm:presLayoutVars>
      </dgm:prSet>
      <dgm:spPr/>
    </dgm:pt>
    <dgm:pt modelId="{DE1E6280-4B07-4F18-9F1A-19DED8F27127}" type="pres">
      <dgm:prSet presAssocID="{0233F39C-AF9E-4F8F-9FC4-5076249E1C56}" presName="centerShape" presStyleLbl="vennNode1" presStyleIdx="0" presStyleCnt="6"/>
      <dgm:spPr/>
    </dgm:pt>
    <dgm:pt modelId="{E2093A82-A6A7-46B2-9BDE-3085E1243B75}" type="pres">
      <dgm:prSet presAssocID="{944C4E7A-FD7A-455B-9E10-0E29F905B4E3}" presName="node" presStyleLbl="vennNode1" presStyleIdx="1" presStyleCnt="6">
        <dgm:presLayoutVars>
          <dgm:bulletEnabled val="1"/>
        </dgm:presLayoutVars>
      </dgm:prSet>
      <dgm:spPr/>
    </dgm:pt>
    <dgm:pt modelId="{D98D7E4B-F0A4-4802-B59D-47118AF290C8}" type="pres">
      <dgm:prSet presAssocID="{6656D7F9-5B61-44DA-A853-BAF339A0CA5E}" presName="node" presStyleLbl="vennNode1" presStyleIdx="2" presStyleCnt="6">
        <dgm:presLayoutVars>
          <dgm:bulletEnabled val="1"/>
        </dgm:presLayoutVars>
      </dgm:prSet>
      <dgm:spPr/>
    </dgm:pt>
    <dgm:pt modelId="{C5298945-FDBB-49FC-8B32-0DA02F9F67CE}" type="pres">
      <dgm:prSet presAssocID="{75B369B3-0EEC-4025-A56E-50F1361C6343}" presName="node" presStyleLbl="vennNode1" presStyleIdx="3" presStyleCnt="6">
        <dgm:presLayoutVars>
          <dgm:bulletEnabled val="1"/>
        </dgm:presLayoutVars>
      </dgm:prSet>
      <dgm:spPr/>
    </dgm:pt>
    <dgm:pt modelId="{A39FDD80-A3AD-4D4C-9169-20FD8131BD25}" type="pres">
      <dgm:prSet presAssocID="{5496820F-22B0-4B48-B775-D965B75EBF5A}" presName="node" presStyleLbl="vennNode1" presStyleIdx="4" presStyleCnt="6">
        <dgm:presLayoutVars>
          <dgm:bulletEnabled val="1"/>
        </dgm:presLayoutVars>
      </dgm:prSet>
      <dgm:spPr/>
    </dgm:pt>
    <dgm:pt modelId="{F9EDBB11-93CA-4BEE-8BE0-61375E5759B0}" type="pres">
      <dgm:prSet presAssocID="{3DF7A414-DA10-4E91-88EF-D3830F0E81FA}" presName="node" presStyleLbl="vennNode1" presStyleIdx="5" presStyleCnt="6">
        <dgm:presLayoutVars>
          <dgm:bulletEnabled val="1"/>
        </dgm:presLayoutVars>
      </dgm:prSet>
      <dgm:spPr/>
    </dgm:pt>
  </dgm:ptLst>
  <dgm:cxnLst>
    <dgm:cxn modelId="{AA5E5414-FB57-4ECB-A4BA-A99ACF042CA1}" srcId="{0233F39C-AF9E-4F8F-9FC4-5076249E1C56}" destId="{944C4E7A-FD7A-455B-9E10-0E29F905B4E3}" srcOrd="0" destOrd="0" parTransId="{BEBC9B37-7E5F-4794-AF45-713C527413A0}" sibTransId="{33A14B4D-0F06-4BB9-8CE4-EB98F7FE3821}"/>
    <dgm:cxn modelId="{96BB131A-B564-4558-9C10-D5E20EF50237}" srcId="{78782885-D295-419D-9BBE-31D296A00495}" destId="{0233F39C-AF9E-4F8F-9FC4-5076249E1C56}" srcOrd="0" destOrd="0" parTransId="{2504C3BE-9E31-4C33-A1A0-9CFB4359432B}" sibTransId="{9BB621C3-2C3B-4B5C-BC2D-92906265FE11}"/>
    <dgm:cxn modelId="{B4E4D81E-7ABE-43AA-8D2E-095909E903F3}" type="presOf" srcId="{5496820F-22B0-4B48-B775-D965B75EBF5A}" destId="{A39FDD80-A3AD-4D4C-9169-20FD8131BD25}" srcOrd="0" destOrd="0" presId="urn:microsoft.com/office/officeart/2005/8/layout/radial3"/>
    <dgm:cxn modelId="{81E7F724-882E-4748-A5C9-D4684F568550}" type="presOf" srcId="{3DF7A414-DA10-4E91-88EF-D3830F0E81FA}" destId="{F9EDBB11-93CA-4BEE-8BE0-61375E5759B0}" srcOrd="0" destOrd="0" presId="urn:microsoft.com/office/officeart/2005/8/layout/radial3"/>
    <dgm:cxn modelId="{1B81CA2D-C288-4A01-AFD2-C3C07A6C6EDA}" srcId="{78782885-D295-419D-9BBE-31D296A00495}" destId="{E8AB6109-2039-4BC7-AB24-4BAED2AF4ABA}" srcOrd="1" destOrd="0" parTransId="{7CD28F61-67CC-4D98-9F0F-7DBB20BBE6C2}" sibTransId="{49027465-0A74-48AD-B698-0BA3769E23C5}"/>
    <dgm:cxn modelId="{8615433F-580E-4640-87D5-D508001BCD2B}" type="presOf" srcId="{944C4E7A-FD7A-455B-9E10-0E29F905B4E3}" destId="{E2093A82-A6A7-46B2-9BDE-3085E1243B75}" srcOrd="0" destOrd="0" presId="urn:microsoft.com/office/officeart/2005/8/layout/radial3"/>
    <dgm:cxn modelId="{3326E55C-D99C-451B-9B3E-C41C7F3C7D3E}" type="presOf" srcId="{75B369B3-0EEC-4025-A56E-50F1361C6343}" destId="{C5298945-FDBB-49FC-8B32-0DA02F9F67CE}" srcOrd="0" destOrd="0" presId="urn:microsoft.com/office/officeart/2005/8/layout/radial3"/>
    <dgm:cxn modelId="{CF7AB461-FE36-4893-B407-1366E217F8FF}" type="presOf" srcId="{6656D7F9-5B61-44DA-A853-BAF339A0CA5E}" destId="{D98D7E4B-F0A4-4802-B59D-47118AF290C8}" srcOrd="0" destOrd="0" presId="urn:microsoft.com/office/officeart/2005/8/layout/radial3"/>
    <dgm:cxn modelId="{402A9875-3FC2-41B2-8B77-A87F13B718E1}" srcId="{0233F39C-AF9E-4F8F-9FC4-5076249E1C56}" destId="{3DF7A414-DA10-4E91-88EF-D3830F0E81FA}" srcOrd="4" destOrd="0" parTransId="{4C3EE8EF-D184-4E05-B730-B648393A865C}" sibTransId="{A831EC91-DE25-4A96-A6CA-66DD4C7438B5}"/>
    <dgm:cxn modelId="{C8C494BE-4C81-419F-BF49-0265000B2AE3}" type="presOf" srcId="{78782885-D295-419D-9BBE-31D296A00495}" destId="{88BEE1A9-49A8-48BF-A0E9-3CF6532AAA18}" srcOrd="0" destOrd="0" presId="urn:microsoft.com/office/officeart/2005/8/layout/radial3"/>
    <dgm:cxn modelId="{0AE629CC-0D62-4D8B-9764-FC908A13328F}" srcId="{0233F39C-AF9E-4F8F-9FC4-5076249E1C56}" destId="{5496820F-22B0-4B48-B775-D965B75EBF5A}" srcOrd="3" destOrd="0" parTransId="{44D4639B-A2AD-4F05-94EC-9604ED3DA68C}" sibTransId="{AD993DB9-D677-477C-A313-108D5A18063B}"/>
    <dgm:cxn modelId="{7BFC7AD3-E1CF-41AA-825F-F76EDD142F79}" srcId="{0233F39C-AF9E-4F8F-9FC4-5076249E1C56}" destId="{6656D7F9-5B61-44DA-A853-BAF339A0CA5E}" srcOrd="1" destOrd="0" parTransId="{E9D74920-F788-43D4-9AFE-D65B070F23FC}" sibTransId="{62B7165D-CACA-4C20-9395-F60B22DFC0A7}"/>
    <dgm:cxn modelId="{3BAFBBEC-0204-4A45-9DB5-01D9B79ECA6D}" type="presOf" srcId="{0233F39C-AF9E-4F8F-9FC4-5076249E1C56}" destId="{DE1E6280-4B07-4F18-9F1A-19DED8F27127}" srcOrd="0" destOrd="0" presId="urn:microsoft.com/office/officeart/2005/8/layout/radial3"/>
    <dgm:cxn modelId="{F61997FA-89C3-477B-9CFF-ABCB753CF0C0}" srcId="{0233F39C-AF9E-4F8F-9FC4-5076249E1C56}" destId="{75B369B3-0EEC-4025-A56E-50F1361C6343}" srcOrd="2" destOrd="0" parTransId="{C5B5305A-C05D-4983-9478-A6D36A2617A7}" sibTransId="{CDFF2E77-B86A-4CE0-B421-A5A67D1ACFEF}"/>
    <dgm:cxn modelId="{2528481C-01FB-48B0-B767-FA0DC20FCCB6}" type="presParOf" srcId="{88BEE1A9-49A8-48BF-A0E9-3CF6532AAA18}" destId="{16FBE5CF-6AEB-4D21-B2AA-795E1D1639BB}" srcOrd="0" destOrd="0" presId="urn:microsoft.com/office/officeart/2005/8/layout/radial3"/>
    <dgm:cxn modelId="{A4A817E3-2B2B-4DE6-9CDD-8E5225B1A0FC}" type="presParOf" srcId="{16FBE5CF-6AEB-4D21-B2AA-795E1D1639BB}" destId="{DE1E6280-4B07-4F18-9F1A-19DED8F27127}" srcOrd="0" destOrd="0" presId="urn:microsoft.com/office/officeart/2005/8/layout/radial3"/>
    <dgm:cxn modelId="{499ED54E-C235-4D26-94AD-3D86659816F4}" type="presParOf" srcId="{16FBE5CF-6AEB-4D21-B2AA-795E1D1639BB}" destId="{E2093A82-A6A7-46B2-9BDE-3085E1243B75}" srcOrd="1" destOrd="0" presId="urn:microsoft.com/office/officeart/2005/8/layout/radial3"/>
    <dgm:cxn modelId="{E96702F0-EC0F-4D52-A96B-D30AAFC91F39}" type="presParOf" srcId="{16FBE5CF-6AEB-4D21-B2AA-795E1D1639BB}" destId="{D98D7E4B-F0A4-4802-B59D-47118AF290C8}" srcOrd="2" destOrd="0" presId="urn:microsoft.com/office/officeart/2005/8/layout/radial3"/>
    <dgm:cxn modelId="{E061AD65-AA3B-464F-A19B-118DA29D5B7A}" type="presParOf" srcId="{16FBE5CF-6AEB-4D21-B2AA-795E1D1639BB}" destId="{C5298945-FDBB-49FC-8B32-0DA02F9F67CE}" srcOrd="3" destOrd="0" presId="urn:microsoft.com/office/officeart/2005/8/layout/radial3"/>
    <dgm:cxn modelId="{51EB8782-C9F5-4E14-B5DE-9831AC14200C}" type="presParOf" srcId="{16FBE5CF-6AEB-4D21-B2AA-795E1D1639BB}" destId="{A39FDD80-A3AD-4D4C-9169-20FD8131BD25}" srcOrd="4" destOrd="0" presId="urn:microsoft.com/office/officeart/2005/8/layout/radial3"/>
    <dgm:cxn modelId="{714A7D41-99F1-4A03-8C36-014D5D66E016}" type="presParOf" srcId="{16FBE5CF-6AEB-4D21-B2AA-795E1D1639BB}" destId="{F9EDBB11-93CA-4BEE-8BE0-61375E5759B0}" srcOrd="5" destOrd="0" presId="urn:microsoft.com/office/officeart/2005/8/layout/radial3"/>
  </dgm:cxnLst>
  <dgm:bg/>
  <dgm:whole/>
  <dgm:extLst>
    <a:ext uri="http://schemas.microsoft.com/office/drawing/2008/diagram">
      <dsp:dataModelExt xmlns:dsp="http://schemas.microsoft.com/office/drawing/2008/diagram" relId="rId8" minVer="http://schemas.openxmlformats.org/drawingml/2006/diagram"/>
    </a:ext>
    <a:ext uri="{C62137D5-CB1D-491B-B009-E17868A290BF}">
      <dgm14:recolorImg xmlns:dgm14="http://schemas.microsoft.com/office/drawing/2010/diagram" val="1"/>
    </a:ext>
  </dgm:extLst>
</dgm:dataModel>
</file>

<file path=xl/diagrams/data13.xml><?xml version="1.0" encoding="utf-8"?>
<dgm:dataModel xmlns:dgm="http://schemas.openxmlformats.org/drawingml/2006/diagram" xmlns:a="http://schemas.openxmlformats.org/drawingml/2006/main">
  <dgm:ptLst>
    <dgm:pt modelId="{78782885-D295-419D-9BBE-31D296A00495}" type="doc">
      <dgm:prSet loTypeId="urn:microsoft.com/office/officeart/2005/8/layout/radial3" loCatId="relationship" qsTypeId="urn:microsoft.com/office/officeart/2005/8/quickstyle/simple1" qsCatId="simple" csTypeId="urn:microsoft.com/office/officeart/2005/8/colors/colorful1" csCatId="colorful" phldr="1"/>
      <dgm:spPr/>
      <dgm:t>
        <a:bodyPr/>
        <a:lstStyle/>
        <a:p>
          <a:endParaRPr lang="es-ES"/>
        </a:p>
      </dgm:t>
    </dgm:pt>
    <dgm:pt modelId="{0233F39C-AF9E-4F8F-9FC4-5076249E1C56}">
      <dgm:prSet phldrT="[Texto]"/>
      <dgm:spPr>
        <a:solidFill>
          <a:srgbClr val="7030A0">
            <a:alpha val="50000"/>
          </a:srgbClr>
        </a:solidFill>
      </dgm:spPr>
      <dgm:t>
        <a:bodyPr/>
        <a:lstStyle/>
        <a:p>
          <a:endParaRPr lang="es-ES"/>
        </a:p>
      </dgm:t>
    </dgm:pt>
    <dgm:pt modelId="{2504C3BE-9E31-4C33-A1A0-9CFB4359432B}" type="parTrans" cxnId="{96BB131A-B564-4558-9C10-D5E20EF50237}">
      <dgm:prSet/>
      <dgm:spPr/>
      <dgm:t>
        <a:bodyPr/>
        <a:lstStyle/>
        <a:p>
          <a:endParaRPr lang="es-ES"/>
        </a:p>
      </dgm:t>
    </dgm:pt>
    <dgm:pt modelId="{9BB621C3-2C3B-4B5C-BC2D-92906265FE11}" type="sibTrans" cxnId="{96BB131A-B564-4558-9C10-D5E20EF50237}">
      <dgm:prSet/>
      <dgm:spPr/>
      <dgm:t>
        <a:bodyPr/>
        <a:lstStyle/>
        <a:p>
          <a:endParaRPr lang="es-ES"/>
        </a:p>
      </dgm:t>
    </dgm:pt>
    <dgm:pt modelId="{944C4E7A-FD7A-455B-9E10-0E29F905B4E3}">
      <dgm:prSet phldrT="[Texto]"/>
      <dgm:spPr>
        <a:solidFill>
          <a:srgbClr val="C00000"/>
        </a:solidFill>
      </dgm:spPr>
      <dgm:t>
        <a:bodyPr/>
        <a:lstStyle/>
        <a:p>
          <a:endParaRPr lang="es-ES" b="1"/>
        </a:p>
      </dgm:t>
    </dgm:pt>
    <dgm:pt modelId="{BEBC9B37-7E5F-4794-AF45-713C527413A0}" type="parTrans" cxnId="{AA5E5414-FB57-4ECB-A4BA-A99ACF042CA1}">
      <dgm:prSet/>
      <dgm:spPr/>
      <dgm:t>
        <a:bodyPr/>
        <a:lstStyle/>
        <a:p>
          <a:endParaRPr lang="es-ES"/>
        </a:p>
      </dgm:t>
    </dgm:pt>
    <dgm:pt modelId="{33A14B4D-0F06-4BB9-8CE4-EB98F7FE3821}" type="sibTrans" cxnId="{AA5E5414-FB57-4ECB-A4BA-A99ACF042CA1}">
      <dgm:prSet/>
      <dgm:spPr/>
      <dgm:t>
        <a:bodyPr/>
        <a:lstStyle/>
        <a:p>
          <a:endParaRPr lang="es-ES"/>
        </a:p>
      </dgm:t>
    </dgm:pt>
    <dgm:pt modelId="{6656D7F9-5B61-44DA-A853-BAF339A0CA5E}">
      <dgm:prSet phldrT="[Texto]"/>
      <dgm:spPr/>
      <dgm:t>
        <a:bodyPr/>
        <a:lstStyle/>
        <a:p>
          <a:endParaRPr lang="es-ES" b="1"/>
        </a:p>
      </dgm:t>
    </dgm:pt>
    <dgm:pt modelId="{E9D74920-F788-43D4-9AFE-D65B070F23FC}" type="parTrans" cxnId="{7BFC7AD3-E1CF-41AA-825F-F76EDD142F79}">
      <dgm:prSet/>
      <dgm:spPr/>
      <dgm:t>
        <a:bodyPr/>
        <a:lstStyle/>
        <a:p>
          <a:endParaRPr lang="es-ES"/>
        </a:p>
      </dgm:t>
    </dgm:pt>
    <dgm:pt modelId="{62B7165D-CACA-4C20-9395-F60B22DFC0A7}" type="sibTrans" cxnId="{7BFC7AD3-E1CF-41AA-825F-F76EDD142F79}">
      <dgm:prSet/>
      <dgm:spPr/>
      <dgm:t>
        <a:bodyPr/>
        <a:lstStyle/>
        <a:p>
          <a:endParaRPr lang="es-ES"/>
        </a:p>
      </dgm:t>
    </dgm:pt>
    <dgm:pt modelId="{75B369B3-0EEC-4025-A56E-50F1361C6343}">
      <dgm:prSet phldrT="[Texto]"/>
      <dgm:spPr/>
      <dgm:t>
        <a:bodyPr/>
        <a:lstStyle/>
        <a:p>
          <a:endParaRPr lang="es-ES" b="1"/>
        </a:p>
      </dgm:t>
    </dgm:pt>
    <dgm:pt modelId="{C5B5305A-C05D-4983-9478-A6D36A2617A7}" type="parTrans" cxnId="{F61997FA-89C3-477B-9CFF-ABCB753CF0C0}">
      <dgm:prSet/>
      <dgm:spPr/>
      <dgm:t>
        <a:bodyPr/>
        <a:lstStyle/>
        <a:p>
          <a:endParaRPr lang="es-ES"/>
        </a:p>
      </dgm:t>
    </dgm:pt>
    <dgm:pt modelId="{CDFF2E77-B86A-4CE0-B421-A5A67D1ACFEF}" type="sibTrans" cxnId="{F61997FA-89C3-477B-9CFF-ABCB753CF0C0}">
      <dgm:prSet/>
      <dgm:spPr/>
      <dgm:t>
        <a:bodyPr/>
        <a:lstStyle/>
        <a:p>
          <a:endParaRPr lang="es-ES"/>
        </a:p>
      </dgm:t>
    </dgm:pt>
    <dgm:pt modelId="{5496820F-22B0-4B48-B775-D965B75EBF5A}">
      <dgm:prSet phldrT="[Texto]"/>
      <dgm:spPr/>
      <dgm:t>
        <a:bodyPr/>
        <a:lstStyle/>
        <a:p>
          <a:endParaRPr lang="es-ES" b="1"/>
        </a:p>
      </dgm:t>
    </dgm:pt>
    <dgm:pt modelId="{44D4639B-A2AD-4F05-94EC-9604ED3DA68C}" type="parTrans" cxnId="{0AE629CC-0D62-4D8B-9764-FC908A13328F}">
      <dgm:prSet/>
      <dgm:spPr/>
      <dgm:t>
        <a:bodyPr/>
        <a:lstStyle/>
        <a:p>
          <a:endParaRPr lang="es-ES"/>
        </a:p>
      </dgm:t>
    </dgm:pt>
    <dgm:pt modelId="{AD993DB9-D677-477C-A313-108D5A18063B}" type="sibTrans" cxnId="{0AE629CC-0D62-4D8B-9764-FC908A13328F}">
      <dgm:prSet/>
      <dgm:spPr/>
      <dgm:t>
        <a:bodyPr/>
        <a:lstStyle/>
        <a:p>
          <a:endParaRPr lang="es-ES"/>
        </a:p>
      </dgm:t>
    </dgm:pt>
    <dgm:pt modelId="{E8AB6109-2039-4BC7-AB24-4BAED2AF4ABA}">
      <dgm:prSet phldrT="[Texto]" phldr="1"/>
      <dgm:spPr/>
      <dgm:t>
        <a:bodyPr/>
        <a:lstStyle/>
        <a:p>
          <a:endParaRPr lang="es-ES"/>
        </a:p>
      </dgm:t>
    </dgm:pt>
    <dgm:pt modelId="{7CD28F61-67CC-4D98-9F0F-7DBB20BBE6C2}" type="parTrans" cxnId="{1B81CA2D-C288-4A01-AFD2-C3C07A6C6EDA}">
      <dgm:prSet/>
      <dgm:spPr/>
      <dgm:t>
        <a:bodyPr/>
        <a:lstStyle/>
        <a:p>
          <a:endParaRPr lang="es-ES"/>
        </a:p>
      </dgm:t>
    </dgm:pt>
    <dgm:pt modelId="{49027465-0A74-48AD-B698-0BA3769E23C5}" type="sibTrans" cxnId="{1B81CA2D-C288-4A01-AFD2-C3C07A6C6EDA}">
      <dgm:prSet/>
      <dgm:spPr/>
      <dgm:t>
        <a:bodyPr/>
        <a:lstStyle/>
        <a:p>
          <a:endParaRPr lang="es-ES"/>
        </a:p>
      </dgm:t>
    </dgm:pt>
    <dgm:pt modelId="{3DF7A414-DA10-4E91-88EF-D3830F0E81FA}">
      <dgm:prSet/>
      <dgm:spPr/>
      <dgm:t>
        <a:bodyPr/>
        <a:lstStyle/>
        <a:p>
          <a:endParaRPr lang="es-ES" b="1"/>
        </a:p>
      </dgm:t>
    </dgm:pt>
    <dgm:pt modelId="{4C3EE8EF-D184-4E05-B730-B648393A865C}" type="parTrans" cxnId="{402A9875-3FC2-41B2-8B77-A87F13B718E1}">
      <dgm:prSet/>
      <dgm:spPr/>
      <dgm:t>
        <a:bodyPr/>
        <a:lstStyle/>
        <a:p>
          <a:endParaRPr lang="es-ES"/>
        </a:p>
      </dgm:t>
    </dgm:pt>
    <dgm:pt modelId="{A831EC91-DE25-4A96-A6CA-66DD4C7438B5}" type="sibTrans" cxnId="{402A9875-3FC2-41B2-8B77-A87F13B718E1}">
      <dgm:prSet/>
      <dgm:spPr/>
      <dgm:t>
        <a:bodyPr/>
        <a:lstStyle/>
        <a:p>
          <a:endParaRPr lang="es-ES"/>
        </a:p>
      </dgm:t>
    </dgm:pt>
    <dgm:pt modelId="{88BEE1A9-49A8-48BF-A0E9-3CF6532AAA18}" type="pres">
      <dgm:prSet presAssocID="{78782885-D295-419D-9BBE-31D296A00495}" presName="composite" presStyleCnt="0">
        <dgm:presLayoutVars>
          <dgm:chMax val="1"/>
          <dgm:dir/>
          <dgm:resizeHandles val="exact"/>
        </dgm:presLayoutVars>
      </dgm:prSet>
      <dgm:spPr/>
    </dgm:pt>
    <dgm:pt modelId="{16FBE5CF-6AEB-4D21-B2AA-795E1D1639BB}" type="pres">
      <dgm:prSet presAssocID="{78782885-D295-419D-9BBE-31D296A00495}" presName="radial" presStyleCnt="0">
        <dgm:presLayoutVars>
          <dgm:animLvl val="ctr"/>
        </dgm:presLayoutVars>
      </dgm:prSet>
      <dgm:spPr/>
    </dgm:pt>
    <dgm:pt modelId="{DE1E6280-4B07-4F18-9F1A-19DED8F27127}" type="pres">
      <dgm:prSet presAssocID="{0233F39C-AF9E-4F8F-9FC4-5076249E1C56}" presName="centerShape" presStyleLbl="vennNode1" presStyleIdx="0" presStyleCnt="6"/>
      <dgm:spPr/>
    </dgm:pt>
    <dgm:pt modelId="{E2093A82-A6A7-46B2-9BDE-3085E1243B75}" type="pres">
      <dgm:prSet presAssocID="{944C4E7A-FD7A-455B-9E10-0E29F905B4E3}" presName="node" presStyleLbl="vennNode1" presStyleIdx="1" presStyleCnt="6">
        <dgm:presLayoutVars>
          <dgm:bulletEnabled val="1"/>
        </dgm:presLayoutVars>
      </dgm:prSet>
      <dgm:spPr/>
    </dgm:pt>
    <dgm:pt modelId="{D98D7E4B-F0A4-4802-B59D-47118AF290C8}" type="pres">
      <dgm:prSet presAssocID="{6656D7F9-5B61-44DA-A853-BAF339A0CA5E}" presName="node" presStyleLbl="vennNode1" presStyleIdx="2" presStyleCnt="6">
        <dgm:presLayoutVars>
          <dgm:bulletEnabled val="1"/>
        </dgm:presLayoutVars>
      </dgm:prSet>
      <dgm:spPr/>
    </dgm:pt>
    <dgm:pt modelId="{C5298945-FDBB-49FC-8B32-0DA02F9F67CE}" type="pres">
      <dgm:prSet presAssocID="{75B369B3-0EEC-4025-A56E-50F1361C6343}" presName="node" presStyleLbl="vennNode1" presStyleIdx="3" presStyleCnt="6">
        <dgm:presLayoutVars>
          <dgm:bulletEnabled val="1"/>
        </dgm:presLayoutVars>
      </dgm:prSet>
      <dgm:spPr/>
    </dgm:pt>
    <dgm:pt modelId="{A39FDD80-A3AD-4D4C-9169-20FD8131BD25}" type="pres">
      <dgm:prSet presAssocID="{5496820F-22B0-4B48-B775-D965B75EBF5A}" presName="node" presStyleLbl="vennNode1" presStyleIdx="4" presStyleCnt="6">
        <dgm:presLayoutVars>
          <dgm:bulletEnabled val="1"/>
        </dgm:presLayoutVars>
      </dgm:prSet>
      <dgm:spPr/>
    </dgm:pt>
    <dgm:pt modelId="{F9EDBB11-93CA-4BEE-8BE0-61375E5759B0}" type="pres">
      <dgm:prSet presAssocID="{3DF7A414-DA10-4E91-88EF-D3830F0E81FA}" presName="node" presStyleLbl="vennNode1" presStyleIdx="5" presStyleCnt="6">
        <dgm:presLayoutVars>
          <dgm:bulletEnabled val="1"/>
        </dgm:presLayoutVars>
      </dgm:prSet>
      <dgm:spPr/>
    </dgm:pt>
  </dgm:ptLst>
  <dgm:cxnLst>
    <dgm:cxn modelId="{AA5E5414-FB57-4ECB-A4BA-A99ACF042CA1}" srcId="{0233F39C-AF9E-4F8F-9FC4-5076249E1C56}" destId="{944C4E7A-FD7A-455B-9E10-0E29F905B4E3}" srcOrd="0" destOrd="0" parTransId="{BEBC9B37-7E5F-4794-AF45-713C527413A0}" sibTransId="{33A14B4D-0F06-4BB9-8CE4-EB98F7FE3821}"/>
    <dgm:cxn modelId="{96BB131A-B564-4558-9C10-D5E20EF50237}" srcId="{78782885-D295-419D-9BBE-31D296A00495}" destId="{0233F39C-AF9E-4F8F-9FC4-5076249E1C56}" srcOrd="0" destOrd="0" parTransId="{2504C3BE-9E31-4C33-A1A0-9CFB4359432B}" sibTransId="{9BB621C3-2C3B-4B5C-BC2D-92906265FE11}"/>
    <dgm:cxn modelId="{CA6ACB1C-6ED3-4B9C-AB9E-E89B9D2526B4}" type="presOf" srcId="{3DF7A414-DA10-4E91-88EF-D3830F0E81FA}" destId="{F9EDBB11-93CA-4BEE-8BE0-61375E5759B0}" srcOrd="0" destOrd="0" presId="urn:microsoft.com/office/officeart/2005/8/layout/radial3"/>
    <dgm:cxn modelId="{1B81CA2D-C288-4A01-AFD2-C3C07A6C6EDA}" srcId="{78782885-D295-419D-9BBE-31D296A00495}" destId="{E8AB6109-2039-4BC7-AB24-4BAED2AF4ABA}" srcOrd="1" destOrd="0" parTransId="{7CD28F61-67CC-4D98-9F0F-7DBB20BBE6C2}" sibTransId="{49027465-0A74-48AD-B698-0BA3769E23C5}"/>
    <dgm:cxn modelId="{E588C63F-F825-4A1E-8CFA-DD058606B86E}" type="presOf" srcId="{6656D7F9-5B61-44DA-A853-BAF339A0CA5E}" destId="{D98D7E4B-F0A4-4802-B59D-47118AF290C8}" srcOrd="0" destOrd="0" presId="urn:microsoft.com/office/officeart/2005/8/layout/radial3"/>
    <dgm:cxn modelId="{402A9875-3FC2-41B2-8B77-A87F13B718E1}" srcId="{0233F39C-AF9E-4F8F-9FC4-5076249E1C56}" destId="{3DF7A414-DA10-4E91-88EF-D3830F0E81FA}" srcOrd="4" destOrd="0" parTransId="{4C3EE8EF-D184-4E05-B730-B648393A865C}" sibTransId="{A831EC91-DE25-4A96-A6CA-66DD4C7438B5}"/>
    <dgm:cxn modelId="{9759FF89-1255-4F51-A40A-821A52E7434E}" type="presOf" srcId="{78782885-D295-419D-9BBE-31D296A00495}" destId="{88BEE1A9-49A8-48BF-A0E9-3CF6532AAA18}" srcOrd="0" destOrd="0" presId="urn:microsoft.com/office/officeart/2005/8/layout/radial3"/>
    <dgm:cxn modelId="{33386E8E-564B-4EB7-B6A4-45B9CAFDB58A}" type="presOf" srcId="{0233F39C-AF9E-4F8F-9FC4-5076249E1C56}" destId="{DE1E6280-4B07-4F18-9F1A-19DED8F27127}" srcOrd="0" destOrd="0" presId="urn:microsoft.com/office/officeart/2005/8/layout/radial3"/>
    <dgm:cxn modelId="{DCDE0BBF-E6FD-4707-9AFB-ADFE20F0174B}" type="presOf" srcId="{75B369B3-0EEC-4025-A56E-50F1361C6343}" destId="{C5298945-FDBB-49FC-8B32-0DA02F9F67CE}" srcOrd="0" destOrd="0" presId="urn:microsoft.com/office/officeart/2005/8/layout/radial3"/>
    <dgm:cxn modelId="{0AE629CC-0D62-4D8B-9764-FC908A13328F}" srcId="{0233F39C-AF9E-4F8F-9FC4-5076249E1C56}" destId="{5496820F-22B0-4B48-B775-D965B75EBF5A}" srcOrd="3" destOrd="0" parTransId="{44D4639B-A2AD-4F05-94EC-9604ED3DA68C}" sibTransId="{AD993DB9-D677-477C-A313-108D5A18063B}"/>
    <dgm:cxn modelId="{7BFC7AD3-E1CF-41AA-825F-F76EDD142F79}" srcId="{0233F39C-AF9E-4F8F-9FC4-5076249E1C56}" destId="{6656D7F9-5B61-44DA-A853-BAF339A0CA5E}" srcOrd="1" destOrd="0" parTransId="{E9D74920-F788-43D4-9AFE-D65B070F23FC}" sibTransId="{62B7165D-CACA-4C20-9395-F60B22DFC0A7}"/>
    <dgm:cxn modelId="{DD39BFDD-1D6B-42E8-9325-36F63EA50788}" type="presOf" srcId="{944C4E7A-FD7A-455B-9E10-0E29F905B4E3}" destId="{E2093A82-A6A7-46B2-9BDE-3085E1243B75}" srcOrd="0" destOrd="0" presId="urn:microsoft.com/office/officeart/2005/8/layout/radial3"/>
    <dgm:cxn modelId="{47C3BCF9-53A4-4213-A2AE-414DCDDEDE98}" type="presOf" srcId="{5496820F-22B0-4B48-B775-D965B75EBF5A}" destId="{A39FDD80-A3AD-4D4C-9169-20FD8131BD25}" srcOrd="0" destOrd="0" presId="urn:microsoft.com/office/officeart/2005/8/layout/radial3"/>
    <dgm:cxn modelId="{F61997FA-89C3-477B-9CFF-ABCB753CF0C0}" srcId="{0233F39C-AF9E-4F8F-9FC4-5076249E1C56}" destId="{75B369B3-0EEC-4025-A56E-50F1361C6343}" srcOrd="2" destOrd="0" parTransId="{C5B5305A-C05D-4983-9478-A6D36A2617A7}" sibTransId="{CDFF2E77-B86A-4CE0-B421-A5A67D1ACFEF}"/>
    <dgm:cxn modelId="{BB7C1B3C-5904-4C17-84DC-4E32F1D9111C}" type="presParOf" srcId="{88BEE1A9-49A8-48BF-A0E9-3CF6532AAA18}" destId="{16FBE5CF-6AEB-4D21-B2AA-795E1D1639BB}" srcOrd="0" destOrd="0" presId="urn:microsoft.com/office/officeart/2005/8/layout/radial3"/>
    <dgm:cxn modelId="{4441ACCD-2289-4BAF-8D47-0099931F0A40}" type="presParOf" srcId="{16FBE5CF-6AEB-4D21-B2AA-795E1D1639BB}" destId="{DE1E6280-4B07-4F18-9F1A-19DED8F27127}" srcOrd="0" destOrd="0" presId="urn:microsoft.com/office/officeart/2005/8/layout/radial3"/>
    <dgm:cxn modelId="{79444C26-B362-4DB9-9325-59DE80DE2D3B}" type="presParOf" srcId="{16FBE5CF-6AEB-4D21-B2AA-795E1D1639BB}" destId="{E2093A82-A6A7-46B2-9BDE-3085E1243B75}" srcOrd="1" destOrd="0" presId="urn:microsoft.com/office/officeart/2005/8/layout/radial3"/>
    <dgm:cxn modelId="{2AD77686-5AD2-4DD8-BC02-49EBBFB67D65}" type="presParOf" srcId="{16FBE5CF-6AEB-4D21-B2AA-795E1D1639BB}" destId="{D98D7E4B-F0A4-4802-B59D-47118AF290C8}" srcOrd="2" destOrd="0" presId="urn:microsoft.com/office/officeart/2005/8/layout/radial3"/>
    <dgm:cxn modelId="{2B5F1D04-71C2-4E0C-A32F-CDFF607AEB5F}" type="presParOf" srcId="{16FBE5CF-6AEB-4D21-B2AA-795E1D1639BB}" destId="{C5298945-FDBB-49FC-8B32-0DA02F9F67CE}" srcOrd="3" destOrd="0" presId="urn:microsoft.com/office/officeart/2005/8/layout/radial3"/>
    <dgm:cxn modelId="{166A7B7E-D05B-42D6-B849-0DFC9268542A}" type="presParOf" srcId="{16FBE5CF-6AEB-4D21-B2AA-795E1D1639BB}" destId="{A39FDD80-A3AD-4D4C-9169-20FD8131BD25}" srcOrd="4" destOrd="0" presId="urn:microsoft.com/office/officeart/2005/8/layout/radial3"/>
    <dgm:cxn modelId="{FA6C44DA-FD57-4818-A437-D7BCF6E45B5F}" type="presParOf" srcId="{16FBE5CF-6AEB-4D21-B2AA-795E1D1639BB}" destId="{F9EDBB11-93CA-4BEE-8BE0-61375E5759B0}" srcOrd="5" destOrd="0" presId="urn:microsoft.com/office/officeart/2005/8/layout/radial3"/>
  </dgm:cxnLst>
  <dgm:bg/>
  <dgm:whole/>
  <dgm:extLst>
    <a:ext uri="http://schemas.microsoft.com/office/drawing/2008/diagram">
      <dsp:dataModelExt xmlns:dsp="http://schemas.microsoft.com/office/drawing/2008/diagram" relId="rId6" minVer="http://schemas.openxmlformats.org/drawingml/2006/diagram"/>
    </a:ext>
    <a:ext uri="{C62137D5-CB1D-491B-B009-E17868A290BF}">
      <dgm14:recolorImg xmlns:dgm14="http://schemas.microsoft.com/office/drawing/2010/diagram" val="1"/>
    </a:ext>
  </dgm:extLst>
</dgm:dataModel>
</file>

<file path=xl/diagrams/data14.xml><?xml version="1.0" encoding="utf-8"?>
<dgm:dataModel xmlns:dgm="http://schemas.openxmlformats.org/drawingml/2006/diagram" xmlns:a="http://schemas.openxmlformats.org/drawingml/2006/main">
  <dgm:ptLst>
    <dgm:pt modelId="{78782885-D295-419D-9BBE-31D296A00495}" type="doc">
      <dgm:prSet loTypeId="urn:microsoft.com/office/officeart/2005/8/layout/radial3" loCatId="relationship" qsTypeId="urn:microsoft.com/office/officeart/2005/8/quickstyle/simple1" qsCatId="simple" csTypeId="urn:microsoft.com/office/officeart/2005/8/colors/colorful1" csCatId="colorful" phldr="1"/>
      <dgm:spPr/>
      <dgm:t>
        <a:bodyPr/>
        <a:lstStyle/>
        <a:p>
          <a:endParaRPr lang="es-ES"/>
        </a:p>
      </dgm:t>
    </dgm:pt>
    <dgm:pt modelId="{0233F39C-AF9E-4F8F-9FC4-5076249E1C56}">
      <dgm:prSet phldrT="[Texto]"/>
      <dgm:spPr>
        <a:solidFill>
          <a:srgbClr val="7030A0">
            <a:alpha val="50000"/>
          </a:srgbClr>
        </a:solidFill>
      </dgm:spPr>
      <dgm:t>
        <a:bodyPr/>
        <a:lstStyle/>
        <a:p>
          <a:endParaRPr lang="es-ES"/>
        </a:p>
      </dgm:t>
    </dgm:pt>
    <dgm:pt modelId="{2504C3BE-9E31-4C33-A1A0-9CFB4359432B}" type="parTrans" cxnId="{96BB131A-B564-4558-9C10-D5E20EF50237}">
      <dgm:prSet/>
      <dgm:spPr/>
      <dgm:t>
        <a:bodyPr/>
        <a:lstStyle/>
        <a:p>
          <a:endParaRPr lang="es-ES"/>
        </a:p>
      </dgm:t>
    </dgm:pt>
    <dgm:pt modelId="{9BB621C3-2C3B-4B5C-BC2D-92906265FE11}" type="sibTrans" cxnId="{96BB131A-B564-4558-9C10-D5E20EF50237}">
      <dgm:prSet/>
      <dgm:spPr/>
      <dgm:t>
        <a:bodyPr/>
        <a:lstStyle/>
        <a:p>
          <a:endParaRPr lang="es-ES"/>
        </a:p>
      </dgm:t>
    </dgm:pt>
    <dgm:pt modelId="{944C4E7A-FD7A-455B-9E10-0E29F905B4E3}">
      <dgm:prSet phldrT="[Texto]"/>
      <dgm:spPr>
        <a:solidFill>
          <a:srgbClr val="C00000"/>
        </a:solidFill>
      </dgm:spPr>
      <dgm:t>
        <a:bodyPr/>
        <a:lstStyle/>
        <a:p>
          <a:endParaRPr lang="es-ES" b="1"/>
        </a:p>
      </dgm:t>
    </dgm:pt>
    <dgm:pt modelId="{BEBC9B37-7E5F-4794-AF45-713C527413A0}" type="parTrans" cxnId="{AA5E5414-FB57-4ECB-A4BA-A99ACF042CA1}">
      <dgm:prSet/>
      <dgm:spPr/>
      <dgm:t>
        <a:bodyPr/>
        <a:lstStyle/>
        <a:p>
          <a:endParaRPr lang="es-ES"/>
        </a:p>
      </dgm:t>
    </dgm:pt>
    <dgm:pt modelId="{33A14B4D-0F06-4BB9-8CE4-EB98F7FE3821}" type="sibTrans" cxnId="{AA5E5414-FB57-4ECB-A4BA-A99ACF042CA1}">
      <dgm:prSet/>
      <dgm:spPr/>
      <dgm:t>
        <a:bodyPr/>
        <a:lstStyle/>
        <a:p>
          <a:endParaRPr lang="es-ES"/>
        </a:p>
      </dgm:t>
    </dgm:pt>
    <dgm:pt modelId="{6656D7F9-5B61-44DA-A853-BAF339A0CA5E}">
      <dgm:prSet phldrT="[Texto]"/>
      <dgm:spPr/>
      <dgm:t>
        <a:bodyPr/>
        <a:lstStyle/>
        <a:p>
          <a:endParaRPr lang="es-ES" b="1"/>
        </a:p>
      </dgm:t>
    </dgm:pt>
    <dgm:pt modelId="{E9D74920-F788-43D4-9AFE-D65B070F23FC}" type="parTrans" cxnId="{7BFC7AD3-E1CF-41AA-825F-F76EDD142F79}">
      <dgm:prSet/>
      <dgm:spPr/>
      <dgm:t>
        <a:bodyPr/>
        <a:lstStyle/>
        <a:p>
          <a:endParaRPr lang="es-ES"/>
        </a:p>
      </dgm:t>
    </dgm:pt>
    <dgm:pt modelId="{62B7165D-CACA-4C20-9395-F60B22DFC0A7}" type="sibTrans" cxnId="{7BFC7AD3-E1CF-41AA-825F-F76EDD142F79}">
      <dgm:prSet/>
      <dgm:spPr/>
      <dgm:t>
        <a:bodyPr/>
        <a:lstStyle/>
        <a:p>
          <a:endParaRPr lang="es-ES"/>
        </a:p>
      </dgm:t>
    </dgm:pt>
    <dgm:pt modelId="{75B369B3-0EEC-4025-A56E-50F1361C6343}">
      <dgm:prSet phldrT="[Texto]"/>
      <dgm:spPr/>
      <dgm:t>
        <a:bodyPr/>
        <a:lstStyle/>
        <a:p>
          <a:endParaRPr lang="es-ES" b="1"/>
        </a:p>
      </dgm:t>
    </dgm:pt>
    <dgm:pt modelId="{C5B5305A-C05D-4983-9478-A6D36A2617A7}" type="parTrans" cxnId="{F61997FA-89C3-477B-9CFF-ABCB753CF0C0}">
      <dgm:prSet/>
      <dgm:spPr/>
      <dgm:t>
        <a:bodyPr/>
        <a:lstStyle/>
        <a:p>
          <a:endParaRPr lang="es-ES"/>
        </a:p>
      </dgm:t>
    </dgm:pt>
    <dgm:pt modelId="{CDFF2E77-B86A-4CE0-B421-A5A67D1ACFEF}" type="sibTrans" cxnId="{F61997FA-89C3-477B-9CFF-ABCB753CF0C0}">
      <dgm:prSet/>
      <dgm:spPr/>
      <dgm:t>
        <a:bodyPr/>
        <a:lstStyle/>
        <a:p>
          <a:endParaRPr lang="es-ES"/>
        </a:p>
      </dgm:t>
    </dgm:pt>
    <dgm:pt modelId="{5496820F-22B0-4B48-B775-D965B75EBF5A}">
      <dgm:prSet phldrT="[Texto]"/>
      <dgm:spPr/>
      <dgm:t>
        <a:bodyPr/>
        <a:lstStyle/>
        <a:p>
          <a:endParaRPr lang="es-ES" b="1"/>
        </a:p>
      </dgm:t>
    </dgm:pt>
    <dgm:pt modelId="{44D4639B-A2AD-4F05-94EC-9604ED3DA68C}" type="parTrans" cxnId="{0AE629CC-0D62-4D8B-9764-FC908A13328F}">
      <dgm:prSet/>
      <dgm:spPr/>
      <dgm:t>
        <a:bodyPr/>
        <a:lstStyle/>
        <a:p>
          <a:endParaRPr lang="es-ES"/>
        </a:p>
      </dgm:t>
    </dgm:pt>
    <dgm:pt modelId="{AD993DB9-D677-477C-A313-108D5A18063B}" type="sibTrans" cxnId="{0AE629CC-0D62-4D8B-9764-FC908A13328F}">
      <dgm:prSet/>
      <dgm:spPr/>
      <dgm:t>
        <a:bodyPr/>
        <a:lstStyle/>
        <a:p>
          <a:endParaRPr lang="es-ES"/>
        </a:p>
      </dgm:t>
    </dgm:pt>
    <dgm:pt modelId="{E8AB6109-2039-4BC7-AB24-4BAED2AF4ABA}">
      <dgm:prSet phldrT="[Texto]" phldr="1"/>
      <dgm:spPr/>
      <dgm:t>
        <a:bodyPr/>
        <a:lstStyle/>
        <a:p>
          <a:endParaRPr lang="es-ES"/>
        </a:p>
      </dgm:t>
    </dgm:pt>
    <dgm:pt modelId="{7CD28F61-67CC-4D98-9F0F-7DBB20BBE6C2}" type="parTrans" cxnId="{1B81CA2D-C288-4A01-AFD2-C3C07A6C6EDA}">
      <dgm:prSet/>
      <dgm:spPr/>
      <dgm:t>
        <a:bodyPr/>
        <a:lstStyle/>
        <a:p>
          <a:endParaRPr lang="es-ES"/>
        </a:p>
      </dgm:t>
    </dgm:pt>
    <dgm:pt modelId="{49027465-0A74-48AD-B698-0BA3769E23C5}" type="sibTrans" cxnId="{1B81CA2D-C288-4A01-AFD2-C3C07A6C6EDA}">
      <dgm:prSet/>
      <dgm:spPr/>
      <dgm:t>
        <a:bodyPr/>
        <a:lstStyle/>
        <a:p>
          <a:endParaRPr lang="es-ES"/>
        </a:p>
      </dgm:t>
    </dgm:pt>
    <dgm:pt modelId="{3DF7A414-DA10-4E91-88EF-D3830F0E81FA}">
      <dgm:prSet/>
      <dgm:spPr/>
      <dgm:t>
        <a:bodyPr/>
        <a:lstStyle/>
        <a:p>
          <a:endParaRPr lang="es-ES" b="1"/>
        </a:p>
      </dgm:t>
    </dgm:pt>
    <dgm:pt modelId="{4C3EE8EF-D184-4E05-B730-B648393A865C}" type="parTrans" cxnId="{402A9875-3FC2-41B2-8B77-A87F13B718E1}">
      <dgm:prSet/>
      <dgm:spPr/>
      <dgm:t>
        <a:bodyPr/>
        <a:lstStyle/>
        <a:p>
          <a:endParaRPr lang="es-ES"/>
        </a:p>
      </dgm:t>
    </dgm:pt>
    <dgm:pt modelId="{A831EC91-DE25-4A96-A6CA-66DD4C7438B5}" type="sibTrans" cxnId="{402A9875-3FC2-41B2-8B77-A87F13B718E1}">
      <dgm:prSet/>
      <dgm:spPr/>
      <dgm:t>
        <a:bodyPr/>
        <a:lstStyle/>
        <a:p>
          <a:endParaRPr lang="es-ES"/>
        </a:p>
      </dgm:t>
    </dgm:pt>
    <dgm:pt modelId="{88BEE1A9-49A8-48BF-A0E9-3CF6532AAA18}" type="pres">
      <dgm:prSet presAssocID="{78782885-D295-419D-9BBE-31D296A00495}" presName="composite" presStyleCnt="0">
        <dgm:presLayoutVars>
          <dgm:chMax val="1"/>
          <dgm:dir/>
          <dgm:resizeHandles val="exact"/>
        </dgm:presLayoutVars>
      </dgm:prSet>
      <dgm:spPr/>
    </dgm:pt>
    <dgm:pt modelId="{16FBE5CF-6AEB-4D21-B2AA-795E1D1639BB}" type="pres">
      <dgm:prSet presAssocID="{78782885-D295-419D-9BBE-31D296A00495}" presName="radial" presStyleCnt="0">
        <dgm:presLayoutVars>
          <dgm:animLvl val="ctr"/>
        </dgm:presLayoutVars>
      </dgm:prSet>
      <dgm:spPr/>
    </dgm:pt>
    <dgm:pt modelId="{DE1E6280-4B07-4F18-9F1A-19DED8F27127}" type="pres">
      <dgm:prSet presAssocID="{0233F39C-AF9E-4F8F-9FC4-5076249E1C56}" presName="centerShape" presStyleLbl="vennNode1" presStyleIdx="0" presStyleCnt="6"/>
      <dgm:spPr/>
    </dgm:pt>
    <dgm:pt modelId="{E2093A82-A6A7-46B2-9BDE-3085E1243B75}" type="pres">
      <dgm:prSet presAssocID="{944C4E7A-FD7A-455B-9E10-0E29F905B4E3}" presName="node" presStyleLbl="vennNode1" presStyleIdx="1" presStyleCnt="6">
        <dgm:presLayoutVars>
          <dgm:bulletEnabled val="1"/>
        </dgm:presLayoutVars>
      </dgm:prSet>
      <dgm:spPr/>
    </dgm:pt>
    <dgm:pt modelId="{D98D7E4B-F0A4-4802-B59D-47118AF290C8}" type="pres">
      <dgm:prSet presAssocID="{6656D7F9-5B61-44DA-A853-BAF339A0CA5E}" presName="node" presStyleLbl="vennNode1" presStyleIdx="2" presStyleCnt="6">
        <dgm:presLayoutVars>
          <dgm:bulletEnabled val="1"/>
        </dgm:presLayoutVars>
      </dgm:prSet>
      <dgm:spPr/>
    </dgm:pt>
    <dgm:pt modelId="{C5298945-FDBB-49FC-8B32-0DA02F9F67CE}" type="pres">
      <dgm:prSet presAssocID="{75B369B3-0EEC-4025-A56E-50F1361C6343}" presName="node" presStyleLbl="vennNode1" presStyleIdx="3" presStyleCnt="6">
        <dgm:presLayoutVars>
          <dgm:bulletEnabled val="1"/>
        </dgm:presLayoutVars>
      </dgm:prSet>
      <dgm:spPr/>
    </dgm:pt>
    <dgm:pt modelId="{A39FDD80-A3AD-4D4C-9169-20FD8131BD25}" type="pres">
      <dgm:prSet presAssocID="{5496820F-22B0-4B48-B775-D965B75EBF5A}" presName="node" presStyleLbl="vennNode1" presStyleIdx="4" presStyleCnt="6">
        <dgm:presLayoutVars>
          <dgm:bulletEnabled val="1"/>
        </dgm:presLayoutVars>
      </dgm:prSet>
      <dgm:spPr/>
    </dgm:pt>
    <dgm:pt modelId="{F9EDBB11-93CA-4BEE-8BE0-61375E5759B0}" type="pres">
      <dgm:prSet presAssocID="{3DF7A414-DA10-4E91-88EF-D3830F0E81FA}" presName="node" presStyleLbl="vennNode1" presStyleIdx="5" presStyleCnt="6">
        <dgm:presLayoutVars>
          <dgm:bulletEnabled val="1"/>
        </dgm:presLayoutVars>
      </dgm:prSet>
      <dgm:spPr/>
    </dgm:pt>
  </dgm:ptLst>
  <dgm:cxnLst>
    <dgm:cxn modelId="{AA5E5414-FB57-4ECB-A4BA-A99ACF042CA1}" srcId="{0233F39C-AF9E-4F8F-9FC4-5076249E1C56}" destId="{944C4E7A-FD7A-455B-9E10-0E29F905B4E3}" srcOrd="0" destOrd="0" parTransId="{BEBC9B37-7E5F-4794-AF45-713C527413A0}" sibTransId="{33A14B4D-0F06-4BB9-8CE4-EB98F7FE3821}"/>
    <dgm:cxn modelId="{96BB131A-B564-4558-9C10-D5E20EF50237}" srcId="{78782885-D295-419D-9BBE-31D296A00495}" destId="{0233F39C-AF9E-4F8F-9FC4-5076249E1C56}" srcOrd="0" destOrd="0" parTransId="{2504C3BE-9E31-4C33-A1A0-9CFB4359432B}" sibTransId="{9BB621C3-2C3B-4B5C-BC2D-92906265FE11}"/>
    <dgm:cxn modelId="{1B81CA2D-C288-4A01-AFD2-C3C07A6C6EDA}" srcId="{78782885-D295-419D-9BBE-31D296A00495}" destId="{E8AB6109-2039-4BC7-AB24-4BAED2AF4ABA}" srcOrd="1" destOrd="0" parTransId="{7CD28F61-67CC-4D98-9F0F-7DBB20BBE6C2}" sibTransId="{49027465-0A74-48AD-B698-0BA3769E23C5}"/>
    <dgm:cxn modelId="{8C78366E-F3AA-4B73-9F00-797B6243D568}" type="presOf" srcId="{3DF7A414-DA10-4E91-88EF-D3830F0E81FA}" destId="{F9EDBB11-93CA-4BEE-8BE0-61375E5759B0}" srcOrd="0" destOrd="0" presId="urn:microsoft.com/office/officeart/2005/8/layout/radial3"/>
    <dgm:cxn modelId="{402A9875-3FC2-41B2-8B77-A87F13B718E1}" srcId="{0233F39C-AF9E-4F8F-9FC4-5076249E1C56}" destId="{3DF7A414-DA10-4E91-88EF-D3830F0E81FA}" srcOrd="4" destOrd="0" parTransId="{4C3EE8EF-D184-4E05-B730-B648393A865C}" sibTransId="{A831EC91-DE25-4A96-A6CA-66DD4C7438B5}"/>
    <dgm:cxn modelId="{D25A1D7E-ECD5-48E8-8AC5-253F4346F6A2}" type="presOf" srcId="{75B369B3-0EEC-4025-A56E-50F1361C6343}" destId="{C5298945-FDBB-49FC-8B32-0DA02F9F67CE}" srcOrd="0" destOrd="0" presId="urn:microsoft.com/office/officeart/2005/8/layout/radial3"/>
    <dgm:cxn modelId="{C5AE6688-C380-499D-BFFE-1DAD92F30273}" type="presOf" srcId="{78782885-D295-419D-9BBE-31D296A00495}" destId="{88BEE1A9-49A8-48BF-A0E9-3CF6532AAA18}" srcOrd="0" destOrd="0" presId="urn:microsoft.com/office/officeart/2005/8/layout/radial3"/>
    <dgm:cxn modelId="{4744C694-CE0F-4B98-8030-F264028CD3D3}" type="presOf" srcId="{944C4E7A-FD7A-455B-9E10-0E29F905B4E3}" destId="{E2093A82-A6A7-46B2-9BDE-3085E1243B75}" srcOrd="0" destOrd="0" presId="urn:microsoft.com/office/officeart/2005/8/layout/radial3"/>
    <dgm:cxn modelId="{63AA78A0-5402-46C0-9FBA-357F1E6DF3CB}" type="presOf" srcId="{0233F39C-AF9E-4F8F-9FC4-5076249E1C56}" destId="{DE1E6280-4B07-4F18-9F1A-19DED8F27127}" srcOrd="0" destOrd="0" presId="urn:microsoft.com/office/officeart/2005/8/layout/radial3"/>
    <dgm:cxn modelId="{0AE629CC-0D62-4D8B-9764-FC908A13328F}" srcId="{0233F39C-AF9E-4F8F-9FC4-5076249E1C56}" destId="{5496820F-22B0-4B48-B775-D965B75EBF5A}" srcOrd="3" destOrd="0" parTransId="{44D4639B-A2AD-4F05-94EC-9604ED3DA68C}" sibTransId="{AD993DB9-D677-477C-A313-108D5A18063B}"/>
    <dgm:cxn modelId="{5EF2CACE-F5CC-4BDE-9E0B-1FD948E70F47}" type="presOf" srcId="{5496820F-22B0-4B48-B775-D965B75EBF5A}" destId="{A39FDD80-A3AD-4D4C-9169-20FD8131BD25}" srcOrd="0" destOrd="0" presId="urn:microsoft.com/office/officeart/2005/8/layout/radial3"/>
    <dgm:cxn modelId="{7BFC7AD3-E1CF-41AA-825F-F76EDD142F79}" srcId="{0233F39C-AF9E-4F8F-9FC4-5076249E1C56}" destId="{6656D7F9-5B61-44DA-A853-BAF339A0CA5E}" srcOrd="1" destOrd="0" parTransId="{E9D74920-F788-43D4-9AFE-D65B070F23FC}" sibTransId="{62B7165D-CACA-4C20-9395-F60B22DFC0A7}"/>
    <dgm:cxn modelId="{14703DDA-2C50-42EE-BEAD-22830576E9DF}" type="presOf" srcId="{6656D7F9-5B61-44DA-A853-BAF339A0CA5E}" destId="{D98D7E4B-F0A4-4802-B59D-47118AF290C8}" srcOrd="0" destOrd="0" presId="urn:microsoft.com/office/officeart/2005/8/layout/radial3"/>
    <dgm:cxn modelId="{F61997FA-89C3-477B-9CFF-ABCB753CF0C0}" srcId="{0233F39C-AF9E-4F8F-9FC4-5076249E1C56}" destId="{75B369B3-0EEC-4025-A56E-50F1361C6343}" srcOrd="2" destOrd="0" parTransId="{C5B5305A-C05D-4983-9478-A6D36A2617A7}" sibTransId="{CDFF2E77-B86A-4CE0-B421-A5A67D1ACFEF}"/>
    <dgm:cxn modelId="{8E433146-38E8-4F20-A52C-D2738271F2B0}" type="presParOf" srcId="{88BEE1A9-49A8-48BF-A0E9-3CF6532AAA18}" destId="{16FBE5CF-6AEB-4D21-B2AA-795E1D1639BB}" srcOrd="0" destOrd="0" presId="urn:microsoft.com/office/officeart/2005/8/layout/radial3"/>
    <dgm:cxn modelId="{404FB179-9DC0-468E-BED2-57556B1A1409}" type="presParOf" srcId="{16FBE5CF-6AEB-4D21-B2AA-795E1D1639BB}" destId="{DE1E6280-4B07-4F18-9F1A-19DED8F27127}" srcOrd="0" destOrd="0" presId="urn:microsoft.com/office/officeart/2005/8/layout/radial3"/>
    <dgm:cxn modelId="{3A4517A3-DBEA-4B2C-8595-F26F598C99AA}" type="presParOf" srcId="{16FBE5CF-6AEB-4D21-B2AA-795E1D1639BB}" destId="{E2093A82-A6A7-46B2-9BDE-3085E1243B75}" srcOrd="1" destOrd="0" presId="urn:microsoft.com/office/officeart/2005/8/layout/radial3"/>
    <dgm:cxn modelId="{A230FF83-07A2-4210-A968-A67D294E9A01}" type="presParOf" srcId="{16FBE5CF-6AEB-4D21-B2AA-795E1D1639BB}" destId="{D98D7E4B-F0A4-4802-B59D-47118AF290C8}" srcOrd="2" destOrd="0" presId="urn:microsoft.com/office/officeart/2005/8/layout/radial3"/>
    <dgm:cxn modelId="{9E636788-F78D-4FC3-85DB-74275852B63F}" type="presParOf" srcId="{16FBE5CF-6AEB-4D21-B2AA-795E1D1639BB}" destId="{C5298945-FDBB-49FC-8B32-0DA02F9F67CE}" srcOrd="3" destOrd="0" presId="urn:microsoft.com/office/officeart/2005/8/layout/radial3"/>
    <dgm:cxn modelId="{28F0EDDB-8169-4864-A406-1B58D517113E}" type="presParOf" srcId="{16FBE5CF-6AEB-4D21-B2AA-795E1D1639BB}" destId="{A39FDD80-A3AD-4D4C-9169-20FD8131BD25}" srcOrd="4" destOrd="0" presId="urn:microsoft.com/office/officeart/2005/8/layout/radial3"/>
    <dgm:cxn modelId="{F77D2997-73F4-49BF-9629-27857F4104CC}" type="presParOf" srcId="{16FBE5CF-6AEB-4D21-B2AA-795E1D1639BB}" destId="{F9EDBB11-93CA-4BEE-8BE0-61375E5759B0}" srcOrd="5" destOrd="0" presId="urn:microsoft.com/office/officeart/2005/8/layout/radial3"/>
  </dgm:cxnLst>
  <dgm:bg/>
  <dgm:whole/>
  <dgm:extLst>
    <a:ext uri="http://schemas.microsoft.com/office/drawing/2008/diagram">
      <dsp:dataModelExt xmlns:dsp="http://schemas.microsoft.com/office/drawing/2008/diagram" relId="rId6" minVer="http://schemas.openxmlformats.org/drawingml/2006/diagram"/>
    </a:ext>
    <a:ext uri="{C62137D5-CB1D-491B-B009-E17868A290BF}">
      <dgm14:recolorImg xmlns:dgm14="http://schemas.microsoft.com/office/drawing/2010/diagram" val="1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78782885-D295-419D-9BBE-31D296A00495}" type="doc">
      <dgm:prSet loTypeId="urn:microsoft.com/office/officeart/2005/8/layout/radial3" loCatId="relationship" qsTypeId="urn:microsoft.com/office/officeart/2005/8/quickstyle/simple1" qsCatId="simple" csTypeId="urn:microsoft.com/office/officeart/2005/8/colors/colorful1" csCatId="colorful" phldr="1"/>
      <dgm:spPr/>
      <dgm:t>
        <a:bodyPr/>
        <a:lstStyle/>
        <a:p>
          <a:endParaRPr lang="es-ES"/>
        </a:p>
      </dgm:t>
    </dgm:pt>
    <dgm:pt modelId="{0233F39C-AF9E-4F8F-9FC4-5076249E1C56}">
      <dgm:prSet phldrT="[Texto]"/>
      <dgm:spPr>
        <a:solidFill>
          <a:srgbClr val="7030A0">
            <a:alpha val="50000"/>
          </a:srgbClr>
        </a:solidFill>
      </dgm:spPr>
      <dgm:t>
        <a:bodyPr/>
        <a:lstStyle/>
        <a:p>
          <a:r>
            <a:rPr lang="es-ES"/>
            <a:t>ÍNDICE DE DESIGUALDAD DE GÉNERO</a:t>
          </a:r>
        </a:p>
      </dgm:t>
    </dgm:pt>
    <dgm:pt modelId="{2504C3BE-9E31-4C33-A1A0-9CFB4359432B}" type="parTrans" cxnId="{96BB131A-B564-4558-9C10-D5E20EF50237}">
      <dgm:prSet/>
      <dgm:spPr/>
      <dgm:t>
        <a:bodyPr/>
        <a:lstStyle/>
        <a:p>
          <a:endParaRPr lang="es-ES"/>
        </a:p>
      </dgm:t>
    </dgm:pt>
    <dgm:pt modelId="{9BB621C3-2C3B-4B5C-BC2D-92906265FE11}" type="sibTrans" cxnId="{96BB131A-B564-4558-9C10-D5E20EF50237}">
      <dgm:prSet/>
      <dgm:spPr/>
      <dgm:t>
        <a:bodyPr/>
        <a:lstStyle/>
        <a:p>
          <a:endParaRPr lang="es-ES"/>
        </a:p>
      </dgm:t>
    </dgm:pt>
    <dgm:pt modelId="{944C4E7A-FD7A-455B-9E10-0E29F905B4E3}">
      <dgm:prSet phldrT="[Texto]"/>
      <dgm:spPr>
        <a:solidFill>
          <a:srgbClr val="C00000"/>
        </a:solidFill>
      </dgm:spPr>
      <dgm:t>
        <a:bodyPr/>
        <a:lstStyle/>
        <a:p>
          <a:r>
            <a:rPr lang="es-ES" b="1"/>
            <a:t>Trabajo productivo remunerado</a:t>
          </a:r>
        </a:p>
      </dgm:t>
    </dgm:pt>
    <dgm:pt modelId="{BEBC9B37-7E5F-4794-AF45-713C527413A0}" type="parTrans" cxnId="{AA5E5414-FB57-4ECB-A4BA-A99ACF042CA1}">
      <dgm:prSet/>
      <dgm:spPr/>
      <dgm:t>
        <a:bodyPr/>
        <a:lstStyle/>
        <a:p>
          <a:endParaRPr lang="es-ES"/>
        </a:p>
      </dgm:t>
    </dgm:pt>
    <dgm:pt modelId="{33A14B4D-0F06-4BB9-8CE4-EB98F7FE3821}" type="sibTrans" cxnId="{AA5E5414-FB57-4ECB-A4BA-A99ACF042CA1}">
      <dgm:prSet/>
      <dgm:spPr/>
      <dgm:t>
        <a:bodyPr/>
        <a:lstStyle/>
        <a:p>
          <a:endParaRPr lang="es-ES"/>
        </a:p>
      </dgm:t>
    </dgm:pt>
    <dgm:pt modelId="{6656D7F9-5B61-44DA-A853-BAF339A0CA5E}">
      <dgm:prSet phldrT="[Texto]"/>
      <dgm:spPr/>
      <dgm:t>
        <a:bodyPr/>
        <a:lstStyle/>
        <a:p>
          <a:r>
            <a:rPr lang="es-ES" b="1"/>
            <a:t>Trabajo productivo no remunerado</a:t>
          </a:r>
        </a:p>
      </dgm:t>
    </dgm:pt>
    <dgm:pt modelId="{E9D74920-F788-43D4-9AFE-D65B070F23FC}" type="parTrans" cxnId="{7BFC7AD3-E1CF-41AA-825F-F76EDD142F79}">
      <dgm:prSet/>
      <dgm:spPr/>
      <dgm:t>
        <a:bodyPr/>
        <a:lstStyle/>
        <a:p>
          <a:endParaRPr lang="es-ES"/>
        </a:p>
      </dgm:t>
    </dgm:pt>
    <dgm:pt modelId="{62B7165D-CACA-4C20-9395-F60B22DFC0A7}" type="sibTrans" cxnId="{7BFC7AD3-E1CF-41AA-825F-F76EDD142F79}">
      <dgm:prSet/>
      <dgm:spPr/>
      <dgm:t>
        <a:bodyPr/>
        <a:lstStyle/>
        <a:p>
          <a:endParaRPr lang="es-ES"/>
        </a:p>
      </dgm:t>
    </dgm:pt>
    <dgm:pt modelId="{75B369B3-0EEC-4025-A56E-50F1361C6343}">
      <dgm:prSet phldrT="[Texto]"/>
      <dgm:spPr/>
      <dgm:t>
        <a:bodyPr/>
        <a:lstStyle/>
        <a:p>
          <a:r>
            <a:rPr lang="es-ES" b="1"/>
            <a:t>Ingresos económicos</a:t>
          </a:r>
        </a:p>
      </dgm:t>
    </dgm:pt>
    <dgm:pt modelId="{C5B5305A-C05D-4983-9478-A6D36A2617A7}" type="parTrans" cxnId="{F61997FA-89C3-477B-9CFF-ABCB753CF0C0}">
      <dgm:prSet/>
      <dgm:spPr/>
      <dgm:t>
        <a:bodyPr/>
        <a:lstStyle/>
        <a:p>
          <a:endParaRPr lang="es-ES"/>
        </a:p>
      </dgm:t>
    </dgm:pt>
    <dgm:pt modelId="{CDFF2E77-B86A-4CE0-B421-A5A67D1ACFEF}" type="sibTrans" cxnId="{F61997FA-89C3-477B-9CFF-ABCB753CF0C0}">
      <dgm:prSet/>
      <dgm:spPr/>
      <dgm:t>
        <a:bodyPr/>
        <a:lstStyle/>
        <a:p>
          <a:endParaRPr lang="es-ES"/>
        </a:p>
      </dgm:t>
    </dgm:pt>
    <dgm:pt modelId="{5496820F-22B0-4B48-B775-D965B75EBF5A}">
      <dgm:prSet phldrT="[Texto]"/>
      <dgm:spPr/>
      <dgm:t>
        <a:bodyPr/>
        <a:lstStyle/>
        <a:p>
          <a:r>
            <a:rPr lang="es-ES" b="1"/>
            <a:t>Educación</a:t>
          </a:r>
        </a:p>
      </dgm:t>
    </dgm:pt>
    <dgm:pt modelId="{44D4639B-A2AD-4F05-94EC-9604ED3DA68C}" type="parTrans" cxnId="{0AE629CC-0D62-4D8B-9764-FC908A13328F}">
      <dgm:prSet/>
      <dgm:spPr/>
      <dgm:t>
        <a:bodyPr/>
        <a:lstStyle/>
        <a:p>
          <a:endParaRPr lang="es-ES"/>
        </a:p>
      </dgm:t>
    </dgm:pt>
    <dgm:pt modelId="{AD993DB9-D677-477C-A313-108D5A18063B}" type="sibTrans" cxnId="{0AE629CC-0D62-4D8B-9764-FC908A13328F}">
      <dgm:prSet/>
      <dgm:spPr/>
      <dgm:t>
        <a:bodyPr/>
        <a:lstStyle/>
        <a:p>
          <a:endParaRPr lang="es-ES"/>
        </a:p>
      </dgm:t>
    </dgm:pt>
    <dgm:pt modelId="{E8AB6109-2039-4BC7-AB24-4BAED2AF4ABA}">
      <dgm:prSet phldrT="[Texto]" phldr="1"/>
      <dgm:spPr/>
      <dgm:t>
        <a:bodyPr/>
        <a:lstStyle/>
        <a:p>
          <a:endParaRPr lang="es-ES"/>
        </a:p>
      </dgm:t>
    </dgm:pt>
    <dgm:pt modelId="{7CD28F61-67CC-4D98-9F0F-7DBB20BBE6C2}" type="parTrans" cxnId="{1B81CA2D-C288-4A01-AFD2-C3C07A6C6EDA}">
      <dgm:prSet/>
      <dgm:spPr/>
      <dgm:t>
        <a:bodyPr/>
        <a:lstStyle/>
        <a:p>
          <a:endParaRPr lang="es-ES"/>
        </a:p>
      </dgm:t>
    </dgm:pt>
    <dgm:pt modelId="{49027465-0A74-48AD-B698-0BA3769E23C5}" type="sibTrans" cxnId="{1B81CA2D-C288-4A01-AFD2-C3C07A6C6EDA}">
      <dgm:prSet/>
      <dgm:spPr/>
      <dgm:t>
        <a:bodyPr/>
        <a:lstStyle/>
        <a:p>
          <a:endParaRPr lang="es-ES"/>
        </a:p>
      </dgm:t>
    </dgm:pt>
    <dgm:pt modelId="{3DF7A414-DA10-4E91-88EF-D3830F0E81FA}">
      <dgm:prSet/>
      <dgm:spPr/>
      <dgm:t>
        <a:bodyPr/>
        <a:lstStyle/>
        <a:p>
          <a:r>
            <a:rPr lang="es-ES" b="1"/>
            <a:t>Toma de decisiones</a:t>
          </a:r>
        </a:p>
      </dgm:t>
    </dgm:pt>
    <dgm:pt modelId="{4C3EE8EF-D184-4E05-B730-B648393A865C}" type="parTrans" cxnId="{402A9875-3FC2-41B2-8B77-A87F13B718E1}">
      <dgm:prSet/>
      <dgm:spPr/>
      <dgm:t>
        <a:bodyPr/>
        <a:lstStyle/>
        <a:p>
          <a:endParaRPr lang="es-ES"/>
        </a:p>
      </dgm:t>
    </dgm:pt>
    <dgm:pt modelId="{A831EC91-DE25-4A96-A6CA-66DD4C7438B5}" type="sibTrans" cxnId="{402A9875-3FC2-41B2-8B77-A87F13B718E1}">
      <dgm:prSet/>
      <dgm:spPr/>
      <dgm:t>
        <a:bodyPr/>
        <a:lstStyle/>
        <a:p>
          <a:endParaRPr lang="es-ES"/>
        </a:p>
      </dgm:t>
    </dgm:pt>
    <dgm:pt modelId="{88BEE1A9-49A8-48BF-A0E9-3CF6532AAA18}" type="pres">
      <dgm:prSet presAssocID="{78782885-D295-419D-9BBE-31D296A00495}" presName="composite" presStyleCnt="0">
        <dgm:presLayoutVars>
          <dgm:chMax val="1"/>
          <dgm:dir/>
          <dgm:resizeHandles val="exact"/>
        </dgm:presLayoutVars>
      </dgm:prSet>
      <dgm:spPr/>
    </dgm:pt>
    <dgm:pt modelId="{16FBE5CF-6AEB-4D21-B2AA-795E1D1639BB}" type="pres">
      <dgm:prSet presAssocID="{78782885-D295-419D-9BBE-31D296A00495}" presName="radial" presStyleCnt="0">
        <dgm:presLayoutVars>
          <dgm:animLvl val="ctr"/>
        </dgm:presLayoutVars>
      </dgm:prSet>
      <dgm:spPr/>
    </dgm:pt>
    <dgm:pt modelId="{DE1E6280-4B07-4F18-9F1A-19DED8F27127}" type="pres">
      <dgm:prSet presAssocID="{0233F39C-AF9E-4F8F-9FC4-5076249E1C56}" presName="centerShape" presStyleLbl="vennNode1" presStyleIdx="0" presStyleCnt="6"/>
      <dgm:spPr/>
    </dgm:pt>
    <dgm:pt modelId="{E2093A82-A6A7-46B2-9BDE-3085E1243B75}" type="pres">
      <dgm:prSet presAssocID="{944C4E7A-FD7A-455B-9E10-0E29F905B4E3}" presName="node" presStyleLbl="vennNode1" presStyleIdx="1" presStyleCnt="6">
        <dgm:presLayoutVars>
          <dgm:bulletEnabled val="1"/>
        </dgm:presLayoutVars>
      </dgm:prSet>
      <dgm:spPr/>
    </dgm:pt>
    <dgm:pt modelId="{D98D7E4B-F0A4-4802-B59D-47118AF290C8}" type="pres">
      <dgm:prSet presAssocID="{6656D7F9-5B61-44DA-A853-BAF339A0CA5E}" presName="node" presStyleLbl="vennNode1" presStyleIdx="2" presStyleCnt="6">
        <dgm:presLayoutVars>
          <dgm:bulletEnabled val="1"/>
        </dgm:presLayoutVars>
      </dgm:prSet>
      <dgm:spPr/>
    </dgm:pt>
    <dgm:pt modelId="{C5298945-FDBB-49FC-8B32-0DA02F9F67CE}" type="pres">
      <dgm:prSet presAssocID="{75B369B3-0EEC-4025-A56E-50F1361C6343}" presName="node" presStyleLbl="vennNode1" presStyleIdx="3" presStyleCnt="6">
        <dgm:presLayoutVars>
          <dgm:bulletEnabled val="1"/>
        </dgm:presLayoutVars>
      </dgm:prSet>
      <dgm:spPr/>
    </dgm:pt>
    <dgm:pt modelId="{A39FDD80-A3AD-4D4C-9169-20FD8131BD25}" type="pres">
      <dgm:prSet presAssocID="{5496820F-22B0-4B48-B775-D965B75EBF5A}" presName="node" presStyleLbl="vennNode1" presStyleIdx="4" presStyleCnt="6">
        <dgm:presLayoutVars>
          <dgm:bulletEnabled val="1"/>
        </dgm:presLayoutVars>
      </dgm:prSet>
      <dgm:spPr/>
    </dgm:pt>
    <dgm:pt modelId="{F9EDBB11-93CA-4BEE-8BE0-61375E5759B0}" type="pres">
      <dgm:prSet presAssocID="{3DF7A414-DA10-4E91-88EF-D3830F0E81FA}" presName="node" presStyleLbl="vennNode1" presStyleIdx="5" presStyleCnt="6">
        <dgm:presLayoutVars>
          <dgm:bulletEnabled val="1"/>
        </dgm:presLayoutVars>
      </dgm:prSet>
      <dgm:spPr/>
    </dgm:pt>
  </dgm:ptLst>
  <dgm:cxnLst>
    <dgm:cxn modelId="{AA5E5414-FB57-4ECB-A4BA-A99ACF042CA1}" srcId="{0233F39C-AF9E-4F8F-9FC4-5076249E1C56}" destId="{944C4E7A-FD7A-455B-9E10-0E29F905B4E3}" srcOrd="0" destOrd="0" parTransId="{BEBC9B37-7E5F-4794-AF45-713C527413A0}" sibTransId="{33A14B4D-0F06-4BB9-8CE4-EB98F7FE3821}"/>
    <dgm:cxn modelId="{96BB131A-B564-4558-9C10-D5E20EF50237}" srcId="{78782885-D295-419D-9BBE-31D296A00495}" destId="{0233F39C-AF9E-4F8F-9FC4-5076249E1C56}" srcOrd="0" destOrd="0" parTransId="{2504C3BE-9E31-4C33-A1A0-9CFB4359432B}" sibTransId="{9BB621C3-2C3B-4B5C-BC2D-92906265FE11}"/>
    <dgm:cxn modelId="{1B81CA2D-C288-4A01-AFD2-C3C07A6C6EDA}" srcId="{78782885-D295-419D-9BBE-31D296A00495}" destId="{E8AB6109-2039-4BC7-AB24-4BAED2AF4ABA}" srcOrd="1" destOrd="0" parTransId="{7CD28F61-67CC-4D98-9F0F-7DBB20BBE6C2}" sibTransId="{49027465-0A74-48AD-B698-0BA3769E23C5}"/>
    <dgm:cxn modelId="{F0398D42-AAEB-4ACC-B80C-17BEFF5AD647}" type="presOf" srcId="{75B369B3-0EEC-4025-A56E-50F1361C6343}" destId="{C5298945-FDBB-49FC-8B32-0DA02F9F67CE}" srcOrd="0" destOrd="0" presId="urn:microsoft.com/office/officeart/2005/8/layout/radial3"/>
    <dgm:cxn modelId="{A046C567-950F-4731-9973-F5380E7B6426}" type="presOf" srcId="{6656D7F9-5B61-44DA-A853-BAF339A0CA5E}" destId="{D98D7E4B-F0A4-4802-B59D-47118AF290C8}" srcOrd="0" destOrd="0" presId="urn:microsoft.com/office/officeart/2005/8/layout/radial3"/>
    <dgm:cxn modelId="{519FF66A-E5AF-4D5E-8FA3-22E674E87588}" type="presOf" srcId="{78782885-D295-419D-9BBE-31D296A00495}" destId="{88BEE1A9-49A8-48BF-A0E9-3CF6532AAA18}" srcOrd="0" destOrd="0" presId="urn:microsoft.com/office/officeart/2005/8/layout/radial3"/>
    <dgm:cxn modelId="{402A9875-3FC2-41B2-8B77-A87F13B718E1}" srcId="{0233F39C-AF9E-4F8F-9FC4-5076249E1C56}" destId="{3DF7A414-DA10-4E91-88EF-D3830F0E81FA}" srcOrd="4" destOrd="0" parTransId="{4C3EE8EF-D184-4E05-B730-B648393A865C}" sibTransId="{A831EC91-DE25-4A96-A6CA-66DD4C7438B5}"/>
    <dgm:cxn modelId="{583CDD97-C523-443F-8E7C-2187D453A113}" type="presOf" srcId="{944C4E7A-FD7A-455B-9E10-0E29F905B4E3}" destId="{E2093A82-A6A7-46B2-9BDE-3085E1243B75}" srcOrd="0" destOrd="0" presId="urn:microsoft.com/office/officeart/2005/8/layout/radial3"/>
    <dgm:cxn modelId="{4548F09C-84BD-49E1-8F38-7732D192DEB3}" type="presOf" srcId="{3DF7A414-DA10-4E91-88EF-D3830F0E81FA}" destId="{F9EDBB11-93CA-4BEE-8BE0-61375E5759B0}" srcOrd="0" destOrd="0" presId="urn:microsoft.com/office/officeart/2005/8/layout/radial3"/>
    <dgm:cxn modelId="{0AE629CC-0D62-4D8B-9764-FC908A13328F}" srcId="{0233F39C-AF9E-4F8F-9FC4-5076249E1C56}" destId="{5496820F-22B0-4B48-B775-D965B75EBF5A}" srcOrd="3" destOrd="0" parTransId="{44D4639B-A2AD-4F05-94EC-9604ED3DA68C}" sibTransId="{AD993DB9-D677-477C-A313-108D5A18063B}"/>
    <dgm:cxn modelId="{7BFC7AD3-E1CF-41AA-825F-F76EDD142F79}" srcId="{0233F39C-AF9E-4F8F-9FC4-5076249E1C56}" destId="{6656D7F9-5B61-44DA-A853-BAF339A0CA5E}" srcOrd="1" destOrd="0" parTransId="{E9D74920-F788-43D4-9AFE-D65B070F23FC}" sibTransId="{62B7165D-CACA-4C20-9395-F60B22DFC0A7}"/>
    <dgm:cxn modelId="{38A147DA-BDD5-43AA-A98B-12940DCA39B2}" type="presOf" srcId="{5496820F-22B0-4B48-B775-D965B75EBF5A}" destId="{A39FDD80-A3AD-4D4C-9169-20FD8131BD25}" srcOrd="0" destOrd="0" presId="urn:microsoft.com/office/officeart/2005/8/layout/radial3"/>
    <dgm:cxn modelId="{C0C5F3E3-6618-424C-BA7E-D719C4300A44}" type="presOf" srcId="{0233F39C-AF9E-4F8F-9FC4-5076249E1C56}" destId="{DE1E6280-4B07-4F18-9F1A-19DED8F27127}" srcOrd="0" destOrd="0" presId="urn:microsoft.com/office/officeart/2005/8/layout/radial3"/>
    <dgm:cxn modelId="{F61997FA-89C3-477B-9CFF-ABCB753CF0C0}" srcId="{0233F39C-AF9E-4F8F-9FC4-5076249E1C56}" destId="{75B369B3-0EEC-4025-A56E-50F1361C6343}" srcOrd="2" destOrd="0" parTransId="{C5B5305A-C05D-4983-9478-A6D36A2617A7}" sibTransId="{CDFF2E77-B86A-4CE0-B421-A5A67D1ACFEF}"/>
    <dgm:cxn modelId="{308AE058-F8F0-4025-BD16-B62399391178}" type="presParOf" srcId="{88BEE1A9-49A8-48BF-A0E9-3CF6532AAA18}" destId="{16FBE5CF-6AEB-4D21-B2AA-795E1D1639BB}" srcOrd="0" destOrd="0" presId="urn:microsoft.com/office/officeart/2005/8/layout/radial3"/>
    <dgm:cxn modelId="{929C7828-023D-4608-97D7-2A62309E1FDD}" type="presParOf" srcId="{16FBE5CF-6AEB-4D21-B2AA-795E1D1639BB}" destId="{DE1E6280-4B07-4F18-9F1A-19DED8F27127}" srcOrd="0" destOrd="0" presId="urn:microsoft.com/office/officeart/2005/8/layout/radial3"/>
    <dgm:cxn modelId="{1072C9A5-25D6-4358-A126-1AC4AA290FAA}" type="presParOf" srcId="{16FBE5CF-6AEB-4D21-B2AA-795E1D1639BB}" destId="{E2093A82-A6A7-46B2-9BDE-3085E1243B75}" srcOrd="1" destOrd="0" presId="urn:microsoft.com/office/officeart/2005/8/layout/radial3"/>
    <dgm:cxn modelId="{C2AACD9A-E3F9-41A9-8787-47D6026D4A9B}" type="presParOf" srcId="{16FBE5CF-6AEB-4D21-B2AA-795E1D1639BB}" destId="{D98D7E4B-F0A4-4802-B59D-47118AF290C8}" srcOrd="2" destOrd="0" presId="urn:microsoft.com/office/officeart/2005/8/layout/radial3"/>
    <dgm:cxn modelId="{2AAAC90A-97E5-4476-8CA4-D02BDDC18034}" type="presParOf" srcId="{16FBE5CF-6AEB-4D21-B2AA-795E1D1639BB}" destId="{C5298945-FDBB-49FC-8B32-0DA02F9F67CE}" srcOrd="3" destOrd="0" presId="urn:microsoft.com/office/officeart/2005/8/layout/radial3"/>
    <dgm:cxn modelId="{B7B16747-78C3-40DD-B2E5-ADBBCB438461}" type="presParOf" srcId="{16FBE5CF-6AEB-4D21-B2AA-795E1D1639BB}" destId="{A39FDD80-A3AD-4D4C-9169-20FD8131BD25}" srcOrd="4" destOrd="0" presId="urn:microsoft.com/office/officeart/2005/8/layout/radial3"/>
    <dgm:cxn modelId="{62615B23-3BB2-4CB6-8F81-3B5A8B48FEF6}" type="presParOf" srcId="{16FBE5CF-6AEB-4D21-B2AA-795E1D1639BB}" destId="{F9EDBB11-93CA-4BEE-8BE0-61375E5759B0}" srcOrd="5" destOrd="0" presId="urn:microsoft.com/office/officeart/2005/8/layout/radial3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  <a:ext uri="{C62137D5-CB1D-491B-B009-E17868A290BF}">
      <dgm14:recolorImg xmlns:dgm14="http://schemas.microsoft.com/office/drawing/2010/diagram" val="1"/>
    </a:ext>
  </dgm:extLst>
</dgm:dataModel>
</file>

<file path=xl/diagrams/data3.xml><?xml version="1.0" encoding="utf-8"?>
<dgm:dataModel xmlns:dgm="http://schemas.openxmlformats.org/drawingml/2006/diagram" xmlns:a="http://schemas.openxmlformats.org/drawingml/2006/main">
  <dgm:ptLst>
    <dgm:pt modelId="{78782885-D295-419D-9BBE-31D296A00495}" type="doc">
      <dgm:prSet loTypeId="urn:microsoft.com/office/officeart/2005/8/layout/radial3" loCatId="relationship" qsTypeId="urn:microsoft.com/office/officeart/2005/8/quickstyle/simple1" qsCatId="simple" csTypeId="urn:microsoft.com/office/officeart/2005/8/colors/colorful1" csCatId="colorful" phldr="1"/>
      <dgm:spPr/>
      <dgm:t>
        <a:bodyPr/>
        <a:lstStyle/>
        <a:p>
          <a:endParaRPr lang="es-ES"/>
        </a:p>
      </dgm:t>
    </dgm:pt>
    <dgm:pt modelId="{0233F39C-AF9E-4F8F-9FC4-5076249E1C56}">
      <dgm:prSet phldrT="[Texto]"/>
      <dgm:spPr>
        <a:solidFill>
          <a:srgbClr val="7030A0">
            <a:alpha val="50000"/>
          </a:srgbClr>
        </a:solidFill>
      </dgm:spPr>
      <dgm:t>
        <a:bodyPr/>
        <a:lstStyle/>
        <a:p>
          <a:endParaRPr lang="es-ES"/>
        </a:p>
      </dgm:t>
    </dgm:pt>
    <dgm:pt modelId="{2504C3BE-9E31-4C33-A1A0-9CFB4359432B}" type="parTrans" cxnId="{96BB131A-B564-4558-9C10-D5E20EF50237}">
      <dgm:prSet/>
      <dgm:spPr/>
      <dgm:t>
        <a:bodyPr/>
        <a:lstStyle/>
        <a:p>
          <a:endParaRPr lang="es-ES"/>
        </a:p>
      </dgm:t>
    </dgm:pt>
    <dgm:pt modelId="{9BB621C3-2C3B-4B5C-BC2D-92906265FE11}" type="sibTrans" cxnId="{96BB131A-B564-4558-9C10-D5E20EF50237}">
      <dgm:prSet/>
      <dgm:spPr/>
      <dgm:t>
        <a:bodyPr/>
        <a:lstStyle/>
        <a:p>
          <a:endParaRPr lang="es-ES"/>
        </a:p>
      </dgm:t>
    </dgm:pt>
    <dgm:pt modelId="{944C4E7A-FD7A-455B-9E10-0E29F905B4E3}">
      <dgm:prSet phldrT="[Texto]"/>
      <dgm:spPr>
        <a:solidFill>
          <a:srgbClr val="C00000"/>
        </a:solidFill>
      </dgm:spPr>
      <dgm:t>
        <a:bodyPr/>
        <a:lstStyle/>
        <a:p>
          <a:endParaRPr lang="es-ES" b="1"/>
        </a:p>
      </dgm:t>
    </dgm:pt>
    <dgm:pt modelId="{BEBC9B37-7E5F-4794-AF45-713C527413A0}" type="parTrans" cxnId="{AA5E5414-FB57-4ECB-A4BA-A99ACF042CA1}">
      <dgm:prSet/>
      <dgm:spPr/>
      <dgm:t>
        <a:bodyPr/>
        <a:lstStyle/>
        <a:p>
          <a:endParaRPr lang="es-ES"/>
        </a:p>
      </dgm:t>
    </dgm:pt>
    <dgm:pt modelId="{33A14B4D-0F06-4BB9-8CE4-EB98F7FE3821}" type="sibTrans" cxnId="{AA5E5414-FB57-4ECB-A4BA-A99ACF042CA1}">
      <dgm:prSet/>
      <dgm:spPr/>
      <dgm:t>
        <a:bodyPr/>
        <a:lstStyle/>
        <a:p>
          <a:endParaRPr lang="es-ES"/>
        </a:p>
      </dgm:t>
    </dgm:pt>
    <dgm:pt modelId="{6656D7F9-5B61-44DA-A853-BAF339A0CA5E}">
      <dgm:prSet phldrT="[Texto]"/>
      <dgm:spPr/>
      <dgm:t>
        <a:bodyPr/>
        <a:lstStyle/>
        <a:p>
          <a:endParaRPr lang="es-ES" b="1"/>
        </a:p>
      </dgm:t>
    </dgm:pt>
    <dgm:pt modelId="{E9D74920-F788-43D4-9AFE-D65B070F23FC}" type="parTrans" cxnId="{7BFC7AD3-E1CF-41AA-825F-F76EDD142F79}">
      <dgm:prSet/>
      <dgm:spPr/>
      <dgm:t>
        <a:bodyPr/>
        <a:lstStyle/>
        <a:p>
          <a:endParaRPr lang="es-ES"/>
        </a:p>
      </dgm:t>
    </dgm:pt>
    <dgm:pt modelId="{62B7165D-CACA-4C20-9395-F60B22DFC0A7}" type="sibTrans" cxnId="{7BFC7AD3-E1CF-41AA-825F-F76EDD142F79}">
      <dgm:prSet/>
      <dgm:spPr/>
      <dgm:t>
        <a:bodyPr/>
        <a:lstStyle/>
        <a:p>
          <a:endParaRPr lang="es-ES"/>
        </a:p>
      </dgm:t>
    </dgm:pt>
    <dgm:pt modelId="{75B369B3-0EEC-4025-A56E-50F1361C6343}">
      <dgm:prSet phldrT="[Texto]"/>
      <dgm:spPr/>
      <dgm:t>
        <a:bodyPr/>
        <a:lstStyle/>
        <a:p>
          <a:endParaRPr lang="es-ES" b="1"/>
        </a:p>
      </dgm:t>
    </dgm:pt>
    <dgm:pt modelId="{C5B5305A-C05D-4983-9478-A6D36A2617A7}" type="parTrans" cxnId="{F61997FA-89C3-477B-9CFF-ABCB753CF0C0}">
      <dgm:prSet/>
      <dgm:spPr/>
      <dgm:t>
        <a:bodyPr/>
        <a:lstStyle/>
        <a:p>
          <a:endParaRPr lang="es-ES"/>
        </a:p>
      </dgm:t>
    </dgm:pt>
    <dgm:pt modelId="{CDFF2E77-B86A-4CE0-B421-A5A67D1ACFEF}" type="sibTrans" cxnId="{F61997FA-89C3-477B-9CFF-ABCB753CF0C0}">
      <dgm:prSet/>
      <dgm:spPr/>
      <dgm:t>
        <a:bodyPr/>
        <a:lstStyle/>
        <a:p>
          <a:endParaRPr lang="es-ES"/>
        </a:p>
      </dgm:t>
    </dgm:pt>
    <dgm:pt modelId="{5496820F-22B0-4B48-B775-D965B75EBF5A}">
      <dgm:prSet phldrT="[Texto]"/>
      <dgm:spPr/>
      <dgm:t>
        <a:bodyPr/>
        <a:lstStyle/>
        <a:p>
          <a:endParaRPr lang="es-ES" b="1"/>
        </a:p>
      </dgm:t>
    </dgm:pt>
    <dgm:pt modelId="{44D4639B-A2AD-4F05-94EC-9604ED3DA68C}" type="parTrans" cxnId="{0AE629CC-0D62-4D8B-9764-FC908A13328F}">
      <dgm:prSet/>
      <dgm:spPr/>
      <dgm:t>
        <a:bodyPr/>
        <a:lstStyle/>
        <a:p>
          <a:endParaRPr lang="es-ES"/>
        </a:p>
      </dgm:t>
    </dgm:pt>
    <dgm:pt modelId="{AD993DB9-D677-477C-A313-108D5A18063B}" type="sibTrans" cxnId="{0AE629CC-0D62-4D8B-9764-FC908A13328F}">
      <dgm:prSet/>
      <dgm:spPr/>
      <dgm:t>
        <a:bodyPr/>
        <a:lstStyle/>
        <a:p>
          <a:endParaRPr lang="es-ES"/>
        </a:p>
      </dgm:t>
    </dgm:pt>
    <dgm:pt modelId="{E8AB6109-2039-4BC7-AB24-4BAED2AF4ABA}">
      <dgm:prSet phldrT="[Texto]" phldr="1"/>
      <dgm:spPr/>
      <dgm:t>
        <a:bodyPr/>
        <a:lstStyle/>
        <a:p>
          <a:endParaRPr lang="es-ES"/>
        </a:p>
      </dgm:t>
    </dgm:pt>
    <dgm:pt modelId="{7CD28F61-67CC-4D98-9F0F-7DBB20BBE6C2}" type="parTrans" cxnId="{1B81CA2D-C288-4A01-AFD2-C3C07A6C6EDA}">
      <dgm:prSet/>
      <dgm:spPr/>
      <dgm:t>
        <a:bodyPr/>
        <a:lstStyle/>
        <a:p>
          <a:endParaRPr lang="es-ES"/>
        </a:p>
      </dgm:t>
    </dgm:pt>
    <dgm:pt modelId="{49027465-0A74-48AD-B698-0BA3769E23C5}" type="sibTrans" cxnId="{1B81CA2D-C288-4A01-AFD2-C3C07A6C6EDA}">
      <dgm:prSet/>
      <dgm:spPr/>
      <dgm:t>
        <a:bodyPr/>
        <a:lstStyle/>
        <a:p>
          <a:endParaRPr lang="es-ES"/>
        </a:p>
      </dgm:t>
    </dgm:pt>
    <dgm:pt modelId="{3DF7A414-DA10-4E91-88EF-D3830F0E81FA}">
      <dgm:prSet/>
      <dgm:spPr/>
      <dgm:t>
        <a:bodyPr/>
        <a:lstStyle/>
        <a:p>
          <a:endParaRPr lang="es-ES" b="1"/>
        </a:p>
      </dgm:t>
    </dgm:pt>
    <dgm:pt modelId="{4C3EE8EF-D184-4E05-B730-B648393A865C}" type="parTrans" cxnId="{402A9875-3FC2-41B2-8B77-A87F13B718E1}">
      <dgm:prSet/>
      <dgm:spPr/>
      <dgm:t>
        <a:bodyPr/>
        <a:lstStyle/>
        <a:p>
          <a:endParaRPr lang="es-ES"/>
        </a:p>
      </dgm:t>
    </dgm:pt>
    <dgm:pt modelId="{A831EC91-DE25-4A96-A6CA-66DD4C7438B5}" type="sibTrans" cxnId="{402A9875-3FC2-41B2-8B77-A87F13B718E1}">
      <dgm:prSet/>
      <dgm:spPr/>
      <dgm:t>
        <a:bodyPr/>
        <a:lstStyle/>
        <a:p>
          <a:endParaRPr lang="es-ES"/>
        </a:p>
      </dgm:t>
    </dgm:pt>
    <dgm:pt modelId="{88BEE1A9-49A8-48BF-A0E9-3CF6532AAA18}" type="pres">
      <dgm:prSet presAssocID="{78782885-D295-419D-9BBE-31D296A00495}" presName="composite" presStyleCnt="0">
        <dgm:presLayoutVars>
          <dgm:chMax val="1"/>
          <dgm:dir/>
          <dgm:resizeHandles val="exact"/>
        </dgm:presLayoutVars>
      </dgm:prSet>
      <dgm:spPr/>
    </dgm:pt>
    <dgm:pt modelId="{16FBE5CF-6AEB-4D21-B2AA-795E1D1639BB}" type="pres">
      <dgm:prSet presAssocID="{78782885-D295-419D-9BBE-31D296A00495}" presName="radial" presStyleCnt="0">
        <dgm:presLayoutVars>
          <dgm:animLvl val="ctr"/>
        </dgm:presLayoutVars>
      </dgm:prSet>
      <dgm:spPr/>
    </dgm:pt>
    <dgm:pt modelId="{DE1E6280-4B07-4F18-9F1A-19DED8F27127}" type="pres">
      <dgm:prSet presAssocID="{0233F39C-AF9E-4F8F-9FC4-5076249E1C56}" presName="centerShape" presStyleLbl="vennNode1" presStyleIdx="0" presStyleCnt="6"/>
      <dgm:spPr/>
    </dgm:pt>
    <dgm:pt modelId="{E2093A82-A6A7-46B2-9BDE-3085E1243B75}" type="pres">
      <dgm:prSet presAssocID="{944C4E7A-FD7A-455B-9E10-0E29F905B4E3}" presName="node" presStyleLbl="vennNode1" presStyleIdx="1" presStyleCnt="6">
        <dgm:presLayoutVars>
          <dgm:bulletEnabled val="1"/>
        </dgm:presLayoutVars>
      </dgm:prSet>
      <dgm:spPr/>
    </dgm:pt>
    <dgm:pt modelId="{D98D7E4B-F0A4-4802-B59D-47118AF290C8}" type="pres">
      <dgm:prSet presAssocID="{6656D7F9-5B61-44DA-A853-BAF339A0CA5E}" presName="node" presStyleLbl="vennNode1" presStyleIdx="2" presStyleCnt="6">
        <dgm:presLayoutVars>
          <dgm:bulletEnabled val="1"/>
        </dgm:presLayoutVars>
      </dgm:prSet>
      <dgm:spPr/>
    </dgm:pt>
    <dgm:pt modelId="{C5298945-FDBB-49FC-8B32-0DA02F9F67CE}" type="pres">
      <dgm:prSet presAssocID="{75B369B3-0EEC-4025-A56E-50F1361C6343}" presName="node" presStyleLbl="vennNode1" presStyleIdx="3" presStyleCnt="6">
        <dgm:presLayoutVars>
          <dgm:bulletEnabled val="1"/>
        </dgm:presLayoutVars>
      </dgm:prSet>
      <dgm:spPr/>
    </dgm:pt>
    <dgm:pt modelId="{A39FDD80-A3AD-4D4C-9169-20FD8131BD25}" type="pres">
      <dgm:prSet presAssocID="{5496820F-22B0-4B48-B775-D965B75EBF5A}" presName="node" presStyleLbl="vennNode1" presStyleIdx="4" presStyleCnt="6">
        <dgm:presLayoutVars>
          <dgm:bulletEnabled val="1"/>
        </dgm:presLayoutVars>
      </dgm:prSet>
      <dgm:spPr/>
    </dgm:pt>
    <dgm:pt modelId="{F9EDBB11-93CA-4BEE-8BE0-61375E5759B0}" type="pres">
      <dgm:prSet presAssocID="{3DF7A414-DA10-4E91-88EF-D3830F0E81FA}" presName="node" presStyleLbl="vennNode1" presStyleIdx="5" presStyleCnt="6">
        <dgm:presLayoutVars>
          <dgm:bulletEnabled val="1"/>
        </dgm:presLayoutVars>
      </dgm:prSet>
      <dgm:spPr/>
    </dgm:pt>
  </dgm:ptLst>
  <dgm:cxnLst>
    <dgm:cxn modelId="{4F577B09-94BF-4CD3-B627-77EFC8E14A62}" type="presOf" srcId="{6656D7F9-5B61-44DA-A853-BAF339A0CA5E}" destId="{D98D7E4B-F0A4-4802-B59D-47118AF290C8}" srcOrd="0" destOrd="0" presId="urn:microsoft.com/office/officeart/2005/8/layout/radial3"/>
    <dgm:cxn modelId="{8BD08E0D-2534-4DA1-991C-BDA1D418800B}" type="presOf" srcId="{944C4E7A-FD7A-455B-9E10-0E29F905B4E3}" destId="{E2093A82-A6A7-46B2-9BDE-3085E1243B75}" srcOrd="0" destOrd="0" presId="urn:microsoft.com/office/officeart/2005/8/layout/radial3"/>
    <dgm:cxn modelId="{AA5E5414-FB57-4ECB-A4BA-A99ACF042CA1}" srcId="{0233F39C-AF9E-4F8F-9FC4-5076249E1C56}" destId="{944C4E7A-FD7A-455B-9E10-0E29F905B4E3}" srcOrd="0" destOrd="0" parTransId="{BEBC9B37-7E5F-4794-AF45-713C527413A0}" sibTransId="{33A14B4D-0F06-4BB9-8CE4-EB98F7FE3821}"/>
    <dgm:cxn modelId="{96BB131A-B564-4558-9C10-D5E20EF50237}" srcId="{78782885-D295-419D-9BBE-31D296A00495}" destId="{0233F39C-AF9E-4F8F-9FC4-5076249E1C56}" srcOrd="0" destOrd="0" parTransId="{2504C3BE-9E31-4C33-A1A0-9CFB4359432B}" sibTransId="{9BB621C3-2C3B-4B5C-BC2D-92906265FE11}"/>
    <dgm:cxn modelId="{1B81CA2D-C288-4A01-AFD2-C3C07A6C6EDA}" srcId="{78782885-D295-419D-9BBE-31D296A00495}" destId="{E8AB6109-2039-4BC7-AB24-4BAED2AF4ABA}" srcOrd="1" destOrd="0" parTransId="{7CD28F61-67CC-4D98-9F0F-7DBB20BBE6C2}" sibTransId="{49027465-0A74-48AD-B698-0BA3769E23C5}"/>
    <dgm:cxn modelId="{8D2DFA40-D7C7-4912-B34A-785979B1AD64}" type="presOf" srcId="{78782885-D295-419D-9BBE-31D296A00495}" destId="{88BEE1A9-49A8-48BF-A0E9-3CF6532AAA18}" srcOrd="0" destOrd="0" presId="urn:microsoft.com/office/officeart/2005/8/layout/radial3"/>
    <dgm:cxn modelId="{9653526A-A00A-4AB9-9DCA-DDBDE537ADF8}" type="presOf" srcId="{0233F39C-AF9E-4F8F-9FC4-5076249E1C56}" destId="{DE1E6280-4B07-4F18-9F1A-19DED8F27127}" srcOrd="0" destOrd="0" presId="urn:microsoft.com/office/officeart/2005/8/layout/radial3"/>
    <dgm:cxn modelId="{402A9875-3FC2-41B2-8B77-A87F13B718E1}" srcId="{0233F39C-AF9E-4F8F-9FC4-5076249E1C56}" destId="{3DF7A414-DA10-4E91-88EF-D3830F0E81FA}" srcOrd="4" destOrd="0" parTransId="{4C3EE8EF-D184-4E05-B730-B648393A865C}" sibTransId="{A831EC91-DE25-4A96-A6CA-66DD4C7438B5}"/>
    <dgm:cxn modelId="{FDF260C8-B1D9-4F43-BD19-2A93E9F53D5A}" type="presOf" srcId="{75B369B3-0EEC-4025-A56E-50F1361C6343}" destId="{C5298945-FDBB-49FC-8B32-0DA02F9F67CE}" srcOrd="0" destOrd="0" presId="urn:microsoft.com/office/officeart/2005/8/layout/radial3"/>
    <dgm:cxn modelId="{0AE629CC-0D62-4D8B-9764-FC908A13328F}" srcId="{0233F39C-AF9E-4F8F-9FC4-5076249E1C56}" destId="{5496820F-22B0-4B48-B775-D965B75EBF5A}" srcOrd="3" destOrd="0" parTransId="{44D4639B-A2AD-4F05-94EC-9604ED3DA68C}" sibTransId="{AD993DB9-D677-477C-A313-108D5A18063B}"/>
    <dgm:cxn modelId="{7BFC7AD3-E1CF-41AA-825F-F76EDD142F79}" srcId="{0233F39C-AF9E-4F8F-9FC4-5076249E1C56}" destId="{6656D7F9-5B61-44DA-A853-BAF339A0CA5E}" srcOrd="1" destOrd="0" parTransId="{E9D74920-F788-43D4-9AFE-D65B070F23FC}" sibTransId="{62B7165D-CACA-4C20-9395-F60B22DFC0A7}"/>
    <dgm:cxn modelId="{E88A7BD9-7323-4E95-ABB0-758FB00E4560}" type="presOf" srcId="{5496820F-22B0-4B48-B775-D965B75EBF5A}" destId="{A39FDD80-A3AD-4D4C-9169-20FD8131BD25}" srcOrd="0" destOrd="0" presId="urn:microsoft.com/office/officeart/2005/8/layout/radial3"/>
    <dgm:cxn modelId="{B98B53F8-339C-4385-82D0-D47127525B59}" type="presOf" srcId="{3DF7A414-DA10-4E91-88EF-D3830F0E81FA}" destId="{F9EDBB11-93CA-4BEE-8BE0-61375E5759B0}" srcOrd="0" destOrd="0" presId="urn:microsoft.com/office/officeart/2005/8/layout/radial3"/>
    <dgm:cxn modelId="{F61997FA-89C3-477B-9CFF-ABCB753CF0C0}" srcId="{0233F39C-AF9E-4F8F-9FC4-5076249E1C56}" destId="{75B369B3-0EEC-4025-A56E-50F1361C6343}" srcOrd="2" destOrd="0" parTransId="{C5B5305A-C05D-4983-9478-A6D36A2617A7}" sibTransId="{CDFF2E77-B86A-4CE0-B421-A5A67D1ACFEF}"/>
    <dgm:cxn modelId="{CB5DD89E-1A06-4568-98C5-431847D908E0}" type="presParOf" srcId="{88BEE1A9-49A8-48BF-A0E9-3CF6532AAA18}" destId="{16FBE5CF-6AEB-4D21-B2AA-795E1D1639BB}" srcOrd="0" destOrd="0" presId="urn:microsoft.com/office/officeart/2005/8/layout/radial3"/>
    <dgm:cxn modelId="{13A63EFD-C1C4-401B-BF2C-22D383148124}" type="presParOf" srcId="{16FBE5CF-6AEB-4D21-B2AA-795E1D1639BB}" destId="{DE1E6280-4B07-4F18-9F1A-19DED8F27127}" srcOrd="0" destOrd="0" presId="urn:microsoft.com/office/officeart/2005/8/layout/radial3"/>
    <dgm:cxn modelId="{696890F7-A3F7-4EAC-B05F-095C182906C7}" type="presParOf" srcId="{16FBE5CF-6AEB-4D21-B2AA-795E1D1639BB}" destId="{E2093A82-A6A7-46B2-9BDE-3085E1243B75}" srcOrd="1" destOrd="0" presId="urn:microsoft.com/office/officeart/2005/8/layout/radial3"/>
    <dgm:cxn modelId="{C73950DC-A14A-4A3F-AC7D-64C08021F3A2}" type="presParOf" srcId="{16FBE5CF-6AEB-4D21-B2AA-795E1D1639BB}" destId="{D98D7E4B-F0A4-4802-B59D-47118AF290C8}" srcOrd="2" destOrd="0" presId="urn:microsoft.com/office/officeart/2005/8/layout/radial3"/>
    <dgm:cxn modelId="{9529C222-C2D5-4798-A249-B3E9C5FDBC3B}" type="presParOf" srcId="{16FBE5CF-6AEB-4D21-B2AA-795E1D1639BB}" destId="{C5298945-FDBB-49FC-8B32-0DA02F9F67CE}" srcOrd="3" destOrd="0" presId="urn:microsoft.com/office/officeart/2005/8/layout/radial3"/>
    <dgm:cxn modelId="{8736C4CF-F5AD-41A9-81C7-5ED6F2134E27}" type="presParOf" srcId="{16FBE5CF-6AEB-4D21-B2AA-795E1D1639BB}" destId="{A39FDD80-A3AD-4D4C-9169-20FD8131BD25}" srcOrd="4" destOrd="0" presId="urn:microsoft.com/office/officeart/2005/8/layout/radial3"/>
    <dgm:cxn modelId="{E2FB4345-1622-4BC5-A65C-DAA16568FA55}" type="presParOf" srcId="{16FBE5CF-6AEB-4D21-B2AA-795E1D1639BB}" destId="{F9EDBB11-93CA-4BEE-8BE0-61375E5759B0}" srcOrd="5" destOrd="0" presId="urn:microsoft.com/office/officeart/2005/8/layout/radial3"/>
  </dgm:cxnLst>
  <dgm:bg/>
  <dgm:whole/>
  <dgm:extLst>
    <a:ext uri="http://schemas.microsoft.com/office/drawing/2008/diagram">
      <dsp:dataModelExt xmlns:dsp="http://schemas.microsoft.com/office/drawing/2008/diagram" relId="rId6" minVer="http://schemas.openxmlformats.org/drawingml/2006/diagram"/>
    </a:ext>
    <a:ext uri="{C62137D5-CB1D-491B-B009-E17868A290BF}">
      <dgm14:recolorImg xmlns:dgm14="http://schemas.microsoft.com/office/drawing/2010/diagram" val="1"/>
    </a:ext>
  </dgm:extLst>
</dgm:dataModel>
</file>

<file path=xl/diagrams/data4.xml><?xml version="1.0" encoding="utf-8"?>
<dgm:dataModel xmlns:dgm="http://schemas.openxmlformats.org/drawingml/2006/diagram" xmlns:a="http://schemas.openxmlformats.org/drawingml/2006/main">
  <dgm:ptLst>
    <dgm:pt modelId="{78782885-D295-419D-9BBE-31D296A00495}" type="doc">
      <dgm:prSet loTypeId="urn:microsoft.com/office/officeart/2005/8/layout/radial3" loCatId="relationship" qsTypeId="urn:microsoft.com/office/officeart/2005/8/quickstyle/simple1" qsCatId="simple" csTypeId="urn:microsoft.com/office/officeart/2005/8/colors/colorful1" csCatId="colorful" phldr="1"/>
      <dgm:spPr/>
      <dgm:t>
        <a:bodyPr/>
        <a:lstStyle/>
        <a:p>
          <a:endParaRPr lang="es-ES"/>
        </a:p>
      </dgm:t>
    </dgm:pt>
    <dgm:pt modelId="{0233F39C-AF9E-4F8F-9FC4-5076249E1C56}">
      <dgm:prSet phldrT="[Texto]"/>
      <dgm:spPr>
        <a:solidFill>
          <a:srgbClr val="7030A0">
            <a:alpha val="50000"/>
          </a:srgbClr>
        </a:solidFill>
      </dgm:spPr>
      <dgm:t>
        <a:bodyPr/>
        <a:lstStyle/>
        <a:p>
          <a:endParaRPr lang="es-ES"/>
        </a:p>
      </dgm:t>
    </dgm:pt>
    <dgm:pt modelId="{2504C3BE-9E31-4C33-A1A0-9CFB4359432B}" type="parTrans" cxnId="{96BB131A-B564-4558-9C10-D5E20EF50237}">
      <dgm:prSet/>
      <dgm:spPr/>
      <dgm:t>
        <a:bodyPr/>
        <a:lstStyle/>
        <a:p>
          <a:endParaRPr lang="es-ES"/>
        </a:p>
      </dgm:t>
    </dgm:pt>
    <dgm:pt modelId="{9BB621C3-2C3B-4B5C-BC2D-92906265FE11}" type="sibTrans" cxnId="{96BB131A-B564-4558-9C10-D5E20EF50237}">
      <dgm:prSet/>
      <dgm:spPr/>
      <dgm:t>
        <a:bodyPr/>
        <a:lstStyle/>
        <a:p>
          <a:endParaRPr lang="es-ES"/>
        </a:p>
      </dgm:t>
    </dgm:pt>
    <dgm:pt modelId="{944C4E7A-FD7A-455B-9E10-0E29F905B4E3}">
      <dgm:prSet phldrT="[Texto]"/>
      <dgm:spPr>
        <a:solidFill>
          <a:srgbClr val="C00000"/>
        </a:solidFill>
      </dgm:spPr>
      <dgm:t>
        <a:bodyPr/>
        <a:lstStyle/>
        <a:p>
          <a:endParaRPr lang="es-ES" b="1"/>
        </a:p>
      </dgm:t>
    </dgm:pt>
    <dgm:pt modelId="{BEBC9B37-7E5F-4794-AF45-713C527413A0}" type="parTrans" cxnId="{AA5E5414-FB57-4ECB-A4BA-A99ACF042CA1}">
      <dgm:prSet/>
      <dgm:spPr/>
      <dgm:t>
        <a:bodyPr/>
        <a:lstStyle/>
        <a:p>
          <a:endParaRPr lang="es-ES"/>
        </a:p>
      </dgm:t>
    </dgm:pt>
    <dgm:pt modelId="{33A14B4D-0F06-4BB9-8CE4-EB98F7FE3821}" type="sibTrans" cxnId="{AA5E5414-FB57-4ECB-A4BA-A99ACF042CA1}">
      <dgm:prSet/>
      <dgm:spPr/>
      <dgm:t>
        <a:bodyPr/>
        <a:lstStyle/>
        <a:p>
          <a:endParaRPr lang="es-ES"/>
        </a:p>
      </dgm:t>
    </dgm:pt>
    <dgm:pt modelId="{6656D7F9-5B61-44DA-A853-BAF339A0CA5E}">
      <dgm:prSet phldrT="[Texto]"/>
      <dgm:spPr/>
      <dgm:t>
        <a:bodyPr/>
        <a:lstStyle/>
        <a:p>
          <a:endParaRPr lang="es-ES" b="1"/>
        </a:p>
      </dgm:t>
    </dgm:pt>
    <dgm:pt modelId="{E9D74920-F788-43D4-9AFE-D65B070F23FC}" type="parTrans" cxnId="{7BFC7AD3-E1CF-41AA-825F-F76EDD142F79}">
      <dgm:prSet/>
      <dgm:spPr/>
      <dgm:t>
        <a:bodyPr/>
        <a:lstStyle/>
        <a:p>
          <a:endParaRPr lang="es-ES"/>
        </a:p>
      </dgm:t>
    </dgm:pt>
    <dgm:pt modelId="{62B7165D-CACA-4C20-9395-F60B22DFC0A7}" type="sibTrans" cxnId="{7BFC7AD3-E1CF-41AA-825F-F76EDD142F79}">
      <dgm:prSet/>
      <dgm:spPr/>
      <dgm:t>
        <a:bodyPr/>
        <a:lstStyle/>
        <a:p>
          <a:endParaRPr lang="es-ES"/>
        </a:p>
      </dgm:t>
    </dgm:pt>
    <dgm:pt modelId="{75B369B3-0EEC-4025-A56E-50F1361C6343}">
      <dgm:prSet phldrT="[Texto]"/>
      <dgm:spPr/>
      <dgm:t>
        <a:bodyPr/>
        <a:lstStyle/>
        <a:p>
          <a:endParaRPr lang="es-ES" b="1"/>
        </a:p>
      </dgm:t>
    </dgm:pt>
    <dgm:pt modelId="{C5B5305A-C05D-4983-9478-A6D36A2617A7}" type="parTrans" cxnId="{F61997FA-89C3-477B-9CFF-ABCB753CF0C0}">
      <dgm:prSet/>
      <dgm:spPr/>
      <dgm:t>
        <a:bodyPr/>
        <a:lstStyle/>
        <a:p>
          <a:endParaRPr lang="es-ES"/>
        </a:p>
      </dgm:t>
    </dgm:pt>
    <dgm:pt modelId="{CDFF2E77-B86A-4CE0-B421-A5A67D1ACFEF}" type="sibTrans" cxnId="{F61997FA-89C3-477B-9CFF-ABCB753CF0C0}">
      <dgm:prSet/>
      <dgm:spPr/>
      <dgm:t>
        <a:bodyPr/>
        <a:lstStyle/>
        <a:p>
          <a:endParaRPr lang="es-ES"/>
        </a:p>
      </dgm:t>
    </dgm:pt>
    <dgm:pt modelId="{5496820F-22B0-4B48-B775-D965B75EBF5A}">
      <dgm:prSet phldrT="[Texto]"/>
      <dgm:spPr/>
      <dgm:t>
        <a:bodyPr/>
        <a:lstStyle/>
        <a:p>
          <a:endParaRPr lang="es-ES" b="1"/>
        </a:p>
      </dgm:t>
    </dgm:pt>
    <dgm:pt modelId="{44D4639B-A2AD-4F05-94EC-9604ED3DA68C}" type="parTrans" cxnId="{0AE629CC-0D62-4D8B-9764-FC908A13328F}">
      <dgm:prSet/>
      <dgm:spPr/>
      <dgm:t>
        <a:bodyPr/>
        <a:lstStyle/>
        <a:p>
          <a:endParaRPr lang="es-ES"/>
        </a:p>
      </dgm:t>
    </dgm:pt>
    <dgm:pt modelId="{AD993DB9-D677-477C-A313-108D5A18063B}" type="sibTrans" cxnId="{0AE629CC-0D62-4D8B-9764-FC908A13328F}">
      <dgm:prSet/>
      <dgm:spPr/>
      <dgm:t>
        <a:bodyPr/>
        <a:lstStyle/>
        <a:p>
          <a:endParaRPr lang="es-ES"/>
        </a:p>
      </dgm:t>
    </dgm:pt>
    <dgm:pt modelId="{E8AB6109-2039-4BC7-AB24-4BAED2AF4ABA}">
      <dgm:prSet phldrT="[Texto]" phldr="1"/>
      <dgm:spPr/>
      <dgm:t>
        <a:bodyPr/>
        <a:lstStyle/>
        <a:p>
          <a:endParaRPr lang="es-ES"/>
        </a:p>
      </dgm:t>
    </dgm:pt>
    <dgm:pt modelId="{7CD28F61-67CC-4D98-9F0F-7DBB20BBE6C2}" type="parTrans" cxnId="{1B81CA2D-C288-4A01-AFD2-C3C07A6C6EDA}">
      <dgm:prSet/>
      <dgm:spPr/>
      <dgm:t>
        <a:bodyPr/>
        <a:lstStyle/>
        <a:p>
          <a:endParaRPr lang="es-ES"/>
        </a:p>
      </dgm:t>
    </dgm:pt>
    <dgm:pt modelId="{49027465-0A74-48AD-B698-0BA3769E23C5}" type="sibTrans" cxnId="{1B81CA2D-C288-4A01-AFD2-C3C07A6C6EDA}">
      <dgm:prSet/>
      <dgm:spPr/>
      <dgm:t>
        <a:bodyPr/>
        <a:lstStyle/>
        <a:p>
          <a:endParaRPr lang="es-ES"/>
        </a:p>
      </dgm:t>
    </dgm:pt>
    <dgm:pt modelId="{3DF7A414-DA10-4E91-88EF-D3830F0E81FA}">
      <dgm:prSet/>
      <dgm:spPr/>
      <dgm:t>
        <a:bodyPr/>
        <a:lstStyle/>
        <a:p>
          <a:endParaRPr lang="es-ES" b="1"/>
        </a:p>
      </dgm:t>
    </dgm:pt>
    <dgm:pt modelId="{4C3EE8EF-D184-4E05-B730-B648393A865C}" type="parTrans" cxnId="{402A9875-3FC2-41B2-8B77-A87F13B718E1}">
      <dgm:prSet/>
      <dgm:spPr/>
      <dgm:t>
        <a:bodyPr/>
        <a:lstStyle/>
        <a:p>
          <a:endParaRPr lang="es-ES"/>
        </a:p>
      </dgm:t>
    </dgm:pt>
    <dgm:pt modelId="{A831EC91-DE25-4A96-A6CA-66DD4C7438B5}" type="sibTrans" cxnId="{402A9875-3FC2-41B2-8B77-A87F13B718E1}">
      <dgm:prSet/>
      <dgm:spPr/>
      <dgm:t>
        <a:bodyPr/>
        <a:lstStyle/>
        <a:p>
          <a:endParaRPr lang="es-ES"/>
        </a:p>
      </dgm:t>
    </dgm:pt>
    <dgm:pt modelId="{88BEE1A9-49A8-48BF-A0E9-3CF6532AAA18}" type="pres">
      <dgm:prSet presAssocID="{78782885-D295-419D-9BBE-31D296A00495}" presName="composite" presStyleCnt="0">
        <dgm:presLayoutVars>
          <dgm:chMax val="1"/>
          <dgm:dir/>
          <dgm:resizeHandles val="exact"/>
        </dgm:presLayoutVars>
      </dgm:prSet>
      <dgm:spPr/>
    </dgm:pt>
    <dgm:pt modelId="{16FBE5CF-6AEB-4D21-B2AA-795E1D1639BB}" type="pres">
      <dgm:prSet presAssocID="{78782885-D295-419D-9BBE-31D296A00495}" presName="radial" presStyleCnt="0">
        <dgm:presLayoutVars>
          <dgm:animLvl val="ctr"/>
        </dgm:presLayoutVars>
      </dgm:prSet>
      <dgm:spPr/>
    </dgm:pt>
    <dgm:pt modelId="{DE1E6280-4B07-4F18-9F1A-19DED8F27127}" type="pres">
      <dgm:prSet presAssocID="{0233F39C-AF9E-4F8F-9FC4-5076249E1C56}" presName="centerShape" presStyleLbl="vennNode1" presStyleIdx="0" presStyleCnt="6"/>
      <dgm:spPr/>
    </dgm:pt>
    <dgm:pt modelId="{E2093A82-A6A7-46B2-9BDE-3085E1243B75}" type="pres">
      <dgm:prSet presAssocID="{944C4E7A-FD7A-455B-9E10-0E29F905B4E3}" presName="node" presStyleLbl="vennNode1" presStyleIdx="1" presStyleCnt="6">
        <dgm:presLayoutVars>
          <dgm:bulletEnabled val="1"/>
        </dgm:presLayoutVars>
      </dgm:prSet>
      <dgm:spPr/>
    </dgm:pt>
    <dgm:pt modelId="{D98D7E4B-F0A4-4802-B59D-47118AF290C8}" type="pres">
      <dgm:prSet presAssocID="{6656D7F9-5B61-44DA-A853-BAF339A0CA5E}" presName="node" presStyleLbl="vennNode1" presStyleIdx="2" presStyleCnt="6">
        <dgm:presLayoutVars>
          <dgm:bulletEnabled val="1"/>
        </dgm:presLayoutVars>
      </dgm:prSet>
      <dgm:spPr/>
    </dgm:pt>
    <dgm:pt modelId="{C5298945-FDBB-49FC-8B32-0DA02F9F67CE}" type="pres">
      <dgm:prSet presAssocID="{75B369B3-0EEC-4025-A56E-50F1361C6343}" presName="node" presStyleLbl="vennNode1" presStyleIdx="3" presStyleCnt="6">
        <dgm:presLayoutVars>
          <dgm:bulletEnabled val="1"/>
        </dgm:presLayoutVars>
      </dgm:prSet>
      <dgm:spPr/>
    </dgm:pt>
    <dgm:pt modelId="{A39FDD80-A3AD-4D4C-9169-20FD8131BD25}" type="pres">
      <dgm:prSet presAssocID="{5496820F-22B0-4B48-B775-D965B75EBF5A}" presName="node" presStyleLbl="vennNode1" presStyleIdx="4" presStyleCnt="6">
        <dgm:presLayoutVars>
          <dgm:bulletEnabled val="1"/>
        </dgm:presLayoutVars>
      </dgm:prSet>
      <dgm:spPr/>
    </dgm:pt>
    <dgm:pt modelId="{F9EDBB11-93CA-4BEE-8BE0-61375E5759B0}" type="pres">
      <dgm:prSet presAssocID="{3DF7A414-DA10-4E91-88EF-D3830F0E81FA}" presName="node" presStyleLbl="vennNode1" presStyleIdx="5" presStyleCnt="6">
        <dgm:presLayoutVars>
          <dgm:bulletEnabled val="1"/>
        </dgm:presLayoutVars>
      </dgm:prSet>
      <dgm:spPr/>
    </dgm:pt>
  </dgm:ptLst>
  <dgm:cxnLst>
    <dgm:cxn modelId="{03795506-B3FA-49E0-9ADA-18217EBEDE41}" type="presOf" srcId="{5496820F-22B0-4B48-B775-D965B75EBF5A}" destId="{A39FDD80-A3AD-4D4C-9169-20FD8131BD25}" srcOrd="0" destOrd="0" presId="urn:microsoft.com/office/officeart/2005/8/layout/radial3"/>
    <dgm:cxn modelId="{AA5E5414-FB57-4ECB-A4BA-A99ACF042CA1}" srcId="{0233F39C-AF9E-4F8F-9FC4-5076249E1C56}" destId="{944C4E7A-FD7A-455B-9E10-0E29F905B4E3}" srcOrd="0" destOrd="0" parTransId="{BEBC9B37-7E5F-4794-AF45-713C527413A0}" sibTransId="{33A14B4D-0F06-4BB9-8CE4-EB98F7FE3821}"/>
    <dgm:cxn modelId="{96BB131A-B564-4558-9C10-D5E20EF50237}" srcId="{78782885-D295-419D-9BBE-31D296A00495}" destId="{0233F39C-AF9E-4F8F-9FC4-5076249E1C56}" srcOrd="0" destOrd="0" parTransId="{2504C3BE-9E31-4C33-A1A0-9CFB4359432B}" sibTransId="{9BB621C3-2C3B-4B5C-BC2D-92906265FE11}"/>
    <dgm:cxn modelId="{1B81CA2D-C288-4A01-AFD2-C3C07A6C6EDA}" srcId="{78782885-D295-419D-9BBE-31D296A00495}" destId="{E8AB6109-2039-4BC7-AB24-4BAED2AF4ABA}" srcOrd="1" destOrd="0" parTransId="{7CD28F61-67CC-4D98-9F0F-7DBB20BBE6C2}" sibTransId="{49027465-0A74-48AD-B698-0BA3769E23C5}"/>
    <dgm:cxn modelId="{45C7BD64-2FC2-41CC-9858-5DDD1CA895E1}" type="presOf" srcId="{944C4E7A-FD7A-455B-9E10-0E29F905B4E3}" destId="{E2093A82-A6A7-46B2-9BDE-3085E1243B75}" srcOrd="0" destOrd="0" presId="urn:microsoft.com/office/officeart/2005/8/layout/radial3"/>
    <dgm:cxn modelId="{9EDCEB6F-ECEF-499B-8041-0BD8DEB9A5E4}" type="presOf" srcId="{78782885-D295-419D-9BBE-31D296A00495}" destId="{88BEE1A9-49A8-48BF-A0E9-3CF6532AAA18}" srcOrd="0" destOrd="0" presId="urn:microsoft.com/office/officeart/2005/8/layout/radial3"/>
    <dgm:cxn modelId="{402A9875-3FC2-41B2-8B77-A87F13B718E1}" srcId="{0233F39C-AF9E-4F8F-9FC4-5076249E1C56}" destId="{3DF7A414-DA10-4E91-88EF-D3830F0E81FA}" srcOrd="4" destOrd="0" parTransId="{4C3EE8EF-D184-4E05-B730-B648393A865C}" sibTransId="{A831EC91-DE25-4A96-A6CA-66DD4C7438B5}"/>
    <dgm:cxn modelId="{15C19477-8CE8-4B33-91BD-F81622D3DD2C}" type="presOf" srcId="{6656D7F9-5B61-44DA-A853-BAF339A0CA5E}" destId="{D98D7E4B-F0A4-4802-B59D-47118AF290C8}" srcOrd="0" destOrd="0" presId="urn:microsoft.com/office/officeart/2005/8/layout/radial3"/>
    <dgm:cxn modelId="{7983AA85-0755-412E-AB5F-E7F53EF999E9}" type="presOf" srcId="{75B369B3-0EEC-4025-A56E-50F1361C6343}" destId="{C5298945-FDBB-49FC-8B32-0DA02F9F67CE}" srcOrd="0" destOrd="0" presId="urn:microsoft.com/office/officeart/2005/8/layout/radial3"/>
    <dgm:cxn modelId="{81896D97-F815-494A-870C-D51F3C2DEF54}" type="presOf" srcId="{3DF7A414-DA10-4E91-88EF-D3830F0E81FA}" destId="{F9EDBB11-93CA-4BEE-8BE0-61375E5759B0}" srcOrd="0" destOrd="0" presId="urn:microsoft.com/office/officeart/2005/8/layout/radial3"/>
    <dgm:cxn modelId="{0AE629CC-0D62-4D8B-9764-FC908A13328F}" srcId="{0233F39C-AF9E-4F8F-9FC4-5076249E1C56}" destId="{5496820F-22B0-4B48-B775-D965B75EBF5A}" srcOrd="3" destOrd="0" parTransId="{44D4639B-A2AD-4F05-94EC-9604ED3DA68C}" sibTransId="{AD993DB9-D677-477C-A313-108D5A18063B}"/>
    <dgm:cxn modelId="{7BFC7AD3-E1CF-41AA-825F-F76EDD142F79}" srcId="{0233F39C-AF9E-4F8F-9FC4-5076249E1C56}" destId="{6656D7F9-5B61-44DA-A853-BAF339A0CA5E}" srcOrd="1" destOrd="0" parTransId="{E9D74920-F788-43D4-9AFE-D65B070F23FC}" sibTransId="{62B7165D-CACA-4C20-9395-F60B22DFC0A7}"/>
    <dgm:cxn modelId="{E449A8E0-4721-42C6-A799-A048F825923A}" type="presOf" srcId="{0233F39C-AF9E-4F8F-9FC4-5076249E1C56}" destId="{DE1E6280-4B07-4F18-9F1A-19DED8F27127}" srcOrd="0" destOrd="0" presId="urn:microsoft.com/office/officeart/2005/8/layout/radial3"/>
    <dgm:cxn modelId="{F61997FA-89C3-477B-9CFF-ABCB753CF0C0}" srcId="{0233F39C-AF9E-4F8F-9FC4-5076249E1C56}" destId="{75B369B3-0EEC-4025-A56E-50F1361C6343}" srcOrd="2" destOrd="0" parTransId="{C5B5305A-C05D-4983-9478-A6D36A2617A7}" sibTransId="{CDFF2E77-B86A-4CE0-B421-A5A67D1ACFEF}"/>
    <dgm:cxn modelId="{65A02FD7-9507-4E1F-8B2E-BB6B357108FF}" type="presParOf" srcId="{88BEE1A9-49A8-48BF-A0E9-3CF6532AAA18}" destId="{16FBE5CF-6AEB-4D21-B2AA-795E1D1639BB}" srcOrd="0" destOrd="0" presId="urn:microsoft.com/office/officeart/2005/8/layout/radial3"/>
    <dgm:cxn modelId="{189C7108-B2D2-477E-BA27-1D82BD5E9738}" type="presParOf" srcId="{16FBE5CF-6AEB-4D21-B2AA-795E1D1639BB}" destId="{DE1E6280-4B07-4F18-9F1A-19DED8F27127}" srcOrd="0" destOrd="0" presId="urn:microsoft.com/office/officeart/2005/8/layout/radial3"/>
    <dgm:cxn modelId="{C2371793-5C3D-4786-8205-D7A003C2DFC0}" type="presParOf" srcId="{16FBE5CF-6AEB-4D21-B2AA-795E1D1639BB}" destId="{E2093A82-A6A7-46B2-9BDE-3085E1243B75}" srcOrd="1" destOrd="0" presId="urn:microsoft.com/office/officeart/2005/8/layout/radial3"/>
    <dgm:cxn modelId="{EEA5167A-8F93-48DC-8459-F9810C6D0FD6}" type="presParOf" srcId="{16FBE5CF-6AEB-4D21-B2AA-795E1D1639BB}" destId="{D98D7E4B-F0A4-4802-B59D-47118AF290C8}" srcOrd="2" destOrd="0" presId="urn:microsoft.com/office/officeart/2005/8/layout/radial3"/>
    <dgm:cxn modelId="{D3D4ABE1-32B7-4F94-A4A5-FFE96435D66B}" type="presParOf" srcId="{16FBE5CF-6AEB-4D21-B2AA-795E1D1639BB}" destId="{C5298945-FDBB-49FC-8B32-0DA02F9F67CE}" srcOrd="3" destOrd="0" presId="urn:microsoft.com/office/officeart/2005/8/layout/radial3"/>
    <dgm:cxn modelId="{1FE05A18-C846-469F-A3EB-5FF92C51E1B4}" type="presParOf" srcId="{16FBE5CF-6AEB-4D21-B2AA-795E1D1639BB}" destId="{A39FDD80-A3AD-4D4C-9169-20FD8131BD25}" srcOrd="4" destOrd="0" presId="urn:microsoft.com/office/officeart/2005/8/layout/radial3"/>
    <dgm:cxn modelId="{DE3C9905-2127-4060-9D81-61A489C8EDA7}" type="presParOf" srcId="{16FBE5CF-6AEB-4D21-B2AA-795E1D1639BB}" destId="{F9EDBB11-93CA-4BEE-8BE0-61375E5759B0}" srcOrd="5" destOrd="0" presId="urn:microsoft.com/office/officeart/2005/8/layout/radial3"/>
  </dgm:cxnLst>
  <dgm:bg/>
  <dgm:whole/>
  <dgm:extLst>
    <a:ext uri="http://schemas.microsoft.com/office/drawing/2008/diagram">
      <dsp:dataModelExt xmlns:dsp="http://schemas.microsoft.com/office/drawing/2008/diagram" relId="rId6" minVer="http://schemas.openxmlformats.org/drawingml/2006/diagram"/>
    </a:ext>
    <a:ext uri="{C62137D5-CB1D-491B-B009-E17868A290BF}">
      <dgm14:recolorImg xmlns:dgm14="http://schemas.microsoft.com/office/drawing/2010/diagram" val="1"/>
    </a:ext>
  </dgm:extLst>
</dgm:dataModel>
</file>

<file path=xl/diagrams/data5.xml><?xml version="1.0" encoding="utf-8"?>
<dgm:dataModel xmlns:dgm="http://schemas.openxmlformats.org/drawingml/2006/diagram" xmlns:a="http://schemas.openxmlformats.org/drawingml/2006/main">
  <dgm:ptLst>
    <dgm:pt modelId="{78782885-D295-419D-9BBE-31D296A00495}" type="doc">
      <dgm:prSet loTypeId="urn:microsoft.com/office/officeart/2005/8/layout/radial3" loCatId="relationship" qsTypeId="urn:microsoft.com/office/officeart/2005/8/quickstyle/simple1" qsCatId="simple" csTypeId="urn:microsoft.com/office/officeart/2005/8/colors/colorful1" csCatId="colorful" phldr="1"/>
      <dgm:spPr/>
      <dgm:t>
        <a:bodyPr/>
        <a:lstStyle/>
        <a:p>
          <a:endParaRPr lang="es-ES"/>
        </a:p>
      </dgm:t>
    </dgm:pt>
    <dgm:pt modelId="{0233F39C-AF9E-4F8F-9FC4-5076249E1C56}">
      <dgm:prSet phldrT="[Texto]"/>
      <dgm:spPr>
        <a:solidFill>
          <a:srgbClr val="7030A0">
            <a:alpha val="50000"/>
          </a:srgbClr>
        </a:solidFill>
      </dgm:spPr>
      <dgm:t>
        <a:bodyPr/>
        <a:lstStyle/>
        <a:p>
          <a:endParaRPr lang="es-ES"/>
        </a:p>
      </dgm:t>
    </dgm:pt>
    <dgm:pt modelId="{2504C3BE-9E31-4C33-A1A0-9CFB4359432B}" type="parTrans" cxnId="{96BB131A-B564-4558-9C10-D5E20EF50237}">
      <dgm:prSet/>
      <dgm:spPr/>
      <dgm:t>
        <a:bodyPr/>
        <a:lstStyle/>
        <a:p>
          <a:endParaRPr lang="es-ES"/>
        </a:p>
      </dgm:t>
    </dgm:pt>
    <dgm:pt modelId="{9BB621C3-2C3B-4B5C-BC2D-92906265FE11}" type="sibTrans" cxnId="{96BB131A-B564-4558-9C10-D5E20EF50237}">
      <dgm:prSet/>
      <dgm:spPr/>
      <dgm:t>
        <a:bodyPr/>
        <a:lstStyle/>
        <a:p>
          <a:endParaRPr lang="es-ES"/>
        </a:p>
      </dgm:t>
    </dgm:pt>
    <dgm:pt modelId="{944C4E7A-FD7A-455B-9E10-0E29F905B4E3}">
      <dgm:prSet phldrT="[Texto]"/>
      <dgm:spPr>
        <a:solidFill>
          <a:srgbClr val="C00000"/>
        </a:solidFill>
      </dgm:spPr>
      <dgm:t>
        <a:bodyPr/>
        <a:lstStyle/>
        <a:p>
          <a:endParaRPr lang="es-ES" b="1"/>
        </a:p>
      </dgm:t>
    </dgm:pt>
    <dgm:pt modelId="{BEBC9B37-7E5F-4794-AF45-713C527413A0}" type="parTrans" cxnId="{AA5E5414-FB57-4ECB-A4BA-A99ACF042CA1}">
      <dgm:prSet/>
      <dgm:spPr/>
      <dgm:t>
        <a:bodyPr/>
        <a:lstStyle/>
        <a:p>
          <a:endParaRPr lang="es-ES"/>
        </a:p>
      </dgm:t>
    </dgm:pt>
    <dgm:pt modelId="{33A14B4D-0F06-4BB9-8CE4-EB98F7FE3821}" type="sibTrans" cxnId="{AA5E5414-FB57-4ECB-A4BA-A99ACF042CA1}">
      <dgm:prSet/>
      <dgm:spPr/>
      <dgm:t>
        <a:bodyPr/>
        <a:lstStyle/>
        <a:p>
          <a:endParaRPr lang="es-ES"/>
        </a:p>
      </dgm:t>
    </dgm:pt>
    <dgm:pt modelId="{6656D7F9-5B61-44DA-A853-BAF339A0CA5E}">
      <dgm:prSet phldrT="[Texto]"/>
      <dgm:spPr/>
      <dgm:t>
        <a:bodyPr/>
        <a:lstStyle/>
        <a:p>
          <a:endParaRPr lang="es-ES" b="1"/>
        </a:p>
      </dgm:t>
    </dgm:pt>
    <dgm:pt modelId="{E9D74920-F788-43D4-9AFE-D65B070F23FC}" type="parTrans" cxnId="{7BFC7AD3-E1CF-41AA-825F-F76EDD142F79}">
      <dgm:prSet/>
      <dgm:spPr/>
      <dgm:t>
        <a:bodyPr/>
        <a:lstStyle/>
        <a:p>
          <a:endParaRPr lang="es-ES"/>
        </a:p>
      </dgm:t>
    </dgm:pt>
    <dgm:pt modelId="{62B7165D-CACA-4C20-9395-F60B22DFC0A7}" type="sibTrans" cxnId="{7BFC7AD3-E1CF-41AA-825F-F76EDD142F79}">
      <dgm:prSet/>
      <dgm:spPr/>
      <dgm:t>
        <a:bodyPr/>
        <a:lstStyle/>
        <a:p>
          <a:endParaRPr lang="es-ES"/>
        </a:p>
      </dgm:t>
    </dgm:pt>
    <dgm:pt modelId="{75B369B3-0EEC-4025-A56E-50F1361C6343}">
      <dgm:prSet phldrT="[Texto]"/>
      <dgm:spPr/>
      <dgm:t>
        <a:bodyPr/>
        <a:lstStyle/>
        <a:p>
          <a:endParaRPr lang="es-ES" b="1"/>
        </a:p>
      </dgm:t>
    </dgm:pt>
    <dgm:pt modelId="{C5B5305A-C05D-4983-9478-A6D36A2617A7}" type="parTrans" cxnId="{F61997FA-89C3-477B-9CFF-ABCB753CF0C0}">
      <dgm:prSet/>
      <dgm:spPr/>
      <dgm:t>
        <a:bodyPr/>
        <a:lstStyle/>
        <a:p>
          <a:endParaRPr lang="es-ES"/>
        </a:p>
      </dgm:t>
    </dgm:pt>
    <dgm:pt modelId="{CDFF2E77-B86A-4CE0-B421-A5A67D1ACFEF}" type="sibTrans" cxnId="{F61997FA-89C3-477B-9CFF-ABCB753CF0C0}">
      <dgm:prSet/>
      <dgm:spPr/>
      <dgm:t>
        <a:bodyPr/>
        <a:lstStyle/>
        <a:p>
          <a:endParaRPr lang="es-ES"/>
        </a:p>
      </dgm:t>
    </dgm:pt>
    <dgm:pt modelId="{5496820F-22B0-4B48-B775-D965B75EBF5A}">
      <dgm:prSet phldrT="[Texto]"/>
      <dgm:spPr/>
      <dgm:t>
        <a:bodyPr/>
        <a:lstStyle/>
        <a:p>
          <a:endParaRPr lang="es-ES" b="1"/>
        </a:p>
      </dgm:t>
    </dgm:pt>
    <dgm:pt modelId="{44D4639B-A2AD-4F05-94EC-9604ED3DA68C}" type="parTrans" cxnId="{0AE629CC-0D62-4D8B-9764-FC908A13328F}">
      <dgm:prSet/>
      <dgm:spPr/>
      <dgm:t>
        <a:bodyPr/>
        <a:lstStyle/>
        <a:p>
          <a:endParaRPr lang="es-ES"/>
        </a:p>
      </dgm:t>
    </dgm:pt>
    <dgm:pt modelId="{AD993DB9-D677-477C-A313-108D5A18063B}" type="sibTrans" cxnId="{0AE629CC-0D62-4D8B-9764-FC908A13328F}">
      <dgm:prSet/>
      <dgm:spPr/>
      <dgm:t>
        <a:bodyPr/>
        <a:lstStyle/>
        <a:p>
          <a:endParaRPr lang="es-ES"/>
        </a:p>
      </dgm:t>
    </dgm:pt>
    <dgm:pt modelId="{E8AB6109-2039-4BC7-AB24-4BAED2AF4ABA}">
      <dgm:prSet phldrT="[Texto]" phldr="1"/>
      <dgm:spPr/>
      <dgm:t>
        <a:bodyPr/>
        <a:lstStyle/>
        <a:p>
          <a:endParaRPr lang="es-ES"/>
        </a:p>
      </dgm:t>
    </dgm:pt>
    <dgm:pt modelId="{7CD28F61-67CC-4D98-9F0F-7DBB20BBE6C2}" type="parTrans" cxnId="{1B81CA2D-C288-4A01-AFD2-C3C07A6C6EDA}">
      <dgm:prSet/>
      <dgm:spPr/>
      <dgm:t>
        <a:bodyPr/>
        <a:lstStyle/>
        <a:p>
          <a:endParaRPr lang="es-ES"/>
        </a:p>
      </dgm:t>
    </dgm:pt>
    <dgm:pt modelId="{49027465-0A74-48AD-B698-0BA3769E23C5}" type="sibTrans" cxnId="{1B81CA2D-C288-4A01-AFD2-C3C07A6C6EDA}">
      <dgm:prSet/>
      <dgm:spPr/>
      <dgm:t>
        <a:bodyPr/>
        <a:lstStyle/>
        <a:p>
          <a:endParaRPr lang="es-ES"/>
        </a:p>
      </dgm:t>
    </dgm:pt>
    <dgm:pt modelId="{3DF7A414-DA10-4E91-88EF-D3830F0E81FA}">
      <dgm:prSet/>
      <dgm:spPr/>
      <dgm:t>
        <a:bodyPr/>
        <a:lstStyle/>
        <a:p>
          <a:endParaRPr lang="es-ES" b="1"/>
        </a:p>
      </dgm:t>
    </dgm:pt>
    <dgm:pt modelId="{4C3EE8EF-D184-4E05-B730-B648393A865C}" type="parTrans" cxnId="{402A9875-3FC2-41B2-8B77-A87F13B718E1}">
      <dgm:prSet/>
      <dgm:spPr/>
      <dgm:t>
        <a:bodyPr/>
        <a:lstStyle/>
        <a:p>
          <a:endParaRPr lang="es-ES"/>
        </a:p>
      </dgm:t>
    </dgm:pt>
    <dgm:pt modelId="{A831EC91-DE25-4A96-A6CA-66DD4C7438B5}" type="sibTrans" cxnId="{402A9875-3FC2-41B2-8B77-A87F13B718E1}">
      <dgm:prSet/>
      <dgm:spPr/>
      <dgm:t>
        <a:bodyPr/>
        <a:lstStyle/>
        <a:p>
          <a:endParaRPr lang="es-ES"/>
        </a:p>
      </dgm:t>
    </dgm:pt>
    <dgm:pt modelId="{88BEE1A9-49A8-48BF-A0E9-3CF6532AAA18}" type="pres">
      <dgm:prSet presAssocID="{78782885-D295-419D-9BBE-31D296A00495}" presName="composite" presStyleCnt="0">
        <dgm:presLayoutVars>
          <dgm:chMax val="1"/>
          <dgm:dir/>
          <dgm:resizeHandles val="exact"/>
        </dgm:presLayoutVars>
      </dgm:prSet>
      <dgm:spPr/>
    </dgm:pt>
    <dgm:pt modelId="{16FBE5CF-6AEB-4D21-B2AA-795E1D1639BB}" type="pres">
      <dgm:prSet presAssocID="{78782885-D295-419D-9BBE-31D296A00495}" presName="radial" presStyleCnt="0">
        <dgm:presLayoutVars>
          <dgm:animLvl val="ctr"/>
        </dgm:presLayoutVars>
      </dgm:prSet>
      <dgm:spPr/>
    </dgm:pt>
    <dgm:pt modelId="{DE1E6280-4B07-4F18-9F1A-19DED8F27127}" type="pres">
      <dgm:prSet presAssocID="{0233F39C-AF9E-4F8F-9FC4-5076249E1C56}" presName="centerShape" presStyleLbl="vennNode1" presStyleIdx="0" presStyleCnt="6"/>
      <dgm:spPr/>
    </dgm:pt>
    <dgm:pt modelId="{E2093A82-A6A7-46B2-9BDE-3085E1243B75}" type="pres">
      <dgm:prSet presAssocID="{944C4E7A-FD7A-455B-9E10-0E29F905B4E3}" presName="node" presStyleLbl="vennNode1" presStyleIdx="1" presStyleCnt="6">
        <dgm:presLayoutVars>
          <dgm:bulletEnabled val="1"/>
        </dgm:presLayoutVars>
      </dgm:prSet>
      <dgm:spPr/>
    </dgm:pt>
    <dgm:pt modelId="{D98D7E4B-F0A4-4802-B59D-47118AF290C8}" type="pres">
      <dgm:prSet presAssocID="{6656D7F9-5B61-44DA-A853-BAF339A0CA5E}" presName="node" presStyleLbl="vennNode1" presStyleIdx="2" presStyleCnt="6">
        <dgm:presLayoutVars>
          <dgm:bulletEnabled val="1"/>
        </dgm:presLayoutVars>
      </dgm:prSet>
      <dgm:spPr/>
    </dgm:pt>
    <dgm:pt modelId="{C5298945-FDBB-49FC-8B32-0DA02F9F67CE}" type="pres">
      <dgm:prSet presAssocID="{75B369B3-0EEC-4025-A56E-50F1361C6343}" presName="node" presStyleLbl="vennNode1" presStyleIdx="3" presStyleCnt="6">
        <dgm:presLayoutVars>
          <dgm:bulletEnabled val="1"/>
        </dgm:presLayoutVars>
      </dgm:prSet>
      <dgm:spPr/>
    </dgm:pt>
    <dgm:pt modelId="{A39FDD80-A3AD-4D4C-9169-20FD8131BD25}" type="pres">
      <dgm:prSet presAssocID="{5496820F-22B0-4B48-B775-D965B75EBF5A}" presName="node" presStyleLbl="vennNode1" presStyleIdx="4" presStyleCnt="6">
        <dgm:presLayoutVars>
          <dgm:bulletEnabled val="1"/>
        </dgm:presLayoutVars>
      </dgm:prSet>
      <dgm:spPr/>
    </dgm:pt>
    <dgm:pt modelId="{F9EDBB11-93CA-4BEE-8BE0-61375E5759B0}" type="pres">
      <dgm:prSet presAssocID="{3DF7A414-DA10-4E91-88EF-D3830F0E81FA}" presName="node" presStyleLbl="vennNode1" presStyleIdx="5" presStyleCnt="6">
        <dgm:presLayoutVars>
          <dgm:bulletEnabled val="1"/>
        </dgm:presLayoutVars>
      </dgm:prSet>
      <dgm:spPr/>
    </dgm:pt>
  </dgm:ptLst>
  <dgm:cxnLst>
    <dgm:cxn modelId="{AA5E5414-FB57-4ECB-A4BA-A99ACF042CA1}" srcId="{0233F39C-AF9E-4F8F-9FC4-5076249E1C56}" destId="{944C4E7A-FD7A-455B-9E10-0E29F905B4E3}" srcOrd="0" destOrd="0" parTransId="{BEBC9B37-7E5F-4794-AF45-713C527413A0}" sibTransId="{33A14B4D-0F06-4BB9-8CE4-EB98F7FE3821}"/>
    <dgm:cxn modelId="{96BB131A-B564-4558-9C10-D5E20EF50237}" srcId="{78782885-D295-419D-9BBE-31D296A00495}" destId="{0233F39C-AF9E-4F8F-9FC4-5076249E1C56}" srcOrd="0" destOrd="0" parTransId="{2504C3BE-9E31-4C33-A1A0-9CFB4359432B}" sibTransId="{9BB621C3-2C3B-4B5C-BC2D-92906265FE11}"/>
    <dgm:cxn modelId="{1B81CA2D-C288-4A01-AFD2-C3C07A6C6EDA}" srcId="{78782885-D295-419D-9BBE-31D296A00495}" destId="{E8AB6109-2039-4BC7-AB24-4BAED2AF4ABA}" srcOrd="1" destOrd="0" parTransId="{7CD28F61-67CC-4D98-9F0F-7DBB20BBE6C2}" sibTransId="{49027465-0A74-48AD-B698-0BA3769E23C5}"/>
    <dgm:cxn modelId="{5ADCD72D-5309-4939-98FA-B61C49A3F520}" type="presOf" srcId="{944C4E7A-FD7A-455B-9E10-0E29F905B4E3}" destId="{E2093A82-A6A7-46B2-9BDE-3085E1243B75}" srcOrd="0" destOrd="0" presId="urn:microsoft.com/office/officeart/2005/8/layout/radial3"/>
    <dgm:cxn modelId="{D5B2A631-3243-433C-A174-47B8AA904CD1}" type="presOf" srcId="{78782885-D295-419D-9BBE-31D296A00495}" destId="{88BEE1A9-49A8-48BF-A0E9-3CF6532AAA18}" srcOrd="0" destOrd="0" presId="urn:microsoft.com/office/officeart/2005/8/layout/radial3"/>
    <dgm:cxn modelId="{FD99456C-5BDE-4A1F-80F2-718F558CD36C}" type="presOf" srcId="{3DF7A414-DA10-4E91-88EF-D3830F0E81FA}" destId="{F9EDBB11-93CA-4BEE-8BE0-61375E5759B0}" srcOrd="0" destOrd="0" presId="urn:microsoft.com/office/officeart/2005/8/layout/radial3"/>
    <dgm:cxn modelId="{58F07C50-642B-43F5-99BE-4E225F9C2CC0}" type="presOf" srcId="{0233F39C-AF9E-4F8F-9FC4-5076249E1C56}" destId="{DE1E6280-4B07-4F18-9F1A-19DED8F27127}" srcOrd="0" destOrd="0" presId="urn:microsoft.com/office/officeart/2005/8/layout/radial3"/>
    <dgm:cxn modelId="{402A9875-3FC2-41B2-8B77-A87F13B718E1}" srcId="{0233F39C-AF9E-4F8F-9FC4-5076249E1C56}" destId="{3DF7A414-DA10-4E91-88EF-D3830F0E81FA}" srcOrd="4" destOrd="0" parTransId="{4C3EE8EF-D184-4E05-B730-B648393A865C}" sibTransId="{A831EC91-DE25-4A96-A6CA-66DD4C7438B5}"/>
    <dgm:cxn modelId="{2CE68E8E-B2EE-4539-A61D-8961B8893209}" type="presOf" srcId="{6656D7F9-5B61-44DA-A853-BAF339A0CA5E}" destId="{D98D7E4B-F0A4-4802-B59D-47118AF290C8}" srcOrd="0" destOrd="0" presId="urn:microsoft.com/office/officeart/2005/8/layout/radial3"/>
    <dgm:cxn modelId="{5EFB08C8-E25E-4472-8D8C-7FCB3096D5A2}" type="presOf" srcId="{75B369B3-0EEC-4025-A56E-50F1361C6343}" destId="{C5298945-FDBB-49FC-8B32-0DA02F9F67CE}" srcOrd="0" destOrd="0" presId="urn:microsoft.com/office/officeart/2005/8/layout/radial3"/>
    <dgm:cxn modelId="{0AE629CC-0D62-4D8B-9764-FC908A13328F}" srcId="{0233F39C-AF9E-4F8F-9FC4-5076249E1C56}" destId="{5496820F-22B0-4B48-B775-D965B75EBF5A}" srcOrd="3" destOrd="0" parTransId="{44D4639B-A2AD-4F05-94EC-9604ED3DA68C}" sibTransId="{AD993DB9-D677-477C-A313-108D5A18063B}"/>
    <dgm:cxn modelId="{7BFC7AD3-E1CF-41AA-825F-F76EDD142F79}" srcId="{0233F39C-AF9E-4F8F-9FC4-5076249E1C56}" destId="{6656D7F9-5B61-44DA-A853-BAF339A0CA5E}" srcOrd="1" destOrd="0" parTransId="{E9D74920-F788-43D4-9AFE-D65B070F23FC}" sibTransId="{62B7165D-CACA-4C20-9395-F60B22DFC0A7}"/>
    <dgm:cxn modelId="{571B5FF4-98BB-4CB6-92AE-3EC3662CD498}" type="presOf" srcId="{5496820F-22B0-4B48-B775-D965B75EBF5A}" destId="{A39FDD80-A3AD-4D4C-9169-20FD8131BD25}" srcOrd="0" destOrd="0" presId="urn:microsoft.com/office/officeart/2005/8/layout/radial3"/>
    <dgm:cxn modelId="{F61997FA-89C3-477B-9CFF-ABCB753CF0C0}" srcId="{0233F39C-AF9E-4F8F-9FC4-5076249E1C56}" destId="{75B369B3-0EEC-4025-A56E-50F1361C6343}" srcOrd="2" destOrd="0" parTransId="{C5B5305A-C05D-4983-9478-A6D36A2617A7}" sibTransId="{CDFF2E77-B86A-4CE0-B421-A5A67D1ACFEF}"/>
    <dgm:cxn modelId="{FDFC4F1F-2635-4C5D-B225-F3878BDAC69C}" type="presParOf" srcId="{88BEE1A9-49A8-48BF-A0E9-3CF6532AAA18}" destId="{16FBE5CF-6AEB-4D21-B2AA-795E1D1639BB}" srcOrd="0" destOrd="0" presId="urn:microsoft.com/office/officeart/2005/8/layout/radial3"/>
    <dgm:cxn modelId="{9A0A7FB6-AB4D-47A4-8ED7-07F34AC0878F}" type="presParOf" srcId="{16FBE5CF-6AEB-4D21-B2AA-795E1D1639BB}" destId="{DE1E6280-4B07-4F18-9F1A-19DED8F27127}" srcOrd="0" destOrd="0" presId="urn:microsoft.com/office/officeart/2005/8/layout/radial3"/>
    <dgm:cxn modelId="{9C023B0D-DAC2-4781-A92F-A7E0D00A8C5D}" type="presParOf" srcId="{16FBE5CF-6AEB-4D21-B2AA-795E1D1639BB}" destId="{E2093A82-A6A7-46B2-9BDE-3085E1243B75}" srcOrd="1" destOrd="0" presId="urn:microsoft.com/office/officeart/2005/8/layout/radial3"/>
    <dgm:cxn modelId="{95FE7D8A-EA85-45FF-BB0A-EB86E0903948}" type="presParOf" srcId="{16FBE5CF-6AEB-4D21-B2AA-795E1D1639BB}" destId="{D98D7E4B-F0A4-4802-B59D-47118AF290C8}" srcOrd="2" destOrd="0" presId="urn:microsoft.com/office/officeart/2005/8/layout/radial3"/>
    <dgm:cxn modelId="{E09D18D0-A07F-4A75-99BB-19C6BBEECB0C}" type="presParOf" srcId="{16FBE5CF-6AEB-4D21-B2AA-795E1D1639BB}" destId="{C5298945-FDBB-49FC-8B32-0DA02F9F67CE}" srcOrd="3" destOrd="0" presId="urn:microsoft.com/office/officeart/2005/8/layout/radial3"/>
    <dgm:cxn modelId="{4BF40CDC-6A28-448F-9AA6-43497F99C972}" type="presParOf" srcId="{16FBE5CF-6AEB-4D21-B2AA-795E1D1639BB}" destId="{A39FDD80-A3AD-4D4C-9169-20FD8131BD25}" srcOrd="4" destOrd="0" presId="urn:microsoft.com/office/officeart/2005/8/layout/radial3"/>
    <dgm:cxn modelId="{5B0D8B47-1B21-406F-90CF-AD129D4054F2}" type="presParOf" srcId="{16FBE5CF-6AEB-4D21-B2AA-795E1D1639BB}" destId="{F9EDBB11-93CA-4BEE-8BE0-61375E5759B0}" srcOrd="5" destOrd="0" presId="urn:microsoft.com/office/officeart/2005/8/layout/radial3"/>
  </dgm:cxnLst>
  <dgm:bg/>
  <dgm:whole/>
  <dgm:extLst>
    <a:ext uri="http://schemas.microsoft.com/office/drawing/2008/diagram">
      <dsp:dataModelExt xmlns:dsp="http://schemas.microsoft.com/office/drawing/2008/diagram" relId="rId17" minVer="http://schemas.openxmlformats.org/drawingml/2006/diagram"/>
    </a:ext>
    <a:ext uri="{C62137D5-CB1D-491B-B009-E17868A290BF}">
      <dgm14:recolorImg xmlns:dgm14="http://schemas.microsoft.com/office/drawing/2010/diagram" val="1"/>
    </a:ext>
  </dgm:extLst>
</dgm:dataModel>
</file>

<file path=xl/diagrams/data6.xml><?xml version="1.0" encoding="utf-8"?>
<dgm:dataModel xmlns:dgm="http://schemas.openxmlformats.org/drawingml/2006/diagram" xmlns:a="http://schemas.openxmlformats.org/drawingml/2006/main">
  <dgm:ptLst>
    <dgm:pt modelId="{78782885-D295-419D-9BBE-31D296A00495}" type="doc">
      <dgm:prSet loTypeId="urn:microsoft.com/office/officeart/2005/8/layout/radial3" loCatId="relationship" qsTypeId="urn:microsoft.com/office/officeart/2005/8/quickstyle/simple1" qsCatId="simple" csTypeId="urn:microsoft.com/office/officeart/2005/8/colors/colorful1" csCatId="colorful" phldr="1"/>
      <dgm:spPr/>
      <dgm:t>
        <a:bodyPr/>
        <a:lstStyle/>
        <a:p>
          <a:endParaRPr lang="es-ES"/>
        </a:p>
      </dgm:t>
    </dgm:pt>
    <dgm:pt modelId="{0233F39C-AF9E-4F8F-9FC4-5076249E1C56}">
      <dgm:prSet phldrT="[Texto]"/>
      <dgm:spPr>
        <a:solidFill>
          <a:srgbClr val="7030A0">
            <a:alpha val="50000"/>
          </a:srgbClr>
        </a:solidFill>
      </dgm:spPr>
      <dgm:t>
        <a:bodyPr/>
        <a:lstStyle/>
        <a:p>
          <a:endParaRPr lang="es-ES"/>
        </a:p>
      </dgm:t>
    </dgm:pt>
    <dgm:pt modelId="{2504C3BE-9E31-4C33-A1A0-9CFB4359432B}" type="parTrans" cxnId="{96BB131A-B564-4558-9C10-D5E20EF50237}">
      <dgm:prSet/>
      <dgm:spPr/>
      <dgm:t>
        <a:bodyPr/>
        <a:lstStyle/>
        <a:p>
          <a:endParaRPr lang="es-ES"/>
        </a:p>
      </dgm:t>
    </dgm:pt>
    <dgm:pt modelId="{9BB621C3-2C3B-4B5C-BC2D-92906265FE11}" type="sibTrans" cxnId="{96BB131A-B564-4558-9C10-D5E20EF50237}">
      <dgm:prSet/>
      <dgm:spPr/>
      <dgm:t>
        <a:bodyPr/>
        <a:lstStyle/>
        <a:p>
          <a:endParaRPr lang="es-ES"/>
        </a:p>
      </dgm:t>
    </dgm:pt>
    <dgm:pt modelId="{944C4E7A-FD7A-455B-9E10-0E29F905B4E3}">
      <dgm:prSet phldrT="[Texto]"/>
      <dgm:spPr>
        <a:solidFill>
          <a:srgbClr val="C00000"/>
        </a:solidFill>
      </dgm:spPr>
      <dgm:t>
        <a:bodyPr/>
        <a:lstStyle/>
        <a:p>
          <a:endParaRPr lang="es-ES" b="1"/>
        </a:p>
      </dgm:t>
    </dgm:pt>
    <dgm:pt modelId="{BEBC9B37-7E5F-4794-AF45-713C527413A0}" type="parTrans" cxnId="{AA5E5414-FB57-4ECB-A4BA-A99ACF042CA1}">
      <dgm:prSet/>
      <dgm:spPr/>
      <dgm:t>
        <a:bodyPr/>
        <a:lstStyle/>
        <a:p>
          <a:endParaRPr lang="es-ES"/>
        </a:p>
      </dgm:t>
    </dgm:pt>
    <dgm:pt modelId="{33A14B4D-0F06-4BB9-8CE4-EB98F7FE3821}" type="sibTrans" cxnId="{AA5E5414-FB57-4ECB-A4BA-A99ACF042CA1}">
      <dgm:prSet/>
      <dgm:spPr/>
      <dgm:t>
        <a:bodyPr/>
        <a:lstStyle/>
        <a:p>
          <a:endParaRPr lang="es-ES"/>
        </a:p>
      </dgm:t>
    </dgm:pt>
    <dgm:pt modelId="{6656D7F9-5B61-44DA-A853-BAF339A0CA5E}">
      <dgm:prSet phldrT="[Texto]"/>
      <dgm:spPr/>
      <dgm:t>
        <a:bodyPr/>
        <a:lstStyle/>
        <a:p>
          <a:endParaRPr lang="es-ES" b="1"/>
        </a:p>
      </dgm:t>
    </dgm:pt>
    <dgm:pt modelId="{E9D74920-F788-43D4-9AFE-D65B070F23FC}" type="parTrans" cxnId="{7BFC7AD3-E1CF-41AA-825F-F76EDD142F79}">
      <dgm:prSet/>
      <dgm:spPr/>
      <dgm:t>
        <a:bodyPr/>
        <a:lstStyle/>
        <a:p>
          <a:endParaRPr lang="es-ES"/>
        </a:p>
      </dgm:t>
    </dgm:pt>
    <dgm:pt modelId="{62B7165D-CACA-4C20-9395-F60B22DFC0A7}" type="sibTrans" cxnId="{7BFC7AD3-E1CF-41AA-825F-F76EDD142F79}">
      <dgm:prSet/>
      <dgm:spPr/>
      <dgm:t>
        <a:bodyPr/>
        <a:lstStyle/>
        <a:p>
          <a:endParaRPr lang="es-ES"/>
        </a:p>
      </dgm:t>
    </dgm:pt>
    <dgm:pt modelId="{75B369B3-0EEC-4025-A56E-50F1361C6343}">
      <dgm:prSet phldrT="[Texto]"/>
      <dgm:spPr/>
      <dgm:t>
        <a:bodyPr/>
        <a:lstStyle/>
        <a:p>
          <a:endParaRPr lang="es-ES" b="1"/>
        </a:p>
      </dgm:t>
    </dgm:pt>
    <dgm:pt modelId="{C5B5305A-C05D-4983-9478-A6D36A2617A7}" type="parTrans" cxnId="{F61997FA-89C3-477B-9CFF-ABCB753CF0C0}">
      <dgm:prSet/>
      <dgm:spPr/>
      <dgm:t>
        <a:bodyPr/>
        <a:lstStyle/>
        <a:p>
          <a:endParaRPr lang="es-ES"/>
        </a:p>
      </dgm:t>
    </dgm:pt>
    <dgm:pt modelId="{CDFF2E77-B86A-4CE0-B421-A5A67D1ACFEF}" type="sibTrans" cxnId="{F61997FA-89C3-477B-9CFF-ABCB753CF0C0}">
      <dgm:prSet/>
      <dgm:spPr/>
      <dgm:t>
        <a:bodyPr/>
        <a:lstStyle/>
        <a:p>
          <a:endParaRPr lang="es-ES"/>
        </a:p>
      </dgm:t>
    </dgm:pt>
    <dgm:pt modelId="{5496820F-22B0-4B48-B775-D965B75EBF5A}">
      <dgm:prSet phldrT="[Texto]"/>
      <dgm:spPr/>
      <dgm:t>
        <a:bodyPr/>
        <a:lstStyle/>
        <a:p>
          <a:endParaRPr lang="es-ES" b="1"/>
        </a:p>
      </dgm:t>
    </dgm:pt>
    <dgm:pt modelId="{44D4639B-A2AD-4F05-94EC-9604ED3DA68C}" type="parTrans" cxnId="{0AE629CC-0D62-4D8B-9764-FC908A13328F}">
      <dgm:prSet/>
      <dgm:spPr/>
      <dgm:t>
        <a:bodyPr/>
        <a:lstStyle/>
        <a:p>
          <a:endParaRPr lang="es-ES"/>
        </a:p>
      </dgm:t>
    </dgm:pt>
    <dgm:pt modelId="{AD993DB9-D677-477C-A313-108D5A18063B}" type="sibTrans" cxnId="{0AE629CC-0D62-4D8B-9764-FC908A13328F}">
      <dgm:prSet/>
      <dgm:spPr/>
      <dgm:t>
        <a:bodyPr/>
        <a:lstStyle/>
        <a:p>
          <a:endParaRPr lang="es-ES"/>
        </a:p>
      </dgm:t>
    </dgm:pt>
    <dgm:pt modelId="{E8AB6109-2039-4BC7-AB24-4BAED2AF4ABA}">
      <dgm:prSet phldrT="[Texto]" phldr="1"/>
      <dgm:spPr/>
      <dgm:t>
        <a:bodyPr/>
        <a:lstStyle/>
        <a:p>
          <a:endParaRPr lang="es-ES"/>
        </a:p>
      </dgm:t>
    </dgm:pt>
    <dgm:pt modelId="{7CD28F61-67CC-4D98-9F0F-7DBB20BBE6C2}" type="parTrans" cxnId="{1B81CA2D-C288-4A01-AFD2-C3C07A6C6EDA}">
      <dgm:prSet/>
      <dgm:spPr/>
      <dgm:t>
        <a:bodyPr/>
        <a:lstStyle/>
        <a:p>
          <a:endParaRPr lang="es-ES"/>
        </a:p>
      </dgm:t>
    </dgm:pt>
    <dgm:pt modelId="{49027465-0A74-48AD-B698-0BA3769E23C5}" type="sibTrans" cxnId="{1B81CA2D-C288-4A01-AFD2-C3C07A6C6EDA}">
      <dgm:prSet/>
      <dgm:spPr/>
      <dgm:t>
        <a:bodyPr/>
        <a:lstStyle/>
        <a:p>
          <a:endParaRPr lang="es-ES"/>
        </a:p>
      </dgm:t>
    </dgm:pt>
    <dgm:pt modelId="{3DF7A414-DA10-4E91-88EF-D3830F0E81FA}">
      <dgm:prSet/>
      <dgm:spPr/>
      <dgm:t>
        <a:bodyPr/>
        <a:lstStyle/>
        <a:p>
          <a:endParaRPr lang="es-ES" b="1"/>
        </a:p>
      </dgm:t>
    </dgm:pt>
    <dgm:pt modelId="{4C3EE8EF-D184-4E05-B730-B648393A865C}" type="parTrans" cxnId="{402A9875-3FC2-41B2-8B77-A87F13B718E1}">
      <dgm:prSet/>
      <dgm:spPr/>
      <dgm:t>
        <a:bodyPr/>
        <a:lstStyle/>
        <a:p>
          <a:endParaRPr lang="es-ES"/>
        </a:p>
      </dgm:t>
    </dgm:pt>
    <dgm:pt modelId="{A831EC91-DE25-4A96-A6CA-66DD4C7438B5}" type="sibTrans" cxnId="{402A9875-3FC2-41B2-8B77-A87F13B718E1}">
      <dgm:prSet/>
      <dgm:spPr/>
      <dgm:t>
        <a:bodyPr/>
        <a:lstStyle/>
        <a:p>
          <a:endParaRPr lang="es-ES"/>
        </a:p>
      </dgm:t>
    </dgm:pt>
    <dgm:pt modelId="{88BEE1A9-49A8-48BF-A0E9-3CF6532AAA18}" type="pres">
      <dgm:prSet presAssocID="{78782885-D295-419D-9BBE-31D296A00495}" presName="composite" presStyleCnt="0">
        <dgm:presLayoutVars>
          <dgm:chMax val="1"/>
          <dgm:dir/>
          <dgm:resizeHandles val="exact"/>
        </dgm:presLayoutVars>
      </dgm:prSet>
      <dgm:spPr/>
    </dgm:pt>
    <dgm:pt modelId="{16FBE5CF-6AEB-4D21-B2AA-795E1D1639BB}" type="pres">
      <dgm:prSet presAssocID="{78782885-D295-419D-9BBE-31D296A00495}" presName="radial" presStyleCnt="0">
        <dgm:presLayoutVars>
          <dgm:animLvl val="ctr"/>
        </dgm:presLayoutVars>
      </dgm:prSet>
      <dgm:spPr/>
    </dgm:pt>
    <dgm:pt modelId="{DE1E6280-4B07-4F18-9F1A-19DED8F27127}" type="pres">
      <dgm:prSet presAssocID="{0233F39C-AF9E-4F8F-9FC4-5076249E1C56}" presName="centerShape" presStyleLbl="vennNode1" presStyleIdx="0" presStyleCnt="6"/>
      <dgm:spPr/>
    </dgm:pt>
    <dgm:pt modelId="{E2093A82-A6A7-46B2-9BDE-3085E1243B75}" type="pres">
      <dgm:prSet presAssocID="{944C4E7A-FD7A-455B-9E10-0E29F905B4E3}" presName="node" presStyleLbl="vennNode1" presStyleIdx="1" presStyleCnt="6">
        <dgm:presLayoutVars>
          <dgm:bulletEnabled val="1"/>
        </dgm:presLayoutVars>
      </dgm:prSet>
      <dgm:spPr/>
    </dgm:pt>
    <dgm:pt modelId="{D98D7E4B-F0A4-4802-B59D-47118AF290C8}" type="pres">
      <dgm:prSet presAssocID="{6656D7F9-5B61-44DA-A853-BAF339A0CA5E}" presName="node" presStyleLbl="vennNode1" presStyleIdx="2" presStyleCnt="6">
        <dgm:presLayoutVars>
          <dgm:bulletEnabled val="1"/>
        </dgm:presLayoutVars>
      </dgm:prSet>
      <dgm:spPr/>
    </dgm:pt>
    <dgm:pt modelId="{C5298945-FDBB-49FC-8B32-0DA02F9F67CE}" type="pres">
      <dgm:prSet presAssocID="{75B369B3-0EEC-4025-A56E-50F1361C6343}" presName="node" presStyleLbl="vennNode1" presStyleIdx="3" presStyleCnt="6">
        <dgm:presLayoutVars>
          <dgm:bulletEnabled val="1"/>
        </dgm:presLayoutVars>
      </dgm:prSet>
      <dgm:spPr/>
    </dgm:pt>
    <dgm:pt modelId="{A39FDD80-A3AD-4D4C-9169-20FD8131BD25}" type="pres">
      <dgm:prSet presAssocID="{5496820F-22B0-4B48-B775-D965B75EBF5A}" presName="node" presStyleLbl="vennNode1" presStyleIdx="4" presStyleCnt="6">
        <dgm:presLayoutVars>
          <dgm:bulletEnabled val="1"/>
        </dgm:presLayoutVars>
      </dgm:prSet>
      <dgm:spPr/>
    </dgm:pt>
    <dgm:pt modelId="{F9EDBB11-93CA-4BEE-8BE0-61375E5759B0}" type="pres">
      <dgm:prSet presAssocID="{3DF7A414-DA10-4E91-88EF-D3830F0E81FA}" presName="node" presStyleLbl="vennNode1" presStyleIdx="5" presStyleCnt="6">
        <dgm:presLayoutVars>
          <dgm:bulletEnabled val="1"/>
        </dgm:presLayoutVars>
      </dgm:prSet>
      <dgm:spPr/>
    </dgm:pt>
  </dgm:ptLst>
  <dgm:cxnLst>
    <dgm:cxn modelId="{582FBB02-B3FE-406E-B689-A4B1CFB0D7B6}" type="presOf" srcId="{3DF7A414-DA10-4E91-88EF-D3830F0E81FA}" destId="{F9EDBB11-93CA-4BEE-8BE0-61375E5759B0}" srcOrd="0" destOrd="0" presId="urn:microsoft.com/office/officeart/2005/8/layout/radial3"/>
    <dgm:cxn modelId="{AA5E5414-FB57-4ECB-A4BA-A99ACF042CA1}" srcId="{0233F39C-AF9E-4F8F-9FC4-5076249E1C56}" destId="{944C4E7A-FD7A-455B-9E10-0E29F905B4E3}" srcOrd="0" destOrd="0" parTransId="{BEBC9B37-7E5F-4794-AF45-713C527413A0}" sibTransId="{33A14B4D-0F06-4BB9-8CE4-EB98F7FE3821}"/>
    <dgm:cxn modelId="{96BB131A-B564-4558-9C10-D5E20EF50237}" srcId="{78782885-D295-419D-9BBE-31D296A00495}" destId="{0233F39C-AF9E-4F8F-9FC4-5076249E1C56}" srcOrd="0" destOrd="0" parTransId="{2504C3BE-9E31-4C33-A1A0-9CFB4359432B}" sibTransId="{9BB621C3-2C3B-4B5C-BC2D-92906265FE11}"/>
    <dgm:cxn modelId="{1B81CA2D-C288-4A01-AFD2-C3C07A6C6EDA}" srcId="{78782885-D295-419D-9BBE-31D296A00495}" destId="{E8AB6109-2039-4BC7-AB24-4BAED2AF4ABA}" srcOrd="1" destOrd="0" parTransId="{7CD28F61-67CC-4D98-9F0F-7DBB20BBE6C2}" sibTransId="{49027465-0A74-48AD-B698-0BA3769E23C5}"/>
    <dgm:cxn modelId="{7A97713C-E46B-4229-8AD3-185F654AF6F3}" type="presOf" srcId="{0233F39C-AF9E-4F8F-9FC4-5076249E1C56}" destId="{DE1E6280-4B07-4F18-9F1A-19DED8F27127}" srcOrd="0" destOrd="0" presId="urn:microsoft.com/office/officeart/2005/8/layout/radial3"/>
    <dgm:cxn modelId="{402A9875-3FC2-41B2-8B77-A87F13B718E1}" srcId="{0233F39C-AF9E-4F8F-9FC4-5076249E1C56}" destId="{3DF7A414-DA10-4E91-88EF-D3830F0E81FA}" srcOrd="4" destOrd="0" parTransId="{4C3EE8EF-D184-4E05-B730-B648393A865C}" sibTransId="{A831EC91-DE25-4A96-A6CA-66DD4C7438B5}"/>
    <dgm:cxn modelId="{7E61A3BD-E299-4F35-BDE3-2854302F3851}" type="presOf" srcId="{944C4E7A-FD7A-455B-9E10-0E29F905B4E3}" destId="{E2093A82-A6A7-46B2-9BDE-3085E1243B75}" srcOrd="0" destOrd="0" presId="urn:microsoft.com/office/officeart/2005/8/layout/radial3"/>
    <dgm:cxn modelId="{ABAE84C4-EF9D-400A-8D1E-2E9D03FB42CC}" type="presOf" srcId="{5496820F-22B0-4B48-B775-D965B75EBF5A}" destId="{A39FDD80-A3AD-4D4C-9169-20FD8131BD25}" srcOrd="0" destOrd="0" presId="urn:microsoft.com/office/officeart/2005/8/layout/radial3"/>
    <dgm:cxn modelId="{0AE629CC-0D62-4D8B-9764-FC908A13328F}" srcId="{0233F39C-AF9E-4F8F-9FC4-5076249E1C56}" destId="{5496820F-22B0-4B48-B775-D965B75EBF5A}" srcOrd="3" destOrd="0" parTransId="{44D4639B-A2AD-4F05-94EC-9604ED3DA68C}" sibTransId="{AD993DB9-D677-477C-A313-108D5A18063B}"/>
    <dgm:cxn modelId="{7BFC7AD3-E1CF-41AA-825F-F76EDD142F79}" srcId="{0233F39C-AF9E-4F8F-9FC4-5076249E1C56}" destId="{6656D7F9-5B61-44DA-A853-BAF339A0CA5E}" srcOrd="1" destOrd="0" parTransId="{E9D74920-F788-43D4-9AFE-D65B070F23FC}" sibTransId="{62B7165D-CACA-4C20-9395-F60B22DFC0A7}"/>
    <dgm:cxn modelId="{B3AE4AD9-0781-45D5-A2D0-93487800BDF9}" type="presOf" srcId="{78782885-D295-419D-9BBE-31D296A00495}" destId="{88BEE1A9-49A8-48BF-A0E9-3CF6532AAA18}" srcOrd="0" destOrd="0" presId="urn:microsoft.com/office/officeart/2005/8/layout/radial3"/>
    <dgm:cxn modelId="{FE08ACE1-72A2-4DE4-8F7F-BEB94DEE6B23}" type="presOf" srcId="{75B369B3-0EEC-4025-A56E-50F1361C6343}" destId="{C5298945-FDBB-49FC-8B32-0DA02F9F67CE}" srcOrd="0" destOrd="0" presId="urn:microsoft.com/office/officeart/2005/8/layout/radial3"/>
    <dgm:cxn modelId="{4EE46EF4-FF31-490C-AB18-DFEC6B32B4F9}" type="presOf" srcId="{6656D7F9-5B61-44DA-A853-BAF339A0CA5E}" destId="{D98D7E4B-F0A4-4802-B59D-47118AF290C8}" srcOrd="0" destOrd="0" presId="urn:microsoft.com/office/officeart/2005/8/layout/radial3"/>
    <dgm:cxn modelId="{F61997FA-89C3-477B-9CFF-ABCB753CF0C0}" srcId="{0233F39C-AF9E-4F8F-9FC4-5076249E1C56}" destId="{75B369B3-0EEC-4025-A56E-50F1361C6343}" srcOrd="2" destOrd="0" parTransId="{C5B5305A-C05D-4983-9478-A6D36A2617A7}" sibTransId="{CDFF2E77-B86A-4CE0-B421-A5A67D1ACFEF}"/>
    <dgm:cxn modelId="{6CE16F3E-F256-4A09-A95E-DB5DF3E952A6}" type="presParOf" srcId="{88BEE1A9-49A8-48BF-A0E9-3CF6532AAA18}" destId="{16FBE5CF-6AEB-4D21-B2AA-795E1D1639BB}" srcOrd="0" destOrd="0" presId="urn:microsoft.com/office/officeart/2005/8/layout/radial3"/>
    <dgm:cxn modelId="{C45C2C69-D686-4502-A48C-2DE13B97DDDD}" type="presParOf" srcId="{16FBE5CF-6AEB-4D21-B2AA-795E1D1639BB}" destId="{DE1E6280-4B07-4F18-9F1A-19DED8F27127}" srcOrd="0" destOrd="0" presId="urn:microsoft.com/office/officeart/2005/8/layout/radial3"/>
    <dgm:cxn modelId="{1A353F6B-E561-47CD-9B82-CFB53CDA4CFD}" type="presParOf" srcId="{16FBE5CF-6AEB-4D21-B2AA-795E1D1639BB}" destId="{E2093A82-A6A7-46B2-9BDE-3085E1243B75}" srcOrd="1" destOrd="0" presId="urn:microsoft.com/office/officeart/2005/8/layout/radial3"/>
    <dgm:cxn modelId="{A27884C2-3A7B-4398-9C92-0FF976232305}" type="presParOf" srcId="{16FBE5CF-6AEB-4D21-B2AA-795E1D1639BB}" destId="{D98D7E4B-F0A4-4802-B59D-47118AF290C8}" srcOrd="2" destOrd="0" presId="urn:microsoft.com/office/officeart/2005/8/layout/radial3"/>
    <dgm:cxn modelId="{21EAF3A1-5293-4E52-8165-F45B7E93CDD6}" type="presParOf" srcId="{16FBE5CF-6AEB-4D21-B2AA-795E1D1639BB}" destId="{C5298945-FDBB-49FC-8B32-0DA02F9F67CE}" srcOrd="3" destOrd="0" presId="urn:microsoft.com/office/officeart/2005/8/layout/radial3"/>
    <dgm:cxn modelId="{CEBB89F7-7FD8-4560-9133-D3F24AC91462}" type="presParOf" srcId="{16FBE5CF-6AEB-4D21-B2AA-795E1D1639BB}" destId="{A39FDD80-A3AD-4D4C-9169-20FD8131BD25}" srcOrd="4" destOrd="0" presId="urn:microsoft.com/office/officeart/2005/8/layout/radial3"/>
    <dgm:cxn modelId="{4F2506F9-44AB-40F8-9615-145FCF9BF77C}" type="presParOf" srcId="{16FBE5CF-6AEB-4D21-B2AA-795E1D1639BB}" destId="{F9EDBB11-93CA-4BEE-8BE0-61375E5759B0}" srcOrd="5" destOrd="0" presId="urn:microsoft.com/office/officeart/2005/8/layout/radial3"/>
  </dgm:cxnLst>
  <dgm:bg/>
  <dgm:whole/>
  <dgm:extLst>
    <a:ext uri="http://schemas.microsoft.com/office/drawing/2008/diagram">
      <dsp:dataModelExt xmlns:dsp="http://schemas.microsoft.com/office/drawing/2008/diagram" relId="rId17" minVer="http://schemas.openxmlformats.org/drawingml/2006/diagram"/>
    </a:ext>
    <a:ext uri="{C62137D5-CB1D-491B-B009-E17868A290BF}">
      <dgm14:recolorImg xmlns:dgm14="http://schemas.microsoft.com/office/drawing/2010/diagram" val="1"/>
    </a:ext>
  </dgm:extLst>
</dgm:dataModel>
</file>

<file path=xl/diagrams/data7.xml><?xml version="1.0" encoding="utf-8"?>
<dgm:dataModel xmlns:dgm="http://schemas.openxmlformats.org/drawingml/2006/diagram" xmlns:a="http://schemas.openxmlformats.org/drawingml/2006/main">
  <dgm:ptLst>
    <dgm:pt modelId="{78782885-D295-419D-9BBE-31D296A00495}" type="doc">
      <dgm:prSet loTypeId="urn:microsoft.com/office/officeart/2005/8/layout/radial3" loCatId="relationship" qsTypeId="urn:microsoft.com/office/officeart/2005/8/quickstyle/simple1" qsCatId="simple" csTypeId="urn:microsoft.com/office/officeart/2005/8/colors/colorful1" csCatId="colorful" phldr="1"/>
      <dgm:spPr/>
      <dgm:t>
        <a:bodyPr/>
        <a:lstStyle/>
        <a:p>
          <a:endParaRPr lang="es-ES"/>
        </a:p>
      </dgm:t>
    </dgm:pt>
    <dgm:pt modelId="{0233F39C-AF9E-4F8F-9FC4-5076249E1C56}">
      <dgm:prSet phldrT="[Texto]"/>
      <dgm:spPr>
        <a:solidFill>
          <a:srgbClr val="7030A0">
            <a:alpha val="50000"/>
          </a:srgbClr>
        </a:solidFill>
      </dgm:spPr>
      <dgm:t>
        <a:bodyPr/>
        <a:lstStyle/>
        <a:p>
          <a:endParaRPr lang="es-ES"/>
        </a:p>
      </dgm:t>
    </dgm:pt>
    <dgm:pt modelId="{2504C3BE-9E31-4C33-A1A0-9CFB4359432B}" type="parTrans" cxnId="{96BB131A-B564-4558-9C10-D5E20EF50237}">
      <dgm:prSet/>
      <dgm:spPr/>
      <dgm:t>
        <a:bodyPr/>
        <a:lstStyle/>
        <a:p>
          <a:endParaRPr lang="es-ES"/>
        </a:p>
      </dgm:t>
    </dgm:pt>
    <dgm:pt modelId="{9BB621C3-2C3B-4B5C-BC2D-92906265FE11}" type="sibTrans" cxnId="{96BB131A-B564-4558-9C10-D5E20EF50237}">
      <dgm:prSet/>
      <dgm:spPr/>
      <dgm:t>
        <a:bodyPr/>
        <a:lstStyle/>
        <a:p>
          <a:endParaRPr lang="es-ES"/>
        </a:p>
      </dgm:t>
    </dgm:pt>
    <dgm:pt modelId="{944C4E7A-FD7A-455B-9E10-0E29F905B4E3}">
      <dgm:prSet phldrT="[Texto]"/>
      <dgm:spPr>
        <a:solidFill>
          <a:srgbClr val="C00000"/>
        </a:solidFill>
      </dgm:spPr>
      <dgm:t>
        <a:bodyPr/>
        <a:lstStyle/>
        <a:p>
          <a:endParaRPr lang="es-ES" b="1"/>
        </a:p>
      </dgm:t>
    </dgm:pt>
    <dgm:pt modelId="{BEBC9B37-7E5F-4794-AF45-713C527413A0}" type="parTrans" cxnId="{AA5E5414-FB57-4ECB-A4BA-A99ACF042CA1}">
      <dgm:prSet/>
      <dgm:spPr/>
      <dgm:t>
        <a:bodyPr/>
        <a:lstStyle/>
        <a:p>
          <a:endParaRPr lang="es-ES"/>
        </a:p>
      </dgm:t>
    </dgm:pt>
    <dgm:pt modelId="{33A14B4D-0F06-4BB9-8CE4-EB98F7FE3821}" type="sibTrans" cxnId="{AA5E5414-FB57-4ECB-A4BA-A99ACF042CA1}">
      <dgm:prSet/>
      <dgm:spPr/>
      <dgm:t>
        <a:bodyPr/>
        <a:lstStyle/>
        <a:p>
          <a:endParaRPr lang="es-ES"/>
        </a:p>
      </dgm:t>
    </dgm:pt>
    <dgm:pt modelId="{6656D7F9-5B61-44DA-A853-BAF339A0CA5E}">
      <dgm:prSet phldrT="[Texto]"/>
      <dgm:spPr/>
      <dgm:t>
        <a:bodyPr/>
        <a:lstStyle/>
        <a:p>
          <a:endParaRPr lang="es-ES" b="1"/>
        </a:p>
      </dgm:t>
    </dgm:pt>
    <dgm:pt modelId="{E9D74920-F788-43D4-9AFE-D65B070F23FC}" type="parTrans" cxnId="{7BFC7AD3-E1CF-41AA-825F-F76EDD142F79}">
      <dgm:prSet/>
      <dgm:spPr/>
      <dgm:t>
        <a:bodyPr/>
        <a:lstStyle/>
        <a:p>
          <a:endParaRPr lang="es-ES"/>
        </a:p>
      </dgm:t>
    </dgm:pt>
    <dgm:pt modelId="{62B7165D-CACA-4C20-9395-F60B22DFC0A7}" type="sibTrans" cxnId="{7BFC7AD3-E1CF-41AA-825F-F76EDD142F79}">
      <dgm:prSet/>
      <dgm:spPr/>
      <dgm:t>
        <a:bodyPr/>
        <a:lstStyle/>
        <a:p>
          <a:endParaRPr lang="es-ES"/>
        </a:p>
      </dgm:t>
    </dgm:pt>
    <dgm:pt modelId="{75B369B3-0EEC-4025-A56E-50F1361C6343}">
      <dgm:prSet phldrT="[Texto]"/>
      <dgm:spPr/>
      <dgm:t>
        <a:bodyPr/>
        <a:lstStyle/>
        <a:p>
          <a:endParaRPr lang="es-ES" b="1"/>
        </a:p>
      </dgm:t>
    </dgm:pt>
    <dgm:pt modelId="{C5B5305A-C05D-4983-9478-A6D36A2617A7}" type="parTrans" cxnId="{F61997FA-89C3-477B-9CFF-ABCB753CF0C0}">
      <dgm:prSet/>
      <dgm:spPr/>
      <dgm:t>
        <a:bodyPr/>
        <a:lstStyle/>
        <a:p>
          <a:endParaRPr lang="es-ES"/>
        </a:p>
      </dgm:t>
    </dgm:pt>
    <dgm:pt modelId="{CDFF2E77-B86A-4CE0-B421-A5A67D1ACFEF}" type="sibTrans" cxnId="{F61997FA-89C3-477B-9CFF-ABCB753CF0C0}">
      <dgm:prSet/>
      <dgm:spPr/>
      <dgm:t>
        <a:bodyPr/>
        <a:lstStyle/>
        <a:p>
          <a:endParaRPr lang="es-ES"/>
        </a:p>
      </dgm:t>
    </dgm:pt>
    <dgm:pt modelId="{5496820F-22B0-4B48-B775-D965B75EBF5A}">
      <dgm:prSet phldrT="[Texto]"/>
      <dgm:spPr/>
      <dgm:t>
        <a:bodyPr/>
        <a:lstStyle/>
        <a:p>
          <a:endParaRPr lang="es-ES" b="1"/>
        </a:p>
      </dgm:t>
    </dgm:pt>
    <dgm:pt modelId="{44D4639B-A2AD-4F05-94EC-9604ED3DA68C}" type="parTrans" cxnId="{0AE629CC-0D62-4D8B-9764-FC908A13328F}">
      <dgm:prSet/>
      <dgm:spPr/>
      <dgm:t>
        <a:bodyPr/>
        <a:lstStyle/>
        <a:p>
          <a:endParaRPr lang="es-ES"/>
        </a:p>
      </dgm:t>
    </dgm:pt>
    <dgm:pt modelId="{AD993DB9-D677-477C-A313-108D5A18063B}" type="sibTrans" cxnId="{0AE629CC-0D62-4D8B-9764-FC908A13328F}">
      <dgm:prSet/>
      <dgm:spPr/>
      <dgm:t>
        <a:bodyPr/>
        <a:lstStyle/>
        <a:p>
          <a:endParaRPr lang="es-ES"/>
        </a:p>
      </dgm:t>
    </dgm:pt>
    <dgm:pt modelId="{E8AB6109-2039-4BC7-AB24-4BAED2AF4ABA}">
      <dgm:prSet phldrT="[Texto]" phldr="1"/>
      <dgm:spPr/>
      <dgm:t>
        <a:bodyPr/>
        <a:lstStyle/>
        <a:p>
          <a:endParaRPr lang="es-ES"/>
        </a:p>
      </dgm:t>
    </dgm:pt>
    <dgm:pt modelId="{7CD28F61-67CC-4D98-9F0F-7DBB20BBE6C2}" type="parTrans" cxnId="{1B81CA2D-C288-4A01-AFD2-C3C07A6C6EDA}">
      <dgm:prSet/>
      <dgm:spPr/>
      <dgm:t>
        <a:bodyPr/>
        <a:lstStyle/>
        <a:p>
          <a:endParaRPr lang="es-ES"/>
        </a:p>
      </dgm:t>
    </dgm:pt>
    <dgm:pt modelId="{49027465-0A74-48AD-B698-0BA3769E23C5}" type="sibTrans" cxnId="{1B81CA2D-C288-4A01-AFD2-C3C07A6C6EDA}">
      <dgm:prSet/>
      <dgm:spPr/>
      <dgm:t>
        <a:bodyPr/>
        <a:lstStyle/>
        <a:p>
          <a:endParaRPr lang="es-ES"/>
        </a:p>
      </dgm:t>
    </dgm:pt>
    <dgm:pt modelId="{3DF7A414-DA10-4E91-88EF-D3830F0E81FA}">
      <dgm:prSet/>
      <dgm:spPr/>
      <dgm:t>
        <a:bodyPr/>
        <a:lstStyle/>
        <a:p>
          <a:endParaRPr lang="es-ES" b="1"/>
        </a:p>
      </dgm:t>
    </dgm:pt>
    <dgm:pt modelId="{4C3EE8EF-D184-4E05-B730-B648393A865C}" type="parTrans" cxnId="{402A9875-3FC2-41B2-8B77-A87F13B718E1}">
      <dgm:prSet/>
      <dgm:spPr/>
      <dgm:t>
        <a:bodyPr/>
        <a:lstStyle/>
        <a:p>
          <a:endParaRPr lang="es-ES"/>
        </a:p>
      </dgm:t>
    </dgm:pt>
    <dgm:pt modelId="{A831EC91-DE25-4A96-A6CA-66DD4C7438B5}" type="sibTrans" cxnId="{402A9875-3FC2-41B2-8B77-A87F13B718E1}">
      <dgm:prSet/>
      <dgm:spPr/>
      <dgm:t>
        <a:bodyPr/>
        <a:lstStyle/>
        <a:p>
          <a:endParaRPr lang="es-ES"/>
        </a:p>
      </dgm:t>
    </dgm:pt>
    <dgm:pt modelId="{88BEE1A9-49A8-48BF-A0E9-3CF6532AAA18}" type="pres">
      <dgm:prSet presAssocID="{78782885-D295-419D-9BBE-31D296A00495}" presName="composite" presStyleCnt="0">
        <dgm:presLayoutVars>
          <dgm:chMax val="1"/>
          <dgm:dir/>
          <dgm:resizeHandles val="exact"/>
        </dgm:presLayoutVars>
      </dgm:prSet>
      <dgm:spPr/>
    </dgm:pt>
    <dgm:pt modelId="{16FBE5CF-6AEB-4D21-B2AA-795E1D1639BB}" type="pres">
      <dgm:prSet presAssocID="{78782885-D295-419D-9BBE-31D296A00495}" presName="radial" presStyleCnt="0">
        <dgm:presLayoutVars>
          <dgm:animLvl val="ctr"/>
        </dgm:presLayoutVars>
      </dgm:prSet>
      <dgm:spPr/>
    </dgm:pt>
    <dgm:pt modelId="{DE1E6280-4B07-4F18-9F1A-19DED8F27127}" type="pres">
      <dgm:prSet presAssocID="{0233F39C-AF9E-4F8F-9FC4-5076249E1C56}" presName="centerShape" presStyleLbl="vennNode1" presStyleIdx="0" presStyleCnt="6"/>
      <dgm:spPr/>
    </dgm:pt>
    <dgm:pt modelId="{E2093A82-A6A7-46B2-9BDE-3085E1243B75}" type="pres">
      <dgm:prSet presAssocID="{944C4E7A-FD7A-455B-9E10-0E29F905B4E3}" presName="node" presStyleLbl="vennNode1" presStyleIdx="1" presStyleCnt="6">
        <dgm:presLayoutVars>
          <dgm:bulletEnabled val="1"/>
        </dgm:presLayoutVars>
      </dgm:prSet>
      <dgm:spPr/>
    </dgm:pt>
    <dgm:pt modelId="{D98D7E4B-F0A4-4802-B59D-47118AF290C8}" type="pres">
      <dgm:prSet presAssocID="{6656D7F9-5B61-44DA-A853-BAF339A0CA5E}" presName="node" presStyleLbl="vennNode1" presStyleIdx="2" presStyleCnt="6">
        <dgm:presLayoutVars>
          <dgm:bulletEnabled val="1"/>
        </dgm:presLayoutVars>
      </dgm:prSet>
      <dgm:spPr/>
    </dgm:pt>
    <dgm:pt modelId="{C5298945-FDBB-49FC-8B32-0DA02F9F67CE}" type="pres">
      <dgm:prSet presAssocID="{75B369B3-0EEC-4025-A56E-50F1361C6343}" presName="node" presStyleLbl="vennNode1" presStyleIdx="3" presStyleCnt="6">
        <dgm:presLayoutVars>
          <dgm:bulletEnabled val="1"/>
        </dgm:presLayoutVars>
      </dgm:prSet>
      <dgm:spPr/>
    </dgm:pt>
    <dgm:pt modelId="{A39FDD80-A3AD-4D4C-9169-20FD8131BD25}" type="pres">
      <dgm:prSet presAssocID="{5496820F-22B0-4B48-B775-D965B75EBF5A}" presName="node" presStyleLbl="vennNode1" presStyleIdx="4" presStyleCnt="6">
        <dgm:presLayoutVars>
          <dgm:bulletEnabled val="1"/>
        </dgm:presLayoutVars>
      </dgm:prSet>
      <dgm:spPr/>
    </dgm:pt>
    <dgm:pt modelId="{F9EDBB11-93CA-4BEE-8BE0-61375E5759B0}" type="pres">
      <dgm:prSet presAssocID="{3DF7A414-DA10-4E91-88EF-D3830F0E81FA}" presName="node" presStyleLbl="vennNode1" presStyleIdx="5" presStyleCnt="6">
        <dgm:presLayoutVars>
          <dgm:bulletEnabled val="1"/>
        </dgm:presLayoutVars>
      </dgm:prSet>
      <dgm:spPr/>
    </dgm:pt>
  </dgm:ptLst>
  <dgm:cxnLst>
    <dgm:cxn modelId="{84300806-5F59-4B3D-B98C-57FF2016806F}" type="presOf" srcId="{0233F39C-AF9E-4F8F-9FC4-5076249E1C56}" destId="{DE1E6280-4B07-4F18-9F1A-19DED8F27127}" srcOrd="0" destOrd="0" presId="urn:microsoft.com/office/officeart/2005/8/layout/radial3"/>
    <dgm:cxn modelId="{AA5E5414-FB57-4ECB-A4BA-A99ACF042CA1}" srcId="{0233F39C-AF9E-4F8F-9FC4-5076249E1C56}" destId="{944C4E7A-FD7A-455B-9E10-0E29F905B4E3}" srcOrd="0" destOrd="0" parTransId="{BEBC9B37-7E5F-4794-AF45-713C527413A0}" sibTransId="{33A14B4D-0F06-4BB9-8CE4-EB98F7FE3821}"/>
    <dgm:cxn modelId="{96BB131A-B564-4558-9C10-D5E20EF50237}" srcId="{78782885-D295-419D-9BBE-31D296A00495}" destId="{0233F39C-AF9E-4F8F-9FC4-5076249E1C56}" srcOrd="0" destOrd="0" parTransId="{2504C3BE-9E31-4C33-A1A0-9CFB4359432B}" sibTransId="{9BB621C3-2C3B-4B5C-BC2D-92906265FE11}"/>
    <dgm:cxn modelId="{1B81CA2D-C288-4A01-AFD2-C3C07A6C6EDA}" srcId="{78782885-D295-419D-9BBE-31D296A00495}" destId="{E8AB6109-2039-4BC7-AB24-4BAED2AF4ABA}" srcOrd="1" destOrd="0" parTransId="{7CD28F61-67CC-4D98-9F0F-7DBB20BBE6C2}" sibTransId="{49027465-0A74-48AD-B698-0BA3769E23C5}"/>
    <dgm:cxn modelId="{402A9875-3FC2-41B2-8B77-A87F13B718E1}" srcId="{0233F39C-AF9E-4F8F-9FC4-5076249E1C56}" destId="{3DF7A414-DA10-4E91-88EF-D3830F0E81FA}" srcOrd="4" destOrd="0" parTransId="{4C3EE8EF-D184-4E05-B730-B648393A865C}" sibTransId="{A831EC91-DE25-4A96-A6CA-66DD4C7438B5}"/>
    <dgm:cxn modelId="{32935776-03A4-4E4F-85FC-7BE8DECE93DA}" type="presOf" srcId="{3DF7A414-DA10-4E91-88EF-D3830F0E81FA}" destId="{F9EDBB11-93CA-4BEE-8BE0-61375E5759B0}" srcOrd="0" destOrd="0" presId="urn:microsoft.com/office/officeart/2005/8/layout/radial3"/>
    <dgm:cxn modelId="{872EF187-F618-490C-A489-2019DC223382}" type="presOf" srcId="{5496820F-22B0-4B48-B775-D965B75EBF5A}" destId="{A39FDD80-A3AD-4D4C-9169-20FD8131BD25}" srcOrd="0" destOrd="0" presId="urn:microsoft.com/office/officeart/2005/8/layout/radial3"/>
    <dgm:cxn modelId="{C22B999E-94E6-4A1C-B30C-F7F4B3039FA1}" type="presOf" srcId="{944C4E7A-FD7A-455B-9E10-0E29F905B4E3}" destId="{E2093A82-A6A7-46B2-9BDE-3085E1243B75}" srcOrd="0" destOrd="0" presId="urn:microsoft.com/office/officeart/2005/8/layout/radial3"/>
    <dgm:cxn modelId="{7F506BA0-9CE8-44DC-95D7-756175E0AE28}" type="presOf" srcId="{78782885-D295-419D-9BBE-31D296A00495}" destId="{88BEE1A9-49A8-48BF-A0E9-3CF6532AAA18}" srcOrd="0" destOrd="0" presId="urn:microsoft.com/office/officeart/2005/8/layout/radial3"/>
    <dgm:cxn modelId="{7AC758BD-A2BE-4AAD-AF2A-4901633FBB2B}" type="presOf" srcId="{75B369B3-0EEC-4025-A56E-50F1361C6343}" destId="{C5298945-FDBB-49FC-8B32-0DA02F9F67CE}" srcOrd="0" destOrd="0" presId="urn:microsoft.com/office/officeart/2005/8/layout/radial3"/>
    <dgm:cxn modelId="{F7D222C9-5B45-4D81-9E37-CCD272768AD7}" type="presOf" srcId="{6656D7F9-5B61-44DA-A853-BAF339A0CA5E}" destId="{D98D7E4B-F0A4-4802-B59D-47118AF290C8}" srcOrd="0" destOrd="0" presId="urn:microsoft.com/office/officeart/2005/8/layout/radial3"/>
    <dgm:cxn modelId="{0AE629CC-0D62-4D8B-9764-FC908A13328F}" srcId="{0233F39C-AF9E-4F8F-9FC4-5076249E1C56}" destId="{5496820F-22B0-4B48-B775-D965B75EBF5A}" srcOrd="3" destOrd="0" parTransId="{44D4639B-A2AD-4F05-94EC-9604ED3DA68C}" sibTransId="{AD993DB9-D677-477C-A313-108D5A18063B}"/>
    <dgm:cxn modelId="{7BFC7AD3-E1CF-41AA-825F-F76EDD142F79}" srcId="{0233F39C-AF9E-4F8F-9FC4-5076249E1C56}" destId="{6656D7F9-5B61-44DA-A853-BAF339A0CA5E}" srcOrd="1" destOrd="0" parTransId="{E9D74920-F788-43D4-9AFE-D65B070F23FC}" sibTransId="{62B7165D-CACA-4C20-9395-F60B22DFC0A7}"/>
    <dgm:cxn modelId="{F61997FA-89C3-477B-9CFF-ABCB753CF0C0}" srcId="{0233F39C-AF9E-4F8F-9FC4-5076249E1C56}" destId="{75B369B3-0EEC-4025-A56E-50F1361C6343}" srcOrd="2" destOrd="0" parTransId="{C5B5305A-C05D-4983-9478-A6D36A2617A7}" sibTransId="{CDFF2E77-B86A-4CE0-B421-A5A67D1ACFEF}"/>
    <dgm:cxn modelId="{F643D5E0-33FF-4361-92B3-D3E4B691844C}" type="presParOf" srcId="{88BEE1A9-49A8-48BF-A0E9-3CF6532AAA18}" destId="{16FBE5CF-6AEB-4D21-B2AA-795E1D1639BB}" srcOrd="0" destOrd="0" presId="urn:microsoft.com/office/officeart/2005/8/layout/radial3"/>
    <dgm:cxn modelId="{53DC2EC7-B3F9-4627-A47E-A6C01DE711C0}" type="presParOf" srcId="{16FBE5CF-6AEB-4D21-B2AA-795E1D1639BB}" destId="{DE1E6280-4B07-4F18-9F1A-19DED8F27127}" srcOrd="0" destOrd="0" presId="urn:microsoft.com/office/officeart/2005/8/layout/radial3"/>
    <dgm:cxn modelId="{B7FA72EB-4FFB-4309-95DA-3EAA60818E25}" type="presParOf" srcId="{16FBE5CF-6AEB-4D21-B2AA-795E1D1639BB}" destId="{E2093A82-A6A7-46B2-9BDE-3085E1243B75}" srcOrd="1" destOrd="0" presId="urn:microsoft.com/office/officeart/2005/8/layout/radial3"/>
    <dgm:cxn modelId="{85E89A6A-0C59-4B06-B441-6450C21A9B21}" type="presParOf" srcId="{16FBE5CF-6AEB-4D21-B2AA-795E1D1639BB}" destId="{D98D7E4B-F0A4-4802-B59D-47118AF290C8}" srcOrd="2" destOrd="0" presId="urn:microsoft.com/office/officeart/2005/8/layout/radial3"/>
    <dgm:cxn modelId="{A10482CB-BAE1-4FE9-9038-43B9BA469E75}" type="presParOf" srcId="{16FBE5CF-6AEB-4D21-B2AA-795E1D1639BB}" destId="{C5298945-FDBB-49FC-8B32-0DA02F9F67CE}" srcOrd="3" destOrd="0" presId="urn:microsoft.com/office/officeart/2005/8/layout/radial3"/>
    <dgm:cxn modelId="{C73B93F3-16E7-440F-8CA0-EDA43D0FE8DD}" type="presParOf" srcId="{16FBE5CF-6AEB-4D21-B2AA-795E1D1639BB}" destId="{A39FDD80-A3AD-4D4C-9169-20FD8131BD25}" srcOrd="4" destOrd="0" presId="urn:microsoft.com/office/officeart/2005/8/layout/radial3"/>
    <dgm:cxn modelId="{20FFAECD-4F48-47B1-BC3F-39BD9AFB11DC}" type="presParOf" srcId="{16FBE5CF-6AEB-4D21-B2AA-795E1D1639BB}" destId="{F9EDBB11-93CA-4BEE-8BE0-61375E5759B0}" srcOrd="5" destOrd="0" presId="urn:microsoft.com/office/officeart/2005/8/layout/radial3"/>
  </dgm:cxnLst>
  <dgm:bg/>
  <dgm:whole/>
  <dgm:extLst>
    <a:ext uri="http://schemas.microsoft.com/office/drawing/2008/diagram">
      <dsp:dataModelExt xmlns:dsp="http://schemas.microsoft.com/office/drawing/2008/diagram" relId="rId7" minVer="http://schemas.openxmlformats.org/drawingml/2006/diagram"/>
    </a:ext>
    <a:ext uri="{C62137D5-CB1D-491B-B009-E17868A290BF}">
      <dgm14:recolorImg xmlns:dgm14="http://schemas.microsoft.com/office/drawing/2010/diagram" val="1"/>
    </a:ext>
  </dgm:extLst>
</dgm:dataModel>
</file>

<file path=xl/diagrams/data8.xml><?xml version="1.0" encoding="utf-8"?>
<dgm:dataModel xmlns:dgm="http://schemas.openxmlformats.org/drawingml/2006/diagram" xmlns:a="http://schemas.openxmlformats.org/drawingml/2006/main">
  <dgm:ptLst>
    <dgm:pt modelId="{78782885-D295-419D-9BBE-31D296A00495}" type="doc">
      <dgm:prSet loTypeId="urn:microsoft.com/office/officeart/2005/8/layout/radial3" loCatId="relationship" qsTypeId="urn:microsoft.com/office/officeart/2005/8/quickstyle/simple1" qsCatId="simple" csTypeId="urn:microsoft.com/office/officeart/2005/8/colors/colorful1" csCatId="colorful" phldr="1"/>
      <dgm:spPr/>
      <dgm:t>
        <a:bodyPr/>
        <a:lstStyle/>
        <a:p>
          <a:endParaRPr lang="es-ES"/>
        </a:p>
      </dgm:t>
    </dgm:pt>
    <dgm:pt modelId="{0233F39C-AF9E-4F8F-9FC4-5076249E1C56}">
      <dgm:prSet phldrT="[Texto]"/>
      <dgm:spPr>
        <a:solidFill>
          <a:srgbClr val="7030A0">
            <a:alpha val="50000"/>
          </a:srgbClr>
        </a:solidFill>
      </dgm:spPr>
      <dgm:t>
        <a:bodyPr/>
        <a:lstStyle/>
        <a:p>
          <a:endParaRPr lang="es-ES"/>
        </a:p>
      </dgm:t>
    </dgm:pt>
    <dgm:pt modelId="{2504C3BE-9E31-4C33-A1A0-9CFB4359432B}" type="parTrans" cxnId="{96BB131A-B564-4558-9C10-D5E20EF50237}">
      <dgm:prSet/>
      <dgm:spPr/>
      <dgm:t>
        <a:bodyPr/>
        <a:lstStyle/>
        <a:p>
          <a:endParaRPr lang="es-ES"/>
        </a:p>
      </dgm:t>
    </dgm:pt>
    <dgm:pt modelId="{9BB621C3-2C3B-4B5C-BC2D-92906265FE11}" type="sibTrans" cxnId="{96BB131A-B564-4558-9C10-D5E20EF50237}">
      <dgm:prSet/>
      <dgm:spPr/>
      <dgm:t>
        <a:bodyPr/>
        <a:lstStyle/>
        <a:p>
          <a:endParaRPr lang="es-ES"/>
        </a:p>
      </dgm:t>
    </dgm:pt>
    <dgm:pt modelId="{944C4E7A-FD7A-455B-9E10-0E29F905B4E3}">
      <dgm:prSet phldrT="[Texto]"/>
      <dgm:spPr>
        <a:solidFill>
          <a:srgbClr val="C00000"/>
        </a:solidFill>
      </dgm:spPr>
      <dgm:t>
        <a:bodyPr/>
        <a:lstStyle/>
        <a:p>
          <a:endParaRPr lang="es-ES" b="1"/>
        </a:p>
      </dgm:t>
    </dgm:pt>
    <dgm:pt modelId="{BEBC9B37-7E5F-4794-AF45-713C527413A0}" type="parTrans" cxnId="{AA5E5414-FB57-4ECB-A4BA-A99ACF042CA1}">
      <dgm:prSet/>
      <dgm:spPr/>
      <dgm:t>
        <a:bodyPr/>
        <a:lstStyle/>
        <a:p>
          <a:endParaRPr lang="es-ES"/>
        </a:p>
      </dgm:t>
    </dgm:pt>
    <dgm:pt modelId="{33A14B4D-0F06-4BB9-8CE4-EB98F7FE3821}" type="sibTrans" cxnId="{AA5E5414-FB57-4ECB-A4BA-A99ACF042CA1}">
      <dgm:prSet/>
      <dgm:spPr/>
      <dgm:t>
        <a:bodyPr/>
        <a:lstStyle/>
        <a:p>
          <a:endParaRPr lang="es-ES"/>
        </a:p>
      </dgm:t>
    </dgm:pt>
    <dgm:pt modelId="{6656D7F9-5B61-44DA-A853-BAF339A0CA5E}">
      <dgm:prSet phldrT="[Texto]"/>
      <dgm:spPr/>
      <dgm:t>
        <a:bodyPr/>
        <a:lstStyle/>
        <a:p>
          <a:endParaRPr lang="es-ES" b="1"/>
        </a:p>
      </dgm:t>
    </dgm:pt>
    <dgm:pt modelId="{E9D74920-F788-43D4-9AFE-D65B070F23FC}" type="parTrans" cxnId="{7BFC7AD3-E1CF-41AA-825F-F76EDD142F79}">
      <dgm:prSet/>
      <dgm:spPr/>
      <dgm:t>
        <a:bodyPr/>
        <a:lstStyle/>
        <a:p>
          <a:endParaRPr lang="es-ES"/>
        </a:p>
      </dgm:t>
    </dgm:pt>
    <dgm:pt modelId="{62B7165D-CACA-4C20-9395-F60B22DFC0A7}" type="sibTrans" cxnId="{7BFC7AD3-E1CF-41AA-825F-F76EDD142F79}">
      <dgm:prSet/>
      <dgm:spPr/>
      <dgm:t>
        <a:bodyPr/>
        <a:lstStyle/>
        <a:p>
          <a:endParaRPr lang="es-ES"/>
        </a:p>
      </dgm:t>
    </dgm:pt>
    <dgm:pt modelId="{75B369B3-0EEC-4025-A56E-50F1361C6343}">
      <dgm:prSet phldrT="[Texto]"/>
      <dgm:spPr/>
      <dgm:t>
        <a:bodyPr/>
        <a:lstStyle/>
        <a:p>
          <a:endParaRPr lang="es-ES" b="1"/>
        </a:p>
      </dgm:t>
    </dgm:pt>
    <dgm:pt modelId="{C5B5305A-C05D-4983-9478-A6D36A2617A7}" type="parTrans" cxnId="{F61997FA-89C3-477B-9CFF-ABCB753CF0C0}">
      <dgm:prSet/>
      <dgm:spPr/>
      <dgm:t>
        <a:bodyPr/>
        <a:lstStyle/>
        <a:p>
          <a:endParaRPr lang="es-ES"/>
        </a:p>
      </dgm:t>
    </dgm:pt>
    <dgm:pt modelId="{CDFF2E77-B86A-4CE0-B421-A5A67D1ACFEF}" type="sibTrans" cxnId="{F61997FA-89C3-477B-9CFF-ABCB753CF0C0}">
      <dgm:prSet/>
      <dgm:spPr/>
      <dgm:t>
        <a:bodyPr/>
        <a:lstStyle/>
        <a:p>
          <a:endParaRPr lang="es-ES"/>
        </a:p>
      </dgm:t>
    </dgm:pt>
    <dgm:pt modelId="{5496820F-22B0-4B48-B775-D965B75EBF5A}">
      <dgm:prSet phldrT="[Texto]"/>
      <dgm:spPr/>
      <dgm:t>
        <a:bodyPr/>
        <a:lstStyle/>
        <a:p>
          <a:endParaRPr lang="es-ES" b="1"/>
        </a:p>
      </dgm:t>
    </dgm:pt>
    <dgm:pt modelId="{44D4639B-A2AD-4F05-94EC-9604ED3DA68C}" type="parTrans" cxnId="{0AE629CC-0D62-4D8B-9764-FC908A13328F}">
      <dgm:prSet/>
      <dgm:spPr/>
      <dgm:t>
        <a:bodyPr/>
        <a:lstStyle/>
        <a:p>
          <a:endParaRPr lang="es-ES"/>
        </a:p>
      </dgm:t>
    </dgm:pt>
    <dgm:pt modelId="{AD993DB9-D677-477C-A313-108D5A18063B}" type="sibTrans" cxnId="{0AE629CC-0D62-4D8B-9764-FC908A13328F}">
      <dgm:prSet/>
      <dgm:spPr/>
      <dgm:t>
        <a:bodyPr/>
        <a:lstStyle/>
        <a:p>
          <a:endParaRPr lang="es-ES"/>
        </a:p>
      </dgm:t>
    </dgm:pt>
    <dgm:pt modelId="{E8AB6109-2039-4BC7-AB24-4BAED2AF4ABA}">
      <dgm:prSet phldrT="[Texto]" phldr="1"/>
      <dgm:spPr/>
      <dgm:t>
        <a:bodyPr/>
        <a:lstStyle/>
        <a:p>
          <a:endParaRPr lang="es-ES"/>
        </a:p>
      </dgm:t>
    </dgm:pt>
    <dgm:pt modelId="{7CD28F61-67CC-4D98-9F0F-7DBB20BBE6C2}" type="parTrans" cxnId="{1B81CA2D-C288-4A01-AFD2-C3C07A6C6EDA}">
      <dgm:prSet/>
      <dgm:spPr/>
      <dgm:t>
        <a:bodyPr/>
        <a:lstStyle/>
        <a:p>
          <a:endParaRPr lang="es-ES"/>
        </a:p>
      </dgm:t>
    </dgm:pt>
    <dgm:pt modelId="{49027465-0A74-48AD-B698-0BA3769E23C5}" type="sibTrans" cxnId="{1B81CA2D-C288-4A01-AFD2-C3C07A6C6EDA}">
      <dgm:prSet/>
      <dgm:spPr/>
      <dgm:t>
        <a:bodyPr/>
        <a:lstStyle/>
        <a:p>
          <a:endParaRPr lang="es-ES"/>
        </a:p>
      </dgm:t>
    </dgm:pt>
    <dgm:pt modelId="{3DF7A414-DA10-4E91-88EF-D3830F0E81FA}">
      <dgm:prSet/>
      <dgm:spPr/>
      <dgm:t>
        <a:bodyPr/>
        <a:lstStyle/>
        <a:p>
          <a:endParaRPr lang="es-ES" b="1"/>
        </a:p>
      </dgm:t>
    </dgm:pt>
    <dgm:pt modelId="{4C3EE8EF-D184-4E05-B730-B648393A865C}" type="parTrans" cxnId="{402A9875-3FC2-41B2-8B77-A87F13B718E1}">
      <dgm:prSet/>
      <dgm:spPr/>
      <dgm:t>
        <a:bodyPr/>
        <a:lstStyle/>
        <a:p>
          <a:endParaRPr lang="es-ES"/>
        </a:p>
      </dgm:t>
    </dgm:pt>
    <dgm:pt modelId="{A831EC91-DE25-4A96-A6CA-66DD4C7438B5}" type="sibTrans" cxnId="{402A9875-3FC2-41B2-8B77-A87F13B718E1}">
      <dgm:prSet/>
      <dgm:spPr/>
      <dgm:t>
        <a:bodyPr/>
        <a:lstStyle/>
        <a:p>
          <a:endParaRPr lang="es-ES"/>
        </a:p>
      </dgm:t>
    </dgm:pt>
    <dgm:pt modelId="{88BEE1A9-49A8-48BF-A0E9-3CF6532AAA18}" type="pres">
      <dgm:prSet presAssocID="{78782885-D295-419D-9BBE-31D296A00495}" presName="composite" presStyleCnt="0">
        <dgm:presLayoutVars>
          <dgm:chMax val="1"/>
          <dgm:dir/>
          <dgm:resizeHandles val="exact"/>
        </dgm:presLayoutVars>
      </dgm:prSet>
      <dgm:spPr/>
    </dgm:pt>
    <dgm:pt modelId="{16FBE5CF-6AEB-4D21-B2AA-795E1D1639BB}" type="pres">
      <dgm:prSet presAssocID="{78782885-D295-419D-9BBE-31D296A00495}" presName="radial" presStyleCnt="0">
        <dgm:presLayoutVars>
          <dgm:animLvl val="ctr"/>
        </dgm:presLayoutVars>
      </dgm:prSet>
      <dgm:spPr/>
    </dgm:pt>
    <dgm:pt modelId="{DE1E6280-4B07-4F18-9F1A-19DED8F27127}" type="pres">
      <dgm:prSet presAssocID="{0233F39C-AF9E-4F8F-9FC4-5076249E1C56}" presName="centerShape" presStyleLbl="vennNode1" presStyleIdx="0" presStyleCnt="6"/>
      <dgm:spPr/>
    </dgm:pt>
    <dgm:pt modelId="{E2093A82-A6A7-46B2-9BDE-3085E1243B75}" type="pres">
      <dgm:prSet presAssocID="{944C4E7A-FD7A-455B-9E10-0E29F905B4E3}" presName="node" presStyleLbl="vennNode1" presStyleIdx="1" presStyleCnt="6">
        <dgm:presLayoutVars>
          <dgm:bulletEnabled val="1"/>
        </dgm:presLayoutVars>
      </dgm:prSet>
      <dgm:spPr/>
    </dgm:pt>
    <dgm:pt modelId="{D98D7E4B-F0A4-4802-B59D-47118AF290C8}" type="pres">
      <dgm:prSet presAssocID="{6656D7F9-5B61-44DA-A853-BAF339A0CA5E}" presName="node" presStyleLbl="vennNode1" presStyleIdx="2" presStyleCnt="6">
        <dgm:presLayoutVars>
          <dgm:bulletEnabled val="1"/>
        </dgm:presLayoutVars>
      </dgm:prSet>
      <dgm:spPr/>
    </dgm:pt>
    <dgm:pt modelId="{C5298945-FDBB-49FC-8B32-0DA02F9F67CE}" type="pres">
      <dgm:prSet presAssocID="{75B369B3-0EEC-4025-A56E-50F1361C6343}" presName="node" presStyleLbl="vennNode1" presStyleIdx="3" presStyleCnt="6">
        <dgm:presLayoutVars>
          <dgm:bulletEnabled val="1"/>
        </dgm:presLayoutVars>
      </dgm:prSet>
      <dgm:spPr/>
    </dgm:pt>
    <dgm:pt modelId="{A39FDD80-A3AD-4D4C-9169-20FD8131BD25}" type="pres">
      <dgm:prSet presAssocID="{5496820F-22B0-4B48-B775-D965B75EBF5A}" presName="node" presStyleLbl="vennNode1" presStyleIdx="4" presStyleCnt="6">
        <dgm:presLayoutVars>
          <dgm:bulletEnabled val="1"/>
        </dgm:presLayoutVars>
      </dgm:prSet>
      <dgm:spPr/>
    </dgm:pt>
    <dgm:pt modelId="{F9EDBB11-93CA-4BEE-8BE0-61375E5759B0}" type="pres">
      <dgm:prSet presAssocID="{3DF7A414-DA10-4E91-88EF-D3830F0E81FA}" presName="node" presStyleLbl="vennNode1" presStyleIdx="5" presStyleCnt="6">
        <dgm:presLayoutVars>
          <dgm:bulletEnabled val="1"/>
        </dgm:presLayoutVars>
      </dgm:prSet>
      <dgm:spPr/>
    </dgm:pt>
  </dgm:ptLst>
  <dgm:cxnLst>
    <dgm:cxn modelId="{AA5E5414-FB57-4ECB-A4BA-A99ACF042CA1}" srcId="{0233F39C-AF9E-4F8F-9FC4-5076249E1C56}" destId="{944C4E7A-FD7A-455B-9E10-0E29F905B4E3}" srcOrd="0" destOrd="0" parTransId="{BEBC9B37-7E5F-4794-AF45-713C527413A0}" sibTransId="{33A14B4D-0F06-4BB9-8CE4-EB98F7FE3821}"/>
    <dgm:cxn modelId="{942ED816-32D5-456D-97B9-C79EAAF85B7D}" type="presOf" srcId="{75B369B3-0EEC-4025-A56E-50F1361C6343}" destId="{C5298945-FDBB-49FC-8B32-0DA02F9F67CE}" srcOrd="0" destOrd="0" presId="urn:microsoft.com/office/officeart/2005/8/layout/radial3"/>
    <dgm:cxn modelId="{96BB131A-B564-4558-9C10-D5E20EF50237}" srcId="{78782885-D295-419D-9BBE-31D296A00495}" destId="{0233F39C-AF9E-4F8F-9FC4-5076249E1C56}" srcOrd="0" destOrd="0" parTransId="{2504C3BE-9E31-4C33-A1A0-9CFB4359432B}" sibTransId="{9BB621C3-2C3B-4B5C-BC2D-92906265FE11}"/>
    <dgm:cxn modelId="{1B81CA2D-C288-4A01-AFD2-C3C07A6C6EDA}" srcId="{78782885-D295-419D-9BBE-31D296A00495}" destId="{E8AB6109-2039-4BC7-AB24-4BAED2AF4ABA}" srcOrd="1" destOrd="0" parTransId="{7CD28F61-67CC-4D98-9F0F-7DBB20BBE6C2}" sibTransId="{49027465-0A74-48AD-B698-0BA3769E23C5}"/>
    <dgm:cxn modelId="{7C2B6362-76A4-4ED9-8559-3FB44B4BE0AF}" type="presOf" srcId="{6656D7F9-5B61-44DA-A853-BAF339A0CA5E}" destId="{D98D7E4B-F0A4-4802-B59D-47118AF290C8}" srcOrd="0" destOrd="0" presId="urn:microsoft.com/office/officeart/2005/8/layout/radial3"/>
    <dgm:cxn modelId="{D2020266-BAB7-403A-A50C-DE80881AFB81}" type="presOf" srcId="{944C4E7A-FD7A-455B-9E10-0E29F905B4E3}" destId="{E2093A82-A6A7-46B2-9BDE-3085E1243B75}" srcOrd="0" destOrd="0" presId="urn:microsoft.com/office/officeart/2005/8/layout/radial3"/>
    <dgm:cxn modelId="{1DBFAE66-BBAA-457E-ADBB-17E6CAF07A1A}" type="presOf" srcId="{78782885-D295-419D-9BBE-31D296A00495}" destId="{88BEE1A9-49A8-48BF-A0E9-3CF6532AAA18}" srcOrd="0" destOrd="0" presId="urn:microsoft.com/office/officeart/2005/8/layout/radial3"/>
    <dgm:cxn modelId="{402A9875-3FC2-41B2-8B77-A87F13B718E1}" srcId="{0233F39C-AF9E-4F8F-9FC4-5076249E1C56}" destId="{3DF7A414-DA10-4E91-88EF-D3830F0E81FA}" srcOrd="4" destOrd="0" parTransId="{4C3EE8EF-D184-4E05-B730-B648393A865C}" sibTransId="{A831EC91-DE25-4A96-A6CA-66DD4C7438B5}"/>
    <dgm:cxn modelId="{459583A5-BEB3-4B15-B519-819D35EDB0BB}" type="presOf" srcId="{5496820F-22B0-4B48-B775-D965B75EBF5A}" destId="{A39FDD80-A3AD-4D4C-9169-20FD8131BD25}" srcOrd="0" destOrd="0" presId="urn:microsoft.com/office/officeart/2005/8/layout/radial3"/>
    <dgm:cxn modelId="{605DE0BE-EF08-47D8-A74B-FB992998EF1E}" type="presOf" srcId="{3DF7A414-DA10-4E91-88EF-D3830F0E81FA}" destId="{F9EDBB11-93CA-4BEE-8BE0-61375E5759B0}" srcOrd="0" destOrd="0" presId="urn:microsoft.com/office/officeart/2005/8/layout/radial3"/>
    <dgm:cxn modelId="{0499D7C9-F046-4239-B170-3FC332C2B113}" type="presOf" srcId="{0233F39C-AF9E-4F8F-9FC4-5076249E1C56}" destId="{DE1E6280-4B07-4F18-9F1A-19DED8F27127}" srcOrd="0" destOrd="0" presId="urn:microsoft.com/office/officeart/2005/8/layout/radial3"/>
    <dgm:cxn modelId="{0AE629CC-0D62-4D8B-9764-FC908A13328F}" srcId="{0233F39C-AF9E-4F8F-9FC4-5076249E1C56}" destId="{5496820F-22B0-4B48-B775-D965B75EBF5A}" srcOrd="3" destOrd="0" parTransId="{44D4639B-A2AD-4F05-94EC-9604ED3DA68C}" sibTransId="{AD993DB9-D677-477C-A313-108D5A18063B}"/>
    <dgm:cxn modelId="{7BFC7AD3-E1CF-41AA-825F-F76EDD142F79}" srcId="{0233F39C-AF9E-4F8F-9FC4-5076249E1C56}" destId="{6656D7F9-5B61-44DA-A853-BAF339A0CA5E}" srcOrd="1" destOrd="0" parTransId="{E9D74920-F788-43D4-9AFE-D65B070F23FC}" sibTransId="{62B7165D-CACA-4C20-9395-F60B22DFC0A7}"/>
    <dgm:cxn modelId="{F61997FA-89C3-477B-9CFF-ABCB753CF0C0}" srcId="{0233F39C-AF9E-4F8F-9FC4-5076249E1C56}" destId="{75B369B3-0EEC-4025-A56E-50F1361C6343}" srcOrd="2" destOrd="0" parTransId="{C5B5305A-C05D-4983-9478-A6D36A2617A7}" sibTransId="{CDFF2E77-B86A-4CE0-B421-A5A67D1ACFEF}"/>
    <dgm:cxn modelId="{D20CC025-D667-46D5-B868-07257B23955B}" type="presParOf" srcId="{88BEE1A9-49A8-48BF-A0E9-3CF6532AAA18}" destId="{16FBE5CF-6AEB-4D21-B2AA-795E1D1639BB}" srcOrd="0" destOrd="0" presId="urn:microsoft.com/office/officeart/2005/8/layout/radial3"/>
    <dgm:cxn modelId="{2373AF3F-4EBA-426D-B142-FEA4F0D4A715}" type="presParOf" srcId="{16FBE5CF-6AEB-4D21-B2AA-795E1D1639BB}" destId="{DE1E6280-4B07-4F18-9F1A-19DED8F27127}" srcOrd="0" destOrd="0" presId="urn:microsoft.com/office/officeart/2005/8/layout/radial3"/>
    <dgm:cxn modelId="{0ACD2C0A-4ECF-4E27-AF38-AF4CBAD02C7E}" type="presParOf" srcId="{16FBE5CF-6AEB-4D21-B2AA-795E1D1639BB}" destId="{E2093A82-A6A7-46B2-9BDE-3085E1243B75}" srcOrd="1" destOrd="0" presId="urn:microsoft.com/office/officeart/2005/8/layout/radial3"/>
    <dgm:cxn modelId="{3E49E3C8-A378-4A57-A1BC-589A18009BAE}" type="presParOf" srcId="{16FBE5CF-6AEB-4D21-B2AA-795E1D1639BB}" destId="{D98D7E4B-F0A4-4802-B59D-47118AF290C8}" srcOrd="2" destOrd="0" presId="urn:microsoft.com/office/officeart/2005/8/layout/radial3"/>
    <dgm:cxn modelId="{2D78779F-2893-4983-88E0-1DA102E0BF32}" type="presParOf" srcId="{16FBE5CF-6AEB-4D21-B2AA-795E1D1639BB}" destId="{C5298945-FDBB-49FC-8B32-0DA02F9F67CE}" srcOrd="3" destOrd="0" presId="urn:microsoft.com/office/officeart/2005/8/layout/radial3"/>
    <dgm:cxn modelId="{C7D7BE77-E1F0-4B37-8669-6280B1CC06FE}" type="presParOf" srcId="{16FBE5CF-6AEB-4D21-B2AA-795E1D1639BB}" destId="{A39FDD80-A3AD-4D4C-9169-20FD8131BD25}" srcOrd="4" destOrd="0" presId="urn:microsoft.com/office/officeart/2005/8/layout/radial3"/>
    <dgm:cxn modelId="{FF6BC3A3-8A99-4F28-BA82-C2030A86A7BB}" type="presParOf" srcId="{16FBE5CF-6AEB-4D21-B2AA-795E1D1639BB}" destId="{F9EDBB11-93CA-4BEE-8BE0-61375E5759B0}" srcOrd="5" destOrd="0" presId="urn:microsoft.com/office/officeart/2005/8/layout/radial3"/>
  </dgm:cxnLst>
  <dgm:bg/>
  <dgm:whole/>
  <dgm:extLst>
    <a:ext uri="http://schemas.microsoft.com/office/drawing/2008/diagram">
      <dsp:dataModelExt xmlns:dsp="http://schemas.microsoft.com/office/drawing/2008/diagram" relId="rId9" minVer="http://schemas.openxmlformats.org/drawingml/2006/diagram"/>
    </a:ext>
    <a:ext uri="{C62137D5-CB1D-491B-B009-E17868A290BF}">
      <dgm14:recolorImg xmlns:dgm14="http://schemas.microsoft.com/office/drawing/2010/diagram" val="1"/>
    </a:ext>
  </dgm:extLst>
</dgm:dataModel>
</file>

<file path=xl/diagrams/data9.xml><?xml version="1.0" encoding="utf-8"?>
<dgm:dataModel xmlns:dgm="http://schemas.openxmlformats.org/drawingml/2006/diagram" xmlns:a="http://schemas.openxmlformats.org/drawingml/2006/main">
  <dgm:ptLst>
    <dgm:pt modelId="{78782885-D295-419D-9BBE-31D296A00495}" type="doc">
      <dgm:prSet loTypeId="urn:microsoft.com/office/officeart/2005/8/layout/radial3" loCatId="relationship" qsTypeId="urn:microsoft.com/office/officeart/2005/8/quickstyle/simple1" qsCatId="simple" csTypeId="urn:microsoft.com/office/officeart/2005/8/colors/colorful1" csCatId="colorful" phldr="1"/>
      <dgm:spPr/>
      <dgm:t>
        <a:bodyPr/>
        <a:lstStyle/>
        <a:p>
          <a:endParaRPr lang="es-ES"/>
        </a:p>
      </dgm:t>
    </dgm:pt>
    <dgm:pt modelId="{0233F39C-AF9E-4F8F-9FC4-5076249E1C56}">
      <dgm:prSet phldrT="[Texto]"/>
      <dgm:spPr>
        <a:solidFill>
          <a:srgbClr val="7030A0">
            <a:alpha val="50000"/>
          </a:srgbClr>
        </a:solidFill>
      </dgm:spPr>
      <dgm:t>
        <a:bodyPr/>
        <a:lstStyle/>
        <a:p>
          <a:endParaRPr lang="es-ES"/>
        </a:p>
      </dgm:t>
    </dgm:pt>
    <dgm:pt modelId="{2504C3BE-9E31-4C33-A1A0-9CFB4359432B}" type="parTrans" cxnId="{96BB131A-B564-4558-9C10-D5E20EF50237}">
      <dgm:prSet/>
      <dgm:spPr/>
      <dgm:t>
        <a:bodyPr/>
        <a:lstStyle/>
        <a:p>
          <a:endParaRPr lang="es-ES"/>
        </a:p>
      </dgm:t>
    </dgm:pt>
    <dgm:pt modelId="{9BB621C3-2C3B-4B5C-BC2D-92906265FE11}" type="sibTrans" cxnId="{96BB131A-B564-4558-9C10-D5E20EF50237}">
      <dgm:prSet/>
      <dgm:spPr/>
      <dgm:t>
        <a:bodyPr/>
        <a:lstStyle/>
        <a:p>
          <a:endParaRPr lang="es-ES"/>
        </a:p>
      </dgm:t>
    </dgm:pt>
    <dgm:pt modelId="{944C4E7A-FD7A-455B-9E10-0E29F905B4E3}">
      <dgm:prSet phldrT="[Texto]"/>
      <dgm:spPr>
        <a:solidFill>
          <a:srgbClr val="C00000"/>
        </a:solidFill>
      </dgm:spPr>
      <dgm:t>
        <a:bodyPr/>
        <a:lstStyle/>
        <a:p>
          <a:endParaRPr lang="es-ES" b="1"/>
        </a:p>
      </dgm:t>
    </dgm:pt>
    <dgm:pt modelId="{BEBC9B37-7E5F-4794-AF45-713C527413A0}" type="parTrans" cxnId="{AA5E5414-FB57-4ECB-A4BA-A99ACF042CA1}">
      <dgm:prSet/>
      <dgm:spPr/>
      <dgm:t>
        <a:bodyPr/>
        <a:lstStyle/>
        <a:p>
          <a:endParaRPr lang="es-ES"/>
        </a:p>
      </dgm:t>
    </dgm:pt>
    <dgm:pt modelId="{33A14B4D-0F06-4BB9-8CE4-EB98F7FE3821}" type="sibTrans" cxnId="{AA5E5414-FB57-4ECB-A4BA-A99ACF042CA1}">
      <dgm:prSet/>
      <dgm:spPr/>
      <dgm:t>
        <a:bodyPr/>
        <a:lstStyle/>
        <a:p>
          <a:endParaRPr lang="es-ES"/>
        </a:p>
      </dgm:t>
    </dgm:pt>
    <dgm:pt modelId="{6656D7F9-5B61-44DA-A853-BAF339A0CA5E}">
      <dgm:prSet phldrT="[Texto]"/>
      <dgm:spPr/>
      <dgm:t>
        <a:bodyPr/>
        <a:lstStyle/>
        <a:p>
          <a:endParaRPr lang="es-ES" b="1"/>
        </a:p>
      </dgm:t>
    </dgm:pt>
    <dgm:pt modelId="{E9D74920-F788-43D4-9AFE-D65B070F23FC}" type="parTrans" cxnId="{7BFC7AD3-E1CF-41AA-825F-F76EDD142F79}">
      <dgm:prSet/>
      <dgm:spPr/>
      <dgm:t>
        <a:bodyPr/>
        <a:lstStyle/>
        <a:p>
          <a:endParaRPr lang="es-ES"/>
        </a:p>
      </dgm:t>
    </dgm:pt>
    <dgm:pt modelId="{62B7165D-CACA-4C20-9395-F60B22DFC0A7}" type="sibTrans" cxnId="{7BFC7AD3-E1CF-41AA-825F-F76EDD142F79}">
      <dgm:prSet/>
      <dgm:spPr/>
      <dgm:t>
        <a:bodyPr/>
        <a:lstStyle/>
        <a:p>
          <a:endParaRPr lang="es-ES"/>
        </a:p>
      </dgm:t>
    </dgm:pt>
    <dgm:pt modelId="{75B369B3-0EEC-4025-A56E-50F1361C6343}">
      <dgm:prSet phldrT="[Texto]"/>
      <dgm:spPr/>
      <dgm:t>
        <a:bodyPr/>
        <a:lstStyle/>
        <a:p>
          <a:endParaRPr lang="es-ES" b="1"/>
        </a:p>
      </dgm:t>
    </dgm:pt>
    <dgm:pt modelId="{C5B5305A-C05D-4983-9478-A6D36A2617A7}" type="parTrans" cxnId="{F61997FA-89C3-477B-9CFF-ABCB753CF0C0}">
      <dgm:prSet/>
      <dgm:spPr/>
      <dgm:t>
        <a:bodyPr/>
        <a:lstStyle/>
        <a:p>
          <a:endParaRPr lang="es-ES"/>
        </a:p>
      </dgm:t>
    </dgm:pt>
    <dgm:pt modelId="{CDFF2E77-B86A-4CE0-B421-A5A67D1ACFEF}" type="sibTrans" cxnId="{F61997FA-89C3-477B-9CFF-ABCB753CF0C0}">
      <dgm:prSet/>
      <dgm:spPr/>
      <dgm:t>
        <a:bodyPr/>
        <a:lstStyle/>
        <a:p>
          <a:endParaRPr lang="es-ES"/>
        </a:p>
      </dgm:t>
    </dgm:pt>
    <dgm:pt modelId="{5496820F-22B0-4B48-B775-D965B75EBF5A}">
      <dgm:prSet phldrT="[Texto]"/>
      <dgm:spPr/>
      <dgm:t>
        <a:bodyPr/>
        <a:lstStyle/>
        <a:p>
          <a:endParaRPr lang="es-ES" b="1"/>
        </a:p>
      </dgm:t>
    </dgm:pt>
    <dgm:pt modelId="{44D4639B-A2AD-4F05-94EC-9604ED3DA68C}" type="parTrans" cxnId="{0AE629CC-0D62-4D8B-9764-FC908A13328F}">
      <dgm:prSet/>
      <dgm:spPr/>
      <dgm:t>
        <a:bodyPr/>
        <a:lstStyle/>
        <a:p>
          <a:endParaRPr lang="es-ES"/>
        </a:p>
      </dgm:t>
    </dgm:pt>
    <dgm:pt modelId="{AD993DB9-D677-477C-A313-108D5A18063B}" type="sibTrans" cxnId="{0AE629CC-0D62-4D8B-9764-FC908A13328F}">
      <dgm:prSet/>
      <dgm:spPr/>
      <dgm:t>
        <a:bodyPr/>
        <a:lstStyle/>
        <a:p>
          <a:endParaRPr lang="es-ES"/>
        </a:p>
      </dgm:t>
    </dgm:pt>
    <dgm:pt modelId="{E8AB6109-2039-4BC7-AB24-4BAED2AF4ABA}">
      <dgm:prSet phldrT="[Texto]" phldr="1"/>
      <dgm:spPr/>
      <dgm:t>
        <a:bodyPr/>
        <a:lstStyle/>
        <a:p>
          <a:endParaRPr lang="es-ES"/>
        </a:p>
      </dgm:t>
    </dgm:pt>
    <dgm:pt modelId="{7CD28F61-67CC-4D98-9F0F-7DBB20BBE6C2}" type="parTrans" cxnId="{1B81CA2D-C288-4A01-AFD2-C3C07A6C6EDA}">
      <dgm:prSet/>
      <dgm:spPr/>
      <dgm:t>
        <a:bodyPr/>
        <a:lstStyle/>
        <a:p>
          <a:endParaRPr lang="es-ES"/>
        </a:p>
      </dgm:t>
    </dgm:pt>
    <dgm:pt modelId="{49027465-0A74-48AD-B698-0BA3769E23C5}" type="sibTrans" cxnId="{1B81CA2D-C288-4A01-AFD2-C3C07A6C6EDA}">
      <dgm:prSet/>
      <dgm:spPr/>
      <dgm:t>
        <a:bodyPr/>
        <a:lstStyle/>
        <a:p>
          <a:endParaRPr lang="es-ES"/>
        </a:p>
      </dgm:t>
    </dgm:pt>
    <dgm:pt modelId="{3DF7A414-DA10-4E91-88EF-D3830F0E81FA}">
      <dgm:prSet/>
      <dgm:spPr/>
      <dgm:t>
        <a:bodyPr/>
        <a:lstStyle/>
        <a:p>
          <a:endParaRPr lang="es-ES" b="1"/>
        </a:p>
      </dgm:t>
    </dgm:pt>
    <dgm:pt modelId="{4C3EE8EF-D184-4E05-B730-B648393A865C}" type="parTrans" cxnId="{402A9875-3FC2-41B2-8B77-A87F13B718E1}">
      <dgm:prSet/>
      <dgm:spPr/>
      <dgm:t>
        <a:bodyPr/>
        <a:lstStyle/>
        <a:p>
          <a:endParaRPr lang="es-ES"/>
        </a:p>
      </dgm:t>
    </dgm:pt>
    <dgm:pt modelId="{A831EC91-DE25-4A96-A6CA-66DD4C7438B5}" type="sibTrans" cxnId="{402A9875-3FC2-41B2-8B77-A87F13B718E1}">
      <dgm:prSet/>
      <dgm:spPr/>
      <dgm:t>
        <a:bodyPr/>
        <a:lstStyle/>
        <a:p>
          <a:endParaRPr lang="es-ES"/>
        </a:p>
      </dgm:t>
    </dgm:pt>
    <dgm:pt modelId="{88BEE1A9-49A8-48BF-A0E9-3CF6532AAA18}" type="pres">
      <dgm:prSet presAssocID="{78782885-D295-419D-9BBE-31D296A00495}" presName="composite" presStyleCnt="0">
        <dgm:presLayoutVars>
          <dgm:chMax val="1"/>
          <dgm:dir/>
          <dgm:resizeHandles val="exact"/>
        </dgm:presLayoutVars>
      </dgm:prSet>
      <dgm:spPr/>
    </dgm:pt>
    <dgm:pt modelId="{16FBE5CF-6AEB-4D21-B2AA-795E1D1639BB}" type="pres">
      <dgm:prSet presAssocID="{78782885-D295-419D-9BBE-31D296A00495}" presName="radial" presStyleCnt="0">
        <dgm:presLayoutVars>
          <dgm:animLvl val="ctr"/>
        </dgm:presLayoutVars>
      </dgm:prSet>
      <dgm:spPr/>
    </dgm:pt>
    <dgm:pt modelId="{DE1E6280-4B07-4F18-9F1A-19DED8F27127}" type="pres">
      <dgm:prSet presAssocID="{0233F39C-AF9E-4F8F-9FC4-5076249E1C56}" presName="centerShape" presStyleLbl="vennNode1" presStyleIdx="0" presStyleCnt="6"/>
      <dgm:spPr/>
    </dgm:pt>
    <dgm:pt modelId="{E2093A82-A6A7-46B2-9BDE-3085E1243B75}" type="pres">
      <dgm:prSet presAssocID="{944C4E7A-FD7A-455B-9E10-0E29F905B4E3}" presName="node" presStyleLbl="vennNode1" presStyleIdx="1" presStyleCnt="6">
        <dgm:presLayoutVars>
          <dgm:bulletEnabled val="1"/>
        </dgm:presLayoutVars>
      </dgm:prSet>
      <dgm:spPr/>
    </dgm:pt>
    <dgm:pt modelId="{D98D7E4B-F0A4-4802-B59D-47118AF290C8}" type="pres">
      <dgm:prSet presAssocID="{6656D7F9-5B61-44DA-A853-BAF339A0CA5E}" presName="node" presStyleLbl="vennNode1" presStyleIdx="2" presStyleCnt="6">
        <dgm:presLayoutVars>
          <dgm:bulletEnabled val="1"/>
        </dgm:presLayoutVars>
      </dgm:prSet>
      <dgm:spPr/>
    </dgm:pt>
    <dgm:pt modelId="{C5298945-FDBB-49FC-8B32-0DA02F9F67CE}" type="pres">
      <dgm:prSet presAssocID="{75B369B3-0EEC-4025-A56E-50F1361C6343}" presName="node" presStyleLbl="vennNode1" presStyleIdx="3" presStyleCnt="6">
        <dgm:presLayoutVars>
          <dgm:bulletEnabled val="1"/>
        </dgm:presLayoutVars>
      </dgm:prSet>
      <dgm:spPr/>
    </dgm:pt>
    <dgm:pt modelId="{A39FDD80-A3AD-4D4C-9169-20FD8131BD25}" type="pres">
      <dgm:prSet presAssocID="{5496820F-22B0-4B48-B775-D965B75EBF5A}" presName="node" presStyleLbl="vennNode1" presStyleIdx="4" presStyleCnt="6">
        <dgm:presLayoutVars>
          <dgm:bulletEnabled val="1"/>
        </dgm:presLayoutVars>
      </dgm:prSet>
      <dgm:spPr/>
    </dgm:pt>
    <dgm:pt modelId="{F9EDBB11-93CA-4BEE-8BE0-61375E5759B0}" type="pres">
      <dgm:prSet presAssocID="{3DF7A414-DA10-4E91-88EF-D3830F0E81FA}" presName="node" presStyleLbl="vennNode1" presStyleIdx="5" presStyleCnt="6">
        <dgm:presLayoutVars>
          <dgm:bulletEnabled val="1"/>
        </dgm:presLayoutVars>
      </dgm:prSet>
      <dgm:spPr/>
    </dgm:pt>
  </dgm:ptLst>
  <dgm:cxnLst>
    <dgm:cxn modelId="{3CB5E501-9F35-4447-BC86-F8972E7F0372}" type="presOf" srcId="{78782885-D295-419D-9BBE-31D296A00495}" destId="{88BEE1A9-49A8-48BF-A0E9-3CF6532AAA18}" srcOrd="0" destOrd="0" presId="urn:microsoft.com/office/officeart/2005/8/layout/radial3"/>
    <dgm:cxn modelId="{AA5E5414-FB57-4ECB-A4BA-A99ACF042CA1}" srcId="{0233F39C-AF9E-4F8F-9FC4-5076249E1C56}" destId="{944C4E7A-FD7A-455B-9E10-0E29F905B4E3}" srcOrd="0" destOrd="0" parTransId="{BEBC9B37-7E5F-4794-AF45-713C527413A0}" sibTransId="{33A14B4D-0F06-4BB9-8CE4-EB98F7FE3821}"/>
    <dgm:cxn modelId="{96BB131A-B564-4558-9C10-D5E20EF50237}" srcId="{78782885-D295-419D-9BBE-31D296A00495}" destId="{0233F39C-AF9E-4F8F-9FC4-5076249E1C56}" srcOrd="0" destOrd="0" parTransId="{2504C3BE-9E31-4C33-A1A0-9CFB4359432B}" sibTransId="{9BB621C3-2C3B-4B5C-BC2D-92906265FE11}"/>
    <dgm:cxn modelId="{87633D1D-1123-48DE-AAD8-A563F5CED990}" type="presOf" srcId="{3DF7A414-DA10-4E91-88EF-D3830F0E81FA}" destId="{F9EDBB11-93CA-4BEE-8BE0-61375E5759B0}" srcOrd="0" destOrd="0" presId="urn:microsoft.com/office/officeart/2005/8/layout/radial3"/>
    <dgm:cxn modelId="{1B81CA2D-C288-4A01-AFD2-C3C07A6C6EDA}" srcId="{78782885-D295-419D-9BBE-31D296A00495}" destId="{E8AB6109-2039-4BC7-AB24-4BAED2AF4ABA}" srcOrd="1" destOrd="0" parTransId="{7CD28F61-67CC-4D98-9F0F-7DBB20BBE6C2}" sibTransId="{49027465-0A74-48AD-B698-0BA3769E23C5}"/>
    <dgm:cxn modelId="{893CD73C-AF2F-4698-931D-3BBB0E162E5E}" type="presOf" srcId="{6656D7F9-5B61-44DA-A853-BAF339A0CA5E}" destId="{D98D7E4B-F0A4-4802-B59D-47118AF290C8}" srcOrd="0" destOrd="0" presId="urn:microsoft.com/office/officeart/2005/8/layout/radial3"/>
    <dgm:cxn modelId="{2DF9B662-8F4B-4208-AC4B-09836F5C4CB1}" type="presOf" srcId="{0233F39C-AF9E-4F8F-9FC4-5076249E1C56}" destId="{DE1E6280-4B07-4F18-9F1A-19DED8F27127}" srcOrd="0" destOrd="0" presId="urn:microsoft.com/office/officeart/2005/8/layout/radial3"/>
    <dgm:cxn modelId="{402A9875-3FC2-41B2-8B77-A87F13B718E1}" srcId="{0233F39C-AF9E-4F8F-9FC4-5076249E1C56}" destId="{3DF7A414-DA10-4E91-88EF-D3830F0E81FA}" srcOrd="4" destOrd="0" parTransId="{4C3EE8EF-D184-4E05-B730-B648393A865C}" sibTransId="{A831EC91-DE25-4A96-A6CA-66DD4C7438B5}"/>
    <dgm:cxn modelId="{39EF28A8-7C91-48AD-9A3E-812CBB07BE78}" type="presOf" srcId="{75B369B3-0EEC-4025-A56E-50F1361C6343}" destId="{C5298945-FDBB-49FC-8B32-0DA02F9F67CE}" srcOrd="0" destOrd="0" presId="urn:microsoft.com/office/officeart/2005/8/layout/radial3"/>
    <dgm:cxn modelId="{A9AA52B2-6DC5-4E43-BDAE-7A4EA76F4737}" type="presOf" srcId="{944C4E7A-FD7A-455B-9E10-0E29F905B4E3}" destId="{E2093A82-A6A7-46B2-9BDE-3085E1243B75}" srcOrd="0" destOrd="0" presId="urn:microsoft.com/office/officeart/2005/8/layout/radial3"/>
    <dgm:cxn modelId="{0AE629CC-0D62-4D8B-9764-FC908A13328F}" srcId="{0233F39C-AF9E-4F8F-9FC4-5076249E1C56}" destId="{5496820F-22B0-4B48-B775-D965B75EBF5A}" srcOrd="3" destOrd="0" parTransId="{44D4639B-A2AD-4F05-94EC-9604ED3DA68C}" sibTransId="{AD993DB9-D677-477C-A313-108D5A18063B}"/>
    <dgm:cxn modelId="{7BFC7AD3-E1CF-41AA-825F-F76EDD142F79}" srcId="{0233F39C-AF9E-4F8F-9FC4-5076249E1C56}" destId="{6656D7F9-5B61-44DA-A853-BAF339A0CA5E}" srcOrd="1" destOrd="0" parTransId="{E9D74920-F788-43D4-9AFE-D65B070F23FC}" sibTransId="{62B7165D-CACA-4C20-9395-F60B22DFC0A7}"/>
    <dgm:cxn modelId="{458AE6D5-1C20-4FE6-B569-625EFA221C86}" type="presOf" srcId="{5496820F-22B0-4B48-B775-D965B75EBF5A}" destId="{A39FDD80-A3AD-4D4C-9169-20FD8131BD25}" srcOrd="0" destOrd="0" presId="urn:microsoft.com/office/officeart/2005/8/layout/radial3"/>
    <dgm:cxn modelId="{F61997FA-89C3-477B-9CFF-ABCB753CF0C0}" srcId="{0233F39C-AF9E-4F8F-9FC4-5076249E1C56}" destId="{75B369B3-0EEC-4025-A56E-50F1361C6343}" srcOrd="2" destOrd="0" parTransId="{C5B5305A-C05D-4983-9478-A6D36A2617A7}" sibTransId="{CDFF2E77-B86A-4CE0-B421-A5A67D1ACFEF}"/>
    <dgm:cxn modelId="{89B69415-6538-44CC-B932-E9B47C75CCA0}" type="presParOf" srcId="{88BEE1A9-49A8-48BF-A0E9-3CF6532AAA18}" destId="{16FBE5CF-6AEB-4D21-B2AA-795E1D1639BB}" srcOrd="0" destOrd="0" presId="urn:microsoft.com/office/officeart/2005/8/layout/radial3"/>
    <dgm:cxn modelId="{DE22D698-69D8-4A0C-9D8F-1F7E06142B72}" type="presParOf" srcId="{16FBE5CF-6AEB-4D21-B2AA-795E1D1639BB}" destId="{DE1E6280-4B07-4F18-9F1A-19DED8F27127}" srcOrd="0" destOrd="0" presId="urn:microsoft.com/office/officeart/2005/8/layout/radial3"/>
    <dgm:cxn modelId="{67FCA233-2FF9-42DC-937C-FECE6FCF6534}" type="presParOf" srcId="{16FBE5CF-6AEB-4D21-B2AA-795E1D1639BB}" destId="{E2093A82-A6A7-46B2-9BDE-3085E1243B75}" srcOrd="1" destOrd="0" presId="urn:microsoft.com/office/officeart/2005/8/layout/radial3"/>
    <dgm:cxn modelId="{CDF4ADEF-99D9-4C29-81FC-B5DB880FD23E}" type="presParOf" srcId="{16FBE5CF-6AEB-4D21-B2AA-795E1D1639BB}" destId="{D98D7E4B-F0A4-4802-B59D-47118AF290C8}" srcOrd="2" destOrd="0" presId="urn:microsoft.com/office/officeart/2005/8/layout/radial3"/>
    <dgm:cxn modelId="{400B5B0F-F8F9-45C2-BAE3-BE994A38E34F}" type="presParOf" srcId="{16FBE5CF-6AEB-4D21-B2AA-795E1D1639BB}" destId="{C5298945-FDBB-49FC-8B32-0DA02F9F67CE}" srcOrd="3" destOrd="0" presId="urn:microsoft.com/office/officeart/2005/8/layout/radial3"/>
    <dgm:cxn modelId="{54317E93-1621-4829-BFE8-C6B1DEC03824}" type="presParOf" srcId="{16FBE5CF-6AEB-4D21-B2AA-795E1D1639BB}" destId="{A39FDD80-A3AD-4D4C-9169-20FD8131BD25}" srcOrd="4" destOrd="0" presId="urn:microsoft.com/office/officeart/2005/8/layout/radial3"/>
    <dgm:cxn modelId="{C5B1A2A5-6A12-4153-8A5F-887298C6C69F}" type="presParOf" srcId="{16FBE5CF-6AEB-4D21-B2AA-795E1D1639BB}" destId="{F9EDBB11-93CA-4BEE-8BE0-61375E5759B0}" srcOrd="5" destOrd="0" presId="urn:microsoft.com/office/officeart/2005/8/layout/radial3"/>
  </dgm:cxnLst>
  <dgm:bg/>
  <dgm:whole/>
  <dgm:extLst>
    <a:ext uri="http://schemas.microsoft.com/office/drawing/2008/diagram">
      <dsp:dataModelExt xmlns:dsp="http://schemas.microsoft.com/office/drawing/2008/diagram" relId="rId8" minVer="http://schemas.openxmlformats.org/drawingml/2006/diagram"/>
    </a:ext>
    <a:ext uri="{C62137D5-CB1D-491B-B009-E17868A290BF}">
      <dgm14:recolorImg xmlns:dgm14="http://schemas.microsoft.com/office/drawing/2010/diagram" val="1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DE1E6280-4B07-4F18-9F1A-19DED8F27127}">
      <dsp:nvSpPr>
        <dsp:cNvPr id="0" name=""/>
        <dsp:cNvSpPr/>
      </dsp:nvSpPr>
      <dsp:spPr>
        <a:xfrm>
          <a:off x="1239751" y="1286520"/>
          <a:ext cx="2982262" cy="2982262"/>
        </a:xfrm>
        <a:prstGeom prst="ellipse">
          <a:avLst/>
        </a:prstGeom>
        <a:solidFill>
          <a:srgbClr val="7030A0">
            <a:alpha val="50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34290" tIns="34290" rIns="34290" bIns="34290" numCol="1" spcCol="1270" anchor="ctr" anchorCtr="0">
          <a:noAutofit/>
        </a:bodyPr>
        <a:lstStyle/>
        <a:p>
          <a:pPr marL="0" lvl="0" indent="0" algn="ctr" defTabSz="1200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2700" kern="1200"/>
            <a:t>ÍNDICE DE DESIGUALDAD DE GÉNERO</a:t>
          </a:r>
        </a:p>
      </dsp:txBody>
      <dsp:txXfrm>
        <a:off x="1676493" y="1723262"/>
        <a:ext cx="2108778" cy="2108778"/>
      </dsp:txXfrm>
    </dsp:sp>
    <dsp:sp modelId="{E2093A82-A6A7-46B2-9BDE-3085E1243B75}">
      <dsp:nvSpPr>
        <dsp:cNvPr id="0" name=""/>
        <dsp:cNvSpPr/>
      </dsp:nvSpPr>
      <dsp:spPr>
        <a:xfrm>
          <a:off x="1985317" y="92009"/>
          <a:ext cx="1491131" cy="1491131"/>
        </a:xfrm>
        <a:prstGeom prst="ellipse">
          <a:avLst/>
        </a:prstGeom>
        <a:solidFill>
          <a:srgbClr val="C00000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19050" tIns="19050" rIns="19050" bIns="19050" numCol="1" spcCol="1270" anchor="ctr" anchorCtr="0">
          <a:noAutofit/>
        </a:bodyPr>
        <a:lstStyle/>
        <a:p>
          <a:pPr marL="0" lvl="0" indent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500" b="1" kern="1200"/>
            <a:t>Trabajo productivo remunerado</a:t>
          </a:r>
        </a:p>
      </dsp:txBody>
      <dsp:txXfrm>
        <a:off x="2203688" y="310380"/>
        <a:ext cx="1054389" cy="1054389"/>
      </dsp:txXfrm>
    </dsp:sp>
    <dsp:sp modelId="{D98D7E4B-F0A4-4802-B59D-47118AF290C8}">
      <dsp:nvSpPr>
        <dsp:cNvPr id="0" name=""/>
        <dsp:cNvSpPr/>
      </dsp:nvSpPr>
      <dsp:spPr>
        <a:xfrm>
          <a:off x="3830439" y="1432569"/>
          <a:ext cx="1491131" cy="1491131"/>
        </a:xfrm>
        <a:prstGeom prst="ellipse">
          <a:avLst/>
        </a:prstGeom>
        <a:solidFill>
          <a:schemeClr val="accent4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19050" tIns="19050" rIns="19050" bIns="19050" numCol="1" spcCol="1270" anchor="ctr" anchorCtr="0">
          <a:noAutofit/>
        </a:bodyPr>
        <a:lstStyle/>
        <a:p>
          <a:pPr marL="0" lvl="0" indent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500" b="1" kern="1200"/>
            <a:t>Trabajo productivo no remunerado</a:t>
          </a:r>
        </a:p>
      </dsp:txBody>
      <dsp:txXfrm>
        <a:off x="4048810" y="1650940"/>
        <a:ext cx="1054389" cy="1054389"/>
      </dsp:txXfrm>
    </dsp:sp>
    <dsp:sp modelId="{C5298945-FDBB-49FC-8B32-0DA02F9F67CE}">
      <dsp:nvSpPr>
        <dsp:cNvPr id="0" name=""/>
        <dsp:cNvSpPr/>
      </dsp:nvSpPr>
      <dsp:spPr>
        <a:xfrm>
          <a:off x="3125665" y="3601641"/>
          <a:ext cx="1491131" cy="1491131"/>
        </a:xfrm>
        <a:prstGeom prst="ellipse">
          <a:avLst/>
        </a:prstGeom>
        <a:solidFill>
          <a:schemeClr val="accent5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19050" tIns="19050" rIns="19050" bIns="19050" numCol="1" spcCol="1270" anchor="ctr" anchorCtr="0">
          <a:noAutofit/>
        </a:bodyPr>
        <a:lstStyle/>
        <a:p>
          <a:pPr marL="0" lvl="0" indent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500" b="1" kern="1200"/>
            <a:t>Ingresos económicos</a:t>
          </a:r>
        </a:p>
      </dsp:txBody>
      <dsp:txXfrm>
        <a:off x="3344036" y="3820012"/>
        <a:ext cx="1054389" cy="1054389"/>
      </dsp:txXfrm>
    </dsp:sp>
    <dsp:sp modelId="{A39FDD80-A3AD-4D4C-9169-20FD8131BD25}">
      <dsp:nvSpPr>
        <dsp:cNvPr id="0" name=""/>
        <dsp:cNvSpPr/>
      </dsp:nvSpPr>
      <dsp:spPr>
        <a:xfrm>
          <a:off x="844968" y="3601641"/>
          <a:ext cx="1491131" cy="1491131"/>
        </a:xfrm>
        <a:prstGeom prst="ellipse">
          <a:avLst/>
        </a:prstGeom>
        <a:solidFill>
          <a:schemeClr val="accent6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19050" tIns="19050" rIns="19050" bIns="19050" numCol="1" spcCol="1270" anchor="ctr" anchorCtr="0">
          <a:noAutofit/>
        </a:bodyPr>
        <a:lstStyle/>
        <a:p>
          <a:pPr marL="0" lvl="0" indent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500" b="1" kern="1200"/>
            <a:t>Educación</a:t>
          </a:r>
        </a:p>
      </dsp:txBody>
      <dsp:txXfrm>
        <a:off x="1063339" y="3820012"/>
        <a:ext cx="1054389" cy="1054389"/>
      </dsp:txXfrm>
    </dsp:sp>
    <dsp:sp modelId="{F9EDBB11-93CA-4BEE-8BE0-61375E5759B0}">
      <dsp:nvSpPr>
        <dsp:cNvPr id="0" name=""/>
        <dsp:cNvSpPr/>
      </dsp:nvSpPr>
      <dsp:spPr>
        <a:xfrm>
          <a:off x="140194" y="1432569"/>
          <a:ext cx="1491131" cy="1491131"/>
        </a:xfrm>
        <a:prstGeom prst="ellipse">
          <a:avLst/>
        </a:prstGeom>
        <a:solidFill>
          <a:schemeClr val="accent2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19050" tIns="19050" rIns="19050" bIns="19050" numCol="1" spcCol="1270" anchor="ctr" anchorCtr="0">
          <a:noAutofit/>
        </a:bodyPr>
        <a:lstStyle/>
        <a:p>
          <a:pPr marL="0" lvl="0" indent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500" b="1" kern="1200"/>
            <a:t>Toma de decisiones</a:t>
          </a:r>
        </a:p>
      </dsp:txBody>
      <dsp:txXfrm>
        <a:off x="358565" y="1650940"/>
        <a:ext cx="1054389" cy="1054389"/>
      </dsp:txXfrm>
    </dsp:sp>
  </dsp:spTree>
</dsp:drawing>
</file>

<file path=xl/diagrams/drawing10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DE1E6280-4B07-4F18-9F1A-19DED8F27127}">
      <dsp:nvSpPr>
        <dsp:cNvPr id="0" name=""/>
        <dsp:cNvSpPr/>
      </dsp:nvSpPr>
      <dsp:spPr>
        <a:xfrm>
          <a:off x="200600" y="151262"/>
          <a:ext cx="350639" cy="350639"/>
        </a:xfrm>
        <a:prstGeom prst="ellipse">
          <a:avLst/>
        </a:prstGeom>
        <a:solidFill>
          <a:srgbClr val="7030A0">
            <a:alpha val="50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19050" tIns="19050" rIns="19050" bIns="19050" numCol="1" spcCol="1270" anchor="ctr" anchorCtr="0">
          <a:noAutofit/>
        </a:bodyPr>
        <a:lstStyle/>
        <a:p>
          <a:pPr marL="0" lvl="0" indent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1500" kern="1200"/>
        </a:p>
      </dsp:txBody>
      <dsp:txXfrm>
        <a:off x="251950" y="202612"/>
        <a:ext cx="247939" cy="247939"/>
      </dsp:txXfrm>
    </dsp:sp>
    <dsp:sp modelId="{E2093A82-A6A7-46B2-9BDE-3085E1243B75}">
      <dsp:nvSpPr>
        <dsp:cNvPr id="0" name=""/>
        <dsp:cNvSpPr/>
      </dsp:nvSpPr>
      <dsp:spPr>
        <a:xfrm>
          <a:off x="288260" y="10818"/>
          <a:ext cx="175319" cy="175319"/>
        </a:xfrm>
        <a:prstGeom prst="ellipse">
          <a:avLst/>
        </a:prstGeom>
        <a:solidFill>
          <a:srgbClr val="C00000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313935" y="36493"/>
        <a:ext cx="123969" cy="123969"/>
      </dsp:txXfrm>
    </dsp:sp>
    <dsp:sp modelId="{D98D7E4B-F0A4-4802-B59D-47118AF290C8}">
      <dsp:nvSpPr>
        <dsp:cNvPr id="0" name=""/>
        <dsp:cNvSpPr/>
      </dsp:nvSpPr>
      <dsp:spPr>
        <a:xfrm>
          <a:off x="505200" y="168434"/>
          <a:ext cx="175319" cy="175319"/>
        </a:xfrm>
        <a:prstGeom prst="ellipse">
          <a:avLst/>
        </a:prstGeom>
        <a:solidFill>
          <a:schemeClr val="accent4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530875" y="194109"/>
        <a:ext cx="123969" cy="123969"/>
      </dsp:txXfrm>
    </dsp:sp>
    <dsp:sp modelId="{C5298945-FDBB-49FC-8B32-0DA02F9F67CE}">
      <dsp:nvSpPr>
        <dsp:cNvPr id="0" name=""/>
        <dsp:cNvSpPr/>
      </dsp:nvSpPr>
      <dsp:spPr>
        <a:xfrm>
          <a:off x="422336" y="423462"/>
          <a:ext cx="175319" cy="175319"/>
        </a:xfrm>
        <a:prstGeom prst="ellipse">
          <a:avLst/>
        </a:prstGeom>
        <a:solidFill>
          <a:schemeClr val="accent5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448011" y="449137"/>
        <a:ext cx="123969" cy="123969"/>
      </dsp:txXfrm>
    </dsp:sp>
    <dsp:sp modelId="{A39FDD80-A3AD-4D4C-9169-20FD8131BD25}">
      <dsp:nvSpPr>
        <dsp:cNvPr id="0" name=""/>
        <dsp:cNvSpPr/>
      </dsp:nvSpPr>
      <dsp:spPr>
        <a:xfrm>
          <a:off x="154183" y="423462"/>
          <a:ext cx="175319" cy="175319"/>
        </a:xfrm>
        <a:prstGeom prst="ellipse">
          <a:avLst/>
        </a:prstGeom>
        <a:solidFill>
          <a:schemeClr val="accent6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179858" y="449137"/>
        <a:ext cx="123969" cy="123969"/>
      </dsp:txXfrm>
    </dsp:sp>
    <dsp:sp modelId="{F9EDBB11-93CA-4BEE-8BE0-61375E5759B0}">
      <dsp:nvSpPr>
        <dsp:cNvPr id="0" name=""/>
        <dsp:cNvSpPr/>
      </dsp:nvSpPr>
      <dsp:spPr>
        <a:xfrm>
          <a:off x="71320" y="168434"/>
          <a:ext cx="175319" cy="175319"/>
        </a:xfrm>
        <a:prstGeom prst="ellipse">
          <a:avLst/>
        </a:prstGeom>
        <a:solidFill>
          <a:schemeClr val="accent2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96995" y="194109"/>
        <a:ext cx="123969" cy="123969"/>
      </dsp:txXfrm>
    </dsp:sp>
  </dsp:spTree>
</dsp:drawing>
</file>

<file path=xl/diagrams/drawing1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DE1E6280-4B07-4F18-9F1A-19DED8F27127}">
      <dsp:nvSpPr>
        <dsp:cNvPr id="0" name=""/>
        <dsp:cNvSpPr/>
      </dsp:nvSpPr>
      <dsp:spPr>
        <a:xfrm>
          <a:off x="200599" y="151262"/>
          <a:ext cx="350639" cy="350639"/>
        </a:xfrm>
        <a:prstGeom prst="ellipse">
          <a:avLst/>
        </a:prstGeom>
        <a:solidFill>
          <a:srgbClr val="7030A0">
            <a:alpha val="50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19050" tIns="19050" rIns="19050" bIns="19050" numCol="1" spcCol="1270" anchor="ctr" anchorCtr="0">
          <a:noAutofit/>
        </a:bodyPr>
        <a:lstStyle/>
        <a:p>
          <a:pPr marL="0" lvl="0" indent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1500" kern="1200"/>
        </a:p>
      </dsp:txBody>
      <dsp:txXfrm>
        <a:off x="251949" y="202612"/>
        <a:ext cx="247939" cy="247939"/>
      </dsp:txXfrm>
    </dsp:sp>
    <dsp:sp modelId="{E2093A82-A6A7-46B2-9BDE-3085E1243B75}">
      <dsp:nvSpPr>
        <dsp:cNvPr id="0" name=""/>
        <dsp:cNvSpPr/>
      </dsp:nvSpPr>
      <dsp:spPr>
        <a:xfrm>
          <a:off x="288259" y="10818"/>
          <a:ext cx="175319" cy="175319"/>
        </a:xfrm>
        <a:prstGeom prst="ellipse">
          <a:avLst/>
        </a:prstGeom>
        <a:solidFill>
          <a:srgbClr val="C00000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313934" y="36493"/>
        <a:ext cx="123969" cy="123969"/>
      </dsp:txXfrm>
    </dsp:sp>
    <dsp:sp modelId="{D98D7E4B-F0A4-4802-B59D-47118AF290C8}">
      <dsp:nvSpPr>
        <dsp:cNvPr id="0" name=""/>
        <dsp:cNvSpPr/>
      </dsp:nvSpPr>
      <dsp:spPr>
        <a:xfrm>
          <a:off x="505199" y="168434"/>
          <a:ext cx="175319" cy="175319"/>
        </a:xfrm>
        <a:prstGeom prst="ellipse">
          <a:avLst/>
        </a:prstGeom>
        <a:solidFill>
          <a:schemeClr val="accent4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530874" y="194109"/>
        <a:ext cx="123969" cy="123969"/>
      </dsp:txXfrm>
    </dsp:sp>
    <dsp:sp modelId="{C5298945-FDBB-49FC-8B32-0DA02F9F67CE}">
      <dsp:nvSpPr>
        <dsp:cNvPr id="0" name=""/>
        <dsp:cNvSpPr/>
      </dsp:nvSpPr>
      <dsp:spPr>
        <a:xfrm>
          <a:off x="422335" y="423462"/>
          <a:ext cx="175319" cy="175319"/>
        </a:xfrm>
        <a:prstGeom prst="ellipse">
          <a:avLst/>
        </a:prstGeom>
        <a:solidFill>
          <a:schemeClr val="accent5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448010" y="449137"/>
        <a:ext cx="123969" cy="123969"/>
      </dsp:txXfrm>
    </dsp:sp>
    <dsp:sp modelId="{A39FDD80-A3AD-4D4C-9169-20FD8131BD25}">
      <dsp:nvSpPr>
        <dsp:cNvPr id="0" name=""/>
        <dsp:cNvSpPr/>
      </dsp:nvSpPr>
      <dsp:spPr>
        <a:xfrm>
          <a:off x="154182" y="423462"/>
          <a:ext cx="175319" cy="175319"/>
        </a:xfrm>
        <a:prstGeom prst="ellipse">
          <a:avLst/>
        </a:prstGeom>
        <a:solidFill>
          <a:schemeClr val="accent6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179857" y="449137"/>
        <a:ext cx="123969" cy="123969"/>
      </dsp:txXfrm>
    </dsp:sp>
    <dsp:sp modelId="{F9EDBB11-93CA-4BEE-8BE0-61375E5759B0}">
      <dsp:nvSpPr>
        <dsp:cNvPr id="0" name=""/>
        <dsp:cNvSpPr/>
      </dsp:nvSpPr>
      <dsp:spPr>
        <a:xfrm>
          <a:off x="71319" y="168434"/>
          <a:ext cx="175319" cy="175319"/>
        </a:xfrm>
        <a:prstGeom prst="ellipse">
          <a:avLst/>
        </a:prstGeom>
        <a:solidFill>
          <a:schemeClr val="accent2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96994" y="194109"/>
        <a:ext cx="123969" cy="123969"/>
      </dsp:txXfrm>
    </dsp:sp>
  </dsp:spTree>
</dsp:drawing>
</file>

<file path=xl/diagrams/drawing1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DE1E6280-4B07-4F18-9F1A-19DED8F27127}">
      <dsp:nvSpPr>
        <dsp:cNvPr id="0" name=""/>
        <dsp:cNvSpPr/>
      </dsp:nvSpPr>
      <dsp:spPr>
        <a:xfrm>
          <a:off x="202414" y="151262"/>
          <a:ext cx="350639" cy="350639"/>
        </a:xfrm>
        <a:prstGeom prst="ellipse">
          <a:avLst/>
        </a:prstGeom>
        <a:solidFill>
          <a:srgbClr val="7030A0">
            <a:alpha val="50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19050" tIns="19050" rIns="19050" bIns="19050" numCol="1" spcCol="1270" anchor="ctr" anchorCtr="0">
          <a:noAutofit/>
        </a:bodyPr>
        <a:lstStyle/>
        <a:p>
          <a:pPr marL="0" lvl="0" indent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1500" kern="1200"/>
        </a:p>
      </dsp:txBody>
      <dsp:txXfrm>
        <a:off x="253764" y="202612"/>
        <a:ext cx="247939" cy="247939"/>
      </dsp:txXfrm>
    </dsp:sp>
    <dsp:sp modelId="{E2093A82-A6A7-46B2-9BDE-3085E1243B75}">
      <dsp:nvSpPr>
        <dsp:cNvPr id="0" name=""/>
        <dsp:cNvSpPr/>
      </dsp:nvSpPr>
      <dsp:spPr>
        <a:xfrm>
          <a:off x="290074" y="10818"/>
          <a:ext cx="175319" cy="175319"/>
        </a:xfrm>
        <a:prstGeom prst="ellipse">
          <a:avLst/>
        </a:prstGeom>
        <a:solidFill>
          <a:srgbClr val="C00000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315749" y="36493"/>
        <a:ext cx="123969" cy="123969"/>
      </dsp:txXfrm>
    </dsp:sp>
    <dsp:sp modelId="{D98D7E4B-F0A4-4802-B59D-47118AF290C8}">
      <dsp:nvSpPr>
        <dsp:cNvPr id="0" name=""/>
        <dsp:cNvSpPr/>
      </dsp:nvSpPr>
      <dsp:spPr>
        <a:xfrm>
          <a:off x="507014" y="168434"/>
          <a:ext cx="175319" cy="175319"/>
        </a:xfrm>
        <a:prstGeom prst="ellipse">
          <a:avLst/>
        </a:prstGeom>
        <a:solidFill>
          <a:schemeClr val="accent4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532689" y="194109"/>
        <a:ext cx="123969" cy="123969"/>
      </dsp:txXfrm>
    </dsp:sp>
    <dsp:sp modelId="{C5298945-FDBB-49FC-8B32-0DA02F9F67CE}">
      <dsp:nvSpPr>
        <dsp:cNvPr id="0" name=""/>
        <dsp:cNvSpPr/>
      </dsp:nvSpPr>
      <dsp:spPr>
        <a:xfrm>
          <a:off x="424150" y="423462"/>
          <a:ext cx="175319" cy="175319"/>
        </a:xfrm>
        <a:prstGeom prst="ellipse">
          <a:avLst/>
        </a:prstGeom>
        <a:solidFill>
          <a:schemeClr val="accent5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449825" y="449137"/>
        <a:ext cx="123969" cy="123969"/>
      </dsp:txXfrm>
    </dsp:sp>
    <dsp:sp modelId="{A39FDD80-A3AD-4D4C-9169-20FD8131BD25}">
      <dsp:nvSpPr>
        <dsp:cNvPr id="0" name=""/>
        <dsp:cNvSpPr/>
      </dsp:nvSpPr>
      <dsp:spPr>
        <a:xfrm>
          <a:off x="155997" y="423462"/>
          <a:ext cx="175319" cy="175319"/>
        </a:xfrm>
        <a:prstGeom prst="ellipse">
          <a:avLst/>
        </a:prstGeom>
        <a:solidFill>
          <a:schemeClr val="accent6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181672" y="449137"/>
        <a:ext cx="123969" cy="123969"/>
      </dsp:txXfrm>
    </dsp:sp>
    <dsp:sp modelId="{F9EDBB11-93CA-4BEE-8BE0-61375E5759B0}">
      <dsp:nvSpPr>
        <dsp:cNvPr id="0" name=""/>
        <dsp:cNvSpPr/>
      </dsp:nvSpPr>
      <dsp:spPr>
        <a:xfrm>
          <a:off x="73134" y="168434"/>
          <a:ext cx="175319" cy="175319"/>
        </a:xfrm>
        <a:prstGeom prst="ellipse">
          <a:avLst/>
        </a:prstGeom>
        <a:solidFill>
          <a:schemeClr val="accent2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98809" y="194109"/>
        <a:ext cx="123969" cy="123969"/>
      </dsp:txXfrm>
    </dsp:sp>
  </dsp:spTree>
</dsp:drawing>
</file>

<file path=xl/diagrams/drawing13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DE1E6280-4B07-4F18-9F1A-19DED8F27127}">
      <dsp:nvSpPr>
        <dsp:cNvPr id="0" name=""/>
        <dsp:cNvSpPr/>
      </dsp:nvSpPr>
      <dsp:spPr>
        <a:xfrm>
          <a:off x="200056" y="151262"/>
          <a:ext cx="350639" cy="350639"/>
        </a:xfrm>
        <a:prstGeom prst="ellipse">
          <a:avLst/>
        </a:prstGeom>
        <a:solidFill>
          <a:srgbClr val="7030A0">
            <a:alpha val="50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19050" tIns="19050" rIns="19050" bIns="19050" numCol="1" spcCol="1270" anchor="ctr" anchorCtr="0">
          <a:noAutofit/>
        </a:bodyPr>
        <a:lstStyle/>
        <a:p>
          <a:pPr marL="0" lvl="0" indent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1500" kern="1200"/>
        </a:p>
      </dsp:txBody>
      <dsp:txXfrm>
        <a:off x="251406" y="202612"/>
        <a:ext cx="247939" cy="247939"/>
      </dsp:txXfrm>
    </dsp:sp>
    <dsp:sp modelId="{E2093A82-A6A7-46B2-9BDE-3085E1243B75}">
      <dsp:nvSpPr>
        <dsp:cNvPr id="0" name=""/>
        <dsp:cNvSpPr/>
      </dsp:nvSpPr>
      <dsp:spPr>
        <a:xfrm>
          <a:off x="287716" y="10818"/>
          <a:ext cx="175319" cy="175319"/>
        </a:xfrm>
        <a:prstGeom prst="ellipse">
          <a:avLst/>
        </a:prstGeom>
        <a:solidFill>
          <a:srgbClr val="C00000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313391" y="36493"/>
        <a:ext cx="123969" cy="123969"/>
      </dsp:txXfrm>
    </dsp:sp>
    <dsp:sp modelId="{D98D7E4B-F0A4-4802-B59D-47118AF290C8}">
      <dsp:nvSpPr>
        <dsp:cNvPr id="0" name=""/>
        <dsp:cNvSpPr/>
      </dsp:nvSpPr>
      <dsp:spPr>
        <a:xfrm>
          <a:off x="504656" y="168434"/>
          <a:ext cx="175319" cy="175319"/>
        </a:xfrm>
        <a:prstGeom prst="ellipse">
          <a:avLst/>
        </a:prstGeom>
        <a:solidFill>
          <a:schemeClr val="accent4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530331" y="194109"/>
        <a:ext cx="123969" cy="123969"/>
      </dsp:txXfrm>
    </dsp:sp>
    <dsp:sp modelId="{C5298945-FDBB-49FC-8B32-0DA02F9F67CE}">
      <dsp:nvSpPr>
        <dsp:cNvPr id="0" name=""/>
        <dsp:cNvSpPr/>
      </dsp:nvSpPr>
      <dsp:spPr>
        <a:xfrm>
          <a:off x="421792" y="423462"/>
          <a:ext cx="175319" cy="175319"/>
        </a:xfrm>
        <a:prstGeom prst="ellipse">
          <a:avLst/>
        </a:prstGeom>
        <a:solidFill>
          <a:schemeClr val="accent5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447467" y="449137"/>
        <a:ext cx="123969" cy="123969"/>
      </dsp:txXfrm>
    </dsp:sp>
    <dsp:sp modelId="{A39FDD80-A3AD-4D4C-9169-20FD8131BD25}">
      <dsp:nvSpPr>
        <dsp:cNvPr id="0" name=""/>
        <dsp:cNvSpPr/>
      </dsp:nvSpPr>
      <dsp:spPr>
        <a:xfrm>
          <a:off x="153639" y="423462"/>
          <a:ext cx="175319" cy="175319"/>
        </a:xfrm>
        <a:prstGeom prst="ellipse">
          <a:avLst/>
        </a:prstGeom>
        <a:solidFill>
          <a:schemeClr val="accent6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179314" y="449137"/>
        <a:ext cx="123969" cy="123969"/>
      </dsp:txXfrm>
    </dsp:sp>
    <dsp:sp modelId="{F9EDBB11-93CA-4BEE-8BE0-61375E5759B0}">
      <dsp:nvSpPr>
        <dsp:cNvPr id="0" name=""/>
        <dsp:cNvSpPr/>
      </dsp:nvSpPr>
      <dsp:spPr>
        <a:xfrm>
          <a:off x="70776" y="168434"/>
          <a:ext cx="175319" cy="175319"/>
        </a:xfrm>
        <a:prstGeom prst="ellipse">
          <a:avLst/>
        </a:prstGeom>
        <a:solidFill>
          <a:schemeClr val="accent2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96451" y="194109"/>
        <a:ext cx="123969" cy="123969"/>
      </dsp:txXfrm>
    </dsp:sp>
  </dsp:spTree>
</dsp:drawing>
</file>

<file path=xl/diagrams/drawing14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DE1E6280-4B07-4F18-9F1A-19DED8F27127}">
      <dsp:nvSpPr>
        <dsp:cNvPr id="0" name=""/>
        <dsp:cNvSpPr/>
      </dsp:nvSpPr>
      <dsp:spPr>
        <a:xfrm>
          <a:off x="202414" y="151262"/>
          <a:ext cx="350639" cy="350639"/>
        </a:xfrm>
        <a:prstGeom prst="ellipse">
          <a:avLst/>
        </a:prstGeom>
        <a:solidFill>
          <a:srgbClr val="7030A0">
            <a:alpha val="50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19050" tIns="19050" rIns="19050" bIns="19050" numCol="1" spcCol="1270" anchor="ctr" anchorCtr="0">
          <a:noAutofit/>
        </a:bodyPr>
        <a:lstStyle/>
        <a:p>
          <a:pPr marL="0" lvl="0" indent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1500" kern="1200"/>
        </a:p>
      </dsp:txBody>
      <dsp:txXfrm>
        <a:off x="253764" y="202612"/>
        <a:ext cx="247939" cy="247939"/>
      </dsp:txXfrm>
    </dsp:sp>
    <dsp:sp modelId="{E2093A82-A6A7-46B2-9BDE-3085E1243B75}">
      <dsp:nvSpPr>
        <dsp:cNvPr id="0" name=""/>
        <dsp:cNvSpPr/>
      </dsp:nvSpPr>
      <dsp:spPr>
        <a:xfrm>
          <a:off x="290074" y="10818"/>
          <a:ext cx="175319" cy="175319"/>
        </a:xfrm>
        <a:prstGeom prst="ellipse">
          <a:avLst/>
        </a:prstGeom>
        <a:solidFill>
          <a:srgbClr val="C00000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315749" y="36493"/>
        <a:ext cx="123969" cy="123969"/>
      </dsp:txXfrm>
    </dsp:sp>
    <dsp:sp modelId="{D98D7E4B-F0A4-4802-B59D-47118AF290C8}">
      <dsp:nvSpPr>
        <dsp:cNvPr id="0" name=""/>
        <dsp:cNvSpPr/>
      </dsp:nvSpPr>
      <dsp:spPr>
        <a:xfrm>
          <a:off x="507014" y="168434"/>
          <a:ext cx="175319" cy="175319"/>
        </a:xfrm>
        <a:prstGeom prst="ellipse">
          <a:avLst/>
        </a:prstGeom>
        <a:solidFill>
          <a:schemeClr val="accent4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532689" y="194109"/>
        <a:ext cx="123969" cy="123969"/>
      </dsp:txXfrm>
    </dsp:sp>
    <dsp:sp modelId="{C5298945-FDBB-49FC-8B32-0DA02F9F67CE}">
      <dsp:nvSpPr>
        <dsp:cNvPr id="0" name=""/>
        <dsp:cNvSpPr/>
      </dsp:nvSpPr>
      <dsp:spPr>
        <a:xfrm>
          <a:off x="424150" y="423462"/>
          <a:ext cx="175319" cy="175319"/>
        </a:xfrm>
        <a:prstGeom prst="ellipse">
          <a:avLst/>
        </a:prstGeom>
        <a:solidFill>
          <a:schemeClr val="accent5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449825" y="449137"/>
        <a:ext cx="123969" cy="123969"/>
      </dsp:txXfrm>
    </dsp:sp>
    <dsp:sp modelId="{A39FDD80-A3AD-4D4C-9169-20FD8131BD25}">
      <dsp:nvSpPr>
        <dsp:cNvPr id="0" name=""/>
        <dsp:cNvSpPr/>
      </dsp:nvSpPr>
      <dsp:spPr>
        <a:xfrm>
          <a:off x="155997" y="423462"/>
          <a:ext cx="175319" cy="175319"/>
        </a:xfrm>
        <a:prstGeom prst="ellipse">
          <a:avLst/>
        </a:prstGeom>
        <a:solidFill>
          <a:schemeClr val="accent6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181672" y="449137"/>
        <a:ext cx="123969" cy="123969"/>
      </dsp:txXfrm>
    </dsp:sp>
    <dsp:sp modelId="{F9EDBB11-93CA-4BEE-8BE0-61375E5759B0}">
      <dsp:nvSpPr>
        <dsp:cNvPr id="0" name=""/>
        <dsp:cNvSpPr/>
      </dsp:nvSpPr>
      <dsp:spPr>
        <a:xfrm>
          <a:off x="73134" y="168434"/>
          <a:ext cx="175319" cy="175319"/>
        </a:xfrm>
        <a:prstGeom prst="ellipse">
          <a:avLst/>
        </a:prstGeom>
        <a:solidFill>
          <a:schemeClr val="accent2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98809" y="194109"/>
        <a:ext cx="123969" cy="123969"/>
      </dsp:txXfrm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DE1E6280-4B07-4F18-9F1A-19DED8F27127}">
      <dsp:nvSpPr>
        <dsp:cNvPr id="0" name=""/>
        <dsp:cNvSpPr/>
      </dsp:nvSpPr>
      <dsp:spPr>
        <a:xfrm>
          <a:off x="764749" y="555881"/>
          <a:ext cx="1288578" cy="1288578"/>
        </a:xfrm>
        <a:prstGeom prst="ellipse">
          <a:avLst/>
        </a:prstGeom>
        <a:solidFill>
          <a:srgbClr val="7030A0">
            <a:alpha val="50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13970" tIns="13970" rIns="13970" bIns="13970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100" kern="1200"/>
            <a:t>ÍNDICE DE DESIGUALDAD DE GÉNERO</a:t>
          </a:r>
        </a:p>
      </dsp:txBody>
      <dsp:txXfrm>
        <a:off x="953457" y="744589"/>
        <a:ext cx="911162" cy="911162"/>
      </dsp:txXfrm>
    </dsp:sp>
    <dsp:sp modelId="{E2093A82-A6A7-46B2-9BDE-3085E1243B75}">
      <dsp:nvSpPr>
        <dsp:cNvPr id="0" name=""/>
        <dsp:cNvSpPr/>
      </dsp:nvSpPr>
      <dsp:spPr>
        <a:xfrm>
          <a:off x="1086894" y="39755"/>
          <a:ext cx="644289" cy="644289"/>
        </a:xfrm>
        <a:prstGeom prst="ellipse">
          <a:avLst/>
        </a:prstGeom>
        <a:solidFill>
          <a:srgbClr val="C00000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600" b="1" kern="1200"/>
            <a:t>Trabajo productivo remunerado</a:t>
          </a:r>
        </a:p>
      </dsp:txBody>
      <dsp:txXfrm>
        <a:off x="1181248" y="134109"/>
        <a:ext cx="455581" cy="455581"/>
      </dsp:txXfrm>
    </dsp:sp>
    <dsp:sp modelId="{D98D7E4B-F0A4-4802-B59D-47118AF290C8}">
      <dsp:nvSpPr>
        <dsp:cNvPr id="0" name=""/>
        <dsp:cNvSpPr/>
      </dsp:nvSpPr>
      <dsp:spPr>
        <a:xfrm>
          <a:off x="1884136" y="618986"/>
          <a:ext cx="644289" cy="644289"/>
        </a:xfrm>
        <a:prstGeom prst="ellipse">
          <a:avLst/>
        </a:prstGeom>
        <a:solidFill>
          <a:schemeClr val="accent4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600" b="1" kern="1200"/>
            <a:t>Trabajo productivo no remunerado</a:t>
          </a:r>
        </a:p>
      </dsp:txBody>
      <dsp:txXfrm>
        <a:off x="1978490" y="713340"/>
        <a:ext cx="455581" cy="455581"/>
      </dsp:txXfrm>
    </dsp:sp>
    <dsp:sp modelId="{C5298945-FDBB-49FC-8B32-0DA02F9F67CE}">
      <dsp:nvSpPr>
        <dsp:cNvPr id="0" name=""/>
        <dsp:cNvSpPr/>
      </dsp:nvSpPr>
      <dsp:spPr>
        <a:xfrm>
          <a:off x="1579617" y="1556200"/>
          <a:ext cx="644289" cy="644289"/>
        </a:xfrm>
        <a:prstGeom prst="ellipse">
          <a:avLst/>
        </a:prstGeom>
        <a:solidFill>
          <a:schemeClr val="accent5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600" b="1" kern="1200"/>
            <a:t>Ingresos económicos</a:t>
          </a:r>
        </a:p>
      </dsp:txBody>
      <dsp:txXfrm>
        <a:off x="1673971" y="1650554"/>
        <a:ext cx="455581" cy="455581"/>
      </dsp:txXfrm>
    </dsp:sp>
    <dsp:sp modelId="{A39FDD80-A3AD-4D4C-9169-20FD8131BD25}">
      <dsp:nvSpPr>
        <dsp:cNvPr id="0" name=""/>
        <dsp:cNvSpPr/>
      </dsp:nvSpPr>
      <dsp:spPr>
        <a:xfrm>
          <a:off x="594171" y="1556200"/>
          <a:ext cx="644289" cy="644289"/>
        </a:xfrm>
        <a:prstGeom prst="ellipse">
          <a:avLst/>
        </a:prstGeom>
        <a:solidFill>
          <a:schemeClr val="accent6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600" b="1" kern="1200"/>
            <a:t>Educación</a:t>
          </a:r>
        </a:p>
      </dsp:txBody>
      <dsp:txXfrm>
        <a:off x="688525" y="1650554"/>
        <a:ext cx="455581" cy="455581"/>
      </dsp:txXfrm>
    </dsp:sp>
    <dsp:sp modelId="{F9EDBB11-93CA-4BEE-8BE0-61375E5759B0}">
      <dsp:nvSpPr>
        <dsp:cNvPr id="0" name=""/>
        <dsp:cNvSpPr/>
      </dsp:nvSpPr>
      <dsp:spPr>
        <a:xfrm>
          <a:off x="289651" y="618986"/>
          <a:ext cx="644289" cy="644289"/>
        </a:xfrm>
        <a:prstGeom prst="ellipse">
          <a:avLst/>
        </a:prstGeom>
        <a:solidFill>
          <a:schemeClr val="accent2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600" b="1" kern="1200"/>
            <a:t>Toma de decisiones</a:t>
          </a:r>
        </a:p>
      </dsp:txBody>
      <dsp:txXfrm>
        <a:off x="384005" y="713340"/>
        <a:ext cx="455581" cy="455581"/>
      </dsp:txXfrm>
    </dsp:sp>
  </dsp:spTree>
</dsp:drawing>
</file>

<file path=xl/diagrams/drawing3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DE1E6280-4B07-4F18-9F1A-19DED8F27127}">
      <dsp:nvSpPr>
        <dsp:cNvPr id="0" name=""/>
        <dsp:cNvSpPr/>
      </dsp:nvSpPr>
      <dsp:spPr>
        <a:xfrm>
          <a:off x="163286" y="151262"/>
          <a:ext cx="350639" cy="350639"/>
        </a:xfrm>
        <a:prstGeom prst="ellipse">
          <a:avLst/>
        </a:prstGeom>
        <a:solidFill>
          <a:srgbClr val="7030A0">
            <a:alpha val="50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19050" tIns="19050" rIns="19050" bIns="19050" numCol="1" spcCol="1270" anchor="ctr" anchorCtr="0">
          <a:noAutofit/>
        </a:bodyPr>
        <a:lstStyle/>
        <a:p>
          <a:pPr marL="0" lvl="0" indent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1500" kern="1200"/>
        </a:p>
      </dsp:txBody>
      <dsp:txXfrm>
        <a:off x="214636" y="202612"/>
        <a:ext cx="247939" cy="247939"/>
      </dsp:txXfrm>
    </dsp:sp>
    <dsp:sp modelId="{E2093A82-A6A7-46B2-9BDE-3085E1243B75}">
      <dsp:nvSpPr>
        <dsp:cNvPr id="0" name=""/>
        <dsp:cNvSpPr/>
      </dsp:nvSpPr>
      <dsp:spPr>
        <a:xfrm>
          <a:off x="250946" y="10818"/>
          <a:ext cx="175319" cy="175319"/>
        </a:xfrm>
        <a:prstGeom prst="ellipse">
          <a:avLst/>
        </a:prstGeom>
        <a:solidFill>
          <a:srgbClr val="C00000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276621" y="36493"/>
        <a:ext cx="123969" cy="123969"/>
      </dsp:txXfrm>
    </dsp:sp>
    <dsp:sp modelId="{D98D7E4B-F0A4-4802-B59D-47118AF290C8}">
      <dsp:nvSpPr>
        <dsp:cNvPr id="0" name=""/>
        <dsp:cNvSpPr/>
      </dsp:nvSpPr>
      <dsp:spPr>
        <a:xfrm>
          <a:off x="467886" y="168434"/>
          <a:ext cx="175319" cy="175319"/>
        </a:xfrm>
        <a:prstGeom prst="ellipse">
          <a:avLst/>
        </a:prstGeom>
        <a:solidFill>
          <a:schemeClr val="accent4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493561" y="194109"/>
        <a:ext cx="123969" cy="123969"/>
      </dsp:txXfrm>
    </dsp:sp>
    <dsp:sp modelId="{C5298945-FDBB-49FC-8B32-0DA02F9F67CE}">
      <dsp:nvSpPr>
        <dsp:cNvPr id="0" name=""/>
        <dsp:cNvSpPr/>
      </dsp:nvSpPr>
      <dsp:spPr>
        <a:xfrm>
          <a:off x="385023" y="423462"/>
          <a:ext cx="175319" cy="175319"/>
        </a:xfrm>
        <a:prstGeom prst="ellipse">
          <a:avLst/>
        </a:prstGeom>
        <a:solidFill>
          <a:schemeClr val="accent5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410698" y="449137"/>
        <a:ext cx="123969" cy="123969"/>
      </dsp:txXfrm>
    </dsp:sp>
    <dsp:sp modelId="{A39FDD80-A3AD-4D4C-9169-20FD8131BD25}">
      <dsp:nvSpPr>
        <dsp:cNvPr id="0" name=""/>
        <dsp:cNvSpPr/>
      </dsp:nvSpPr>
      <dsp:spPr>
        <a:xfrm>
          <a:off x="116870" y="423462"/>
          <a:ext cx="175319" cy="175319"/>
        </a:xfrm>
        <a:prstGeom prst="ellipse">
          <a:avLst/>
        </a:prstGeom>
        <a:solidFill>
          <a:schemeClr val="accent6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142545" y="449137"/>
        <a:ext cx="123969" cy="123969"/>
      </dsp:txXfrm>
    </dsp:sp>
    <dsp:sp modelId="{F9EDBB11-93CA-4BEE-8BE0-61375E5759B0}">
      <dsp:nvSpPr>
        <dsp:cNvPr id="0" name=""/>
        <dsp:cNvSpPr/>
      </dsp:nvSpPr>
      <dsp:spPr>
        <a:xfrm>
          <a:off x="34006" y="168434"/>
          <a:ext cx="175319" cy="175319"/>
        </a:xfrm>
        <a:prstGeom prst="ellipse">
          <a:avLst/>
        </a:prstGeom>
        <a:solidFill>
          <a:schemeClr val="accent2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59681" y="194109"/>
        <a:ext cx="123969" cy="123969"/>
      </dsp:txXfrm>
    </dsp:sp>
  </dsp:spTree>
</dsp:drawing>
</file>

<file path=xl/diagrams/drawing4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DE1E6280-4B07-4F18-9F1A-19DED8F27127}">
      <dsp:nvSpPr>
        <dsp:cNvPr id="0" name=""/>
        <dsp:cNvSpPr/>
      </dsp:nvSpPr>
      <dsp:spPr>
        <a:xfrm>
          <a:off x="182457" y="151262"/>
          <a:ext cx="350639" cy="350639"/>
        </a:xfrm>
        <a:prstGeom prst="ellipse">
          <a:avLst/>
        </a:prstGeom>
        <a:solidFill>
          <a:srgbClr val="7030A0">
            <a:alpha val="50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19050" tIns="19050" rIns="19050" bIns="19050" numCol="1" spcCol="1270" anchor="ctr" anchorCtr="0">
          <a:noAutofit/>
        </a:bodyPr>
        <a:lstStyle/>
        <a:p>
          <a:pPr marL="0" lvl="0" indent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1500" kern="1200"/>
        </a:p>
      </dsp:txBody>
      <dsp:txXfrm>
        <a:off x="233807" y="202612"/>
        <a:ext cx="247939" cy="247939"/>
      </dsp:txXfrm>
    </dsp:sp>
    <dsp:sp modelId="{E2093A82-A6A7-46B2-9BDE-3085E1243B75}">
      <dsp:nvSpPr>
        <dsp:cNvPr id="0" name=""/>
        <dsp:cNvSpPr/>
      </dsp:nvSpPr>
      <dsp:spPr>
        <a:xfrm>
          <a:off x="270117" y="10818"/>
          <a:ext cx="175319" cy="175319"/>
        </a:xfrm>
        <a:prstGeom prst="ellipse">
          <a:avLst/>
        </a:prstGeom>
        <a:solidFill>
          <a:srgbClr val="C00000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295792" y="36493"/>
        <a:ext cx="123969" cy="123969"/>
      </dsp:txXfrm>
    </dsp:sp>
    <dsp:sp modelId="{D98D7E4B-F0A4-4802-B59D-47118AF290C8}">
      <dsp:nvSpPr>
        <dsp:cNvPr id="0" name=""/>
        <dsp:cNvSpPr/>
      </dsp:nvSpPr>
      <dsp:spPr>
        <a:xfrm>
          <a:off x="487057" y="168434"/>
          <a:ext cx="175319" cy="175319"/>
        </a:xfrm>
        <a:prstGeom prst="ellipse">
          <a:avLst/>
        </a:prstGeom>
        <a:solidFill>
          <a:schemeClr val="accent4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512732" y="194109"/>
        <a:ext cx="123969" cy="123969"/>
      </dsp:txXfrm>
    </dsp:sp>
    <dsp:sp modelId="{C5298945-FDBB-49FC-8B32-0DA02F9F67CE}">
      <dsp:nvSpPr>
        <dsp:cNvPr id="0" name=""/>
        <dsp:cNvSpPr/>
      </dsp:nvSpPr>
      <dsp:spPr>
        <a:xfrm>
          <a:off x="404194" y="423462"/>
          <a:ext cx="175319" cy="175319"/>
        </a:xfrm>
        <a:prstGeom prst="ellipse">
          <a:avLst/>
        </a:prstGeom>
        <a:solidFill>
          <a:schemeClr val="accent5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429869" y="449137"/>
        <a:ext cx="123969" cy="123969"/>
      </dsp:txXfrm>
    </dsp:sp>
    <dsp:sp modelId="{A39FDD80-A3AD-4D4C-9169-20FD8131BD25}">
      <dsp:nvSpPr>
        <dsp:cNvPr id="0" name=""/>
        <dsp:cNvSpPr/>
      </dsp:nvSpPr>
      <dsp:spPr>
        <a:xfrm>
          <a:off x="136041" y="423462"/>
          <a:ext cx="175319" cy="175319"/>
        </a:xfrm>
        <a:prstGeom prst="ellipse">
          <a:avLst/>
        </a:prstGeom>
        <a:solidFill>
          <a:schemeClr val="accent6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161716" y="449137"/>
        <a:ext cx="123969" cy="123969"/>
      </dsp:txXfrm>
    </dsp:sp>
    <dsp:sp modelId="{F9EDBB11-93CA-4BEE-8BE0-61375E5759B0}">
      <dsp:nvSpPr>
        <dsp:cNvPr id="0" name=""/>
        <dsp:cNvSpPr/>
      </dsp:nvSpPr>
      <dsp:spPr>
        <a:xfrm>
          <a:off x="53177" y="168434"/>
          <a:ext cx="175319" cy="175319"/>
        </a:xfrm>
        <a:prstGeom prst="ellipse">
          <a:avLst/>
        </a:prstGeom>
        <a:solidFill>
          <a:schemeClr val="accent2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78852" y="194109"/>
        <a:ext cx="123969" cy="123969"/>
      </dsp:txXfrm>
    </dsp:sp>
  </dsp:spTree>
</dsp:drawing>
</file>

<file path=xl/diagrams/drawing5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DE1E6280-4B07-4F18-9F1A-19DED8F27127}">
      <dsp:nvSpPr>
        <dsp:cNvPr id="0" name=""/>
        <dsp:cNvSpPr/>
      </dsp:nvSpPr>
      <dsp:spPr>
        <a:xfrm>
          <a:off x="202584" y="152368"/>
          <a:ext cx="353202" cy="353202"/>
        </a:xfrm>
        <a:prstGeom prst="ellipse">
          <a:avLst/>
        </a:prstGeom>
        <a:solidFill>
          <a:srgbClr val="7030A0">
            <a:alpha val="50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19050" tIns="19050" rIns="19050" bIns="19050" numCol="1" spcCol="1270" anchor="ctr" anchorCtr="0">
          <a:noAutofit/>
        </a:bodyPr>
        <a:lstStyle/>
        <a:p>
          <a:pPr marL="0" lvl="0" indent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1500" kern="1200"/>
        </a:p>
      </dsp:txBody>
      <dsp:txXfrm>
        <a:off x="254309" y="204093"/>
        <a:ext cx="249752" cy="249752"/>
      </dsp:txXfrm>
    </dsp:sp>
    <dsp:sp modelId="{E2093A82-A6A7-46B2-9BDE-3085E1243B75}">
      <dsp:nvSpPr>
        <dsp:cNvPr id="0" name=""/>
        <dsp:cNvSpPr/>
      </dsp:nvSpPr>
      <dsp:spPr>
        <a:xfrm>
          <a:off x="290884" y="10897"/>
          <a:ext cx="176601" cy="176601"/>
        </a:xfrm>
        <a:prstGeom prst="ellipse">
          <a:avLst/>
        </a:prstGeom>
        <a:solidFill>
          <a:srgbClr val="C00000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316747" y="36760"/>
        <a:ext cx="124875" cy="124875"/>
      </dsp:txXfrm>
    </dsp:sp>
    <dsp:sp modelId="{D98D7E4B-F0A4-4802-B59D-47118AF290C8}">
      <dsp:nvSpPr>
        <dsp:cNvPr id="0" name=""/>
        <dsp:cNvSpPr/>
      </dsp:nvSpPr>
      <dsp:spPr>
        <a:xfrm>
          <a:off x="509410" y="169665"/>
          <a:ext cx="176601" cy="176601"/>
        </a:xfrm>
        <a:prstGeom prst="ellipse">
          <a:avLst/>
        </a:prstGeom>
        <a:solidFill>
          <a:schemeClr val="accent4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535273" y="195528"/>
        <a:ext cx="124875" cy="124875"/>
      </dsp:txXfrm>
    </dsp:sp>
    <dsp:sp modelId="{C5298945-FDBB-49FC-8B32-0DA02F9F67CE}">
      <dsp:nvSpPr>
        <dsp:cNvPr id="0" name=""/>
        <dsp:cNvSpPr/>
      </dsp:nvSpPr>
      <dsp:spPr>
        <a:xfrm>
          <a:off x="425941" y="426558"/>
          <a:ext cx="176601" cy="176601"/>
        </a:xfrm>
        <a:prstGeom prst="ellipse">
          <a:avLst/>
        </a:prstGeom>
        <a:solidFill>
          <a:schemeClr val="accent5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451804" y="452421"/>
        <a:ext cx="124875" cy="124875"/>
      </dsp:txXfrm>
    </dsp:sp>
    <dsp:sp modelId="{A39FDD80-A3AD-4D4C-9169-20FD8131BD25}">
      <dsp:nvSpPr>
        <dsp:cNvPr id="0" name=""/>
        <dsp:cNvSpPr/>
      </dsp:nvSpPr>
      <dsp:spPr>
        <a:xfrm>
          <a:off x="155828" y="426558"/>
          <a:ext cx="176601" cy="176601"/>
        </a:xfrm>
        <a:prstGeom prst="ellipse">
          <a:avLst/>
        </a:prstGeom>
        <a:solidFill>
          <a:schemeClr val="accent6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181691" y="452421"/>
        <a:ext cx="124875" cy="124875"/>
      </dsp:txXfrm>
    </dsp:sp>
    <dsp:sp modelId="{F9EDBB11-93CA-4BEE-8BE0-61375E5759B0}">
      <dsp:nvSpPr>
        <dsp:cNvPr id="0" name=""/>
        <dsp:cNvSpPr/>
      </dsp:nvSpPr>
      <dsp:spPr>
        <a:xfrm>
          <a:off x="72358" y="169665"/>
          <a:ext cx="176601" cy="176601"/>
        </a:xfrm>
        <a:prstGeom prst="ellipse">
          <a:avLst/>
        </a:prstGeom>
        <a:solidFill>
          <a:schemeClr val="accent2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98221" y="195528"/>
        <a:ext cx="124875" cy="124875"/>
      </dsp:txXfrm>
    </dsp:sp>
  </dsp:spTree>
</dsp:drawing>
</file>

<file path=xl/diagrams/drawing6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DE1E6280-4B07-4F18-9F1A-19DED8F27127}">
      <dsp:nvSpPr>
        <dsp:cNvPr id="0" name=""/>
        <dsp:cNvSpPr/>
      </dsp:nvSpPr>
      <dsp:spPr>
        <a:xfrm>
          <a:off x="201370" y="152162"/>
          <a:ext cx="352726" cy="352726"/>
        </a:xfrm>
        <a:prstGeom prst="ellipse">
          <a:avLst/>
        </a:prstGeom>
        <a:solidFill>
          <a:srgbClr val="7030A0">
            <a:alpha val="50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19050" tIns="19050" rIns="19050" bIns="19050" numCol="1" spcCol="1270" anchor="ctr" anchorCtr="0">
          <a:noAutofit/>
        </a:bodyPr>
        <a:lstStyle/>
        <a:p>
          <a:pPr marL="0" lvl="0" indent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1500" kern="1200"/>
        </a:p>
      </dsp:txBody>
      <dsp:txXfrm>
        <a:off x="253026" y="203818"/>
        <a:ext cx="249414" cy="249414"/>
      </dsp:txXfrm>
    </dsp:sp>
    <dsp:sp modelId="{E2093A82-A6A7-46B2-9BDE-3085E1243B75}">
      <dsp:nvSpPr>
        <dsp:cNvPr id="0" name=""/>
        <dsp:cNvSpPr/>
      </dsp:nvSpPr>
      <dsp:spPr>
        <a:xfrm>
          <a:off x="289552" y="10882"/>
          <a:ext cx="176363" cy="176363"/>
        </a:xfrm>
        <a:prstGeom prst="ellipse">
          <a:avLst/>
        </a:prstGeom>
        <a:solidFill>
          <a:srgbClr val="C00000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315380" y="36710"/>
        <a:ext cx="124707" cy="124707"/>
      </dsp:txXfrm>
    </dsp:sp>
    <dsp:sp modelId="{D98D7E4B-F0A4-4802-B59D-47118AF290C8}">
      <dsp:nvSpPr>
        <dsp:cNvPr id="0" name=""/>
        <dsp:cNvSpPr/>
      </dsp:nvSpPr>
      <dsp:spPr>
        <a:xfrm>
          <a:off x="507783" y="169436"/>
          <a:ext cx="176363" cy="176363"/>
        </a:xfrm>
        <a:prstGeom prst="ellipse">
          <a:avLst/>
        </a:prstGeom>
        <a:solidFill>
          <a:schemeClr val="accent4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533611" y="195264"/>
        <a:ext cx="124707" cy="124707"/>
      </dsp:txXfrm>
    </dsp:sp>
    <dsp:sp modelId="{C5298945-FDBB-49FC-8B32-0DA02F9F67CE}">
      <dsp:nvSpPr>
        <dsp:cNvPr id="0" name=""/>
        <dsp:cNvSpPr/>
      </dsp:nvSpPr>
      <dsp:spPr>
        <a:xfrm>
          <a:off x="424426" y="425983"/>
          <a:ext cx="176363" cy="176363"/>
        </a:xfrm>
        <a:prstGeom prst="ellipse">
          <a:avLst/>
        </a:prstGeom>
        <a:solidFill>
          <a:schemeClr val="accent5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450254" y="451811"/>
        <a:ext cx="124707" cy="124707"/>
      </dsp:txXfrm>
    </dsp:sp>
    <dsp:sp modelId="{A39FDD80-A3AD-4D4C-9169-20FD8131BD25}">
      <dsp:nvSpPr>
        <dsp:cNvPr id="0" name=""/>
        <dsp:cNvSpPr/>
      </dsp:nvSpPr>
      <dsp:spPr>
        <a:xfrm>
          <a:off x="154677" y="425983"/>
          <a:ext cx="176363" cy="176363"/>
        </a:xfrm>
        <a:prstGeom prst="ellipse">
          <a:avLst/>
        </a:prstGeom>
        <a:solidFill>
          <a:schemeClr val="accent6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180505" y="451811"/>
        <a:ext cx="124707" cy="124707"/>
      </dsp:txXfrm>
    </dsp:sp>
    <dsp:sp modelId="{F9EDBB11-93CA-4BEE-8BE0-61375E5759B0}">
      <dsp:nvSpPr>
        <dsp:cNvPr id="0" name=""/>
        <dsp:cNvSpPr/>
      </dsp:nvSpPr>
      <dsp:spPr>
        <a:xfrm>
          <a:off x="71320" y="169436"/>
          <a:ext cx="176363" cy="176363"/>
        </a:xfrm>
        <a:prstGeom prst="ellipse">
          <a:avLst/>
        </a:prstGeom>
        <a:solidFill>
          <a:schemeClr val="accent2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97148" y="195264"/>
        <a:ext cx="124707" cy="124707"/>
      </dsp:txXfrm>
    </dsp:sp>
  </dsp:spTree>
</dsp:drawing>
</file>

<file path=xl/diagrams/drawing7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DE1E6280-4B07-4F18-9F1A-19DED8F27127}">
      <dsp:nvSpPr>
        <dsp:cNvPr id="0" name=""/>
        <dsp:cNvSpPr/>
      </dsp:nvSpPr>
      <dsp:spPr>
        <a:xfrm>
          <a:off x="195194" y="150977"/>
          <a:ext cx="349979" cy="349979"/>
        </a:xfrm>
        <a:prstGeom prst="ellipse">
          <a:avLst/>
        </a:prstGeom>
        <a:solidFill>
          <a:srgbClr val="7030A0">
            <a:alpha val="50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19050" tIns="19050" rIns="19050" bIns="19050" numCol="1" spcCol="1270" anchor="ctr" anchorCtr="0">
          <a:noAutofit/>
        </a:bodyPr>
        <a:lstStyle/>
        <a:p>
          <a:pPr marL="0" lvl="0" indent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1500" kern="1200"/>
        </a:p>
      </dsp:txBody>
      <dsp:txXfrm>
        <a:off x="246447" y="202230"/>
        <a:ext cx="247473" cy="247473"/>
      </dsp:txXfrm>
    </dsp:sp>
    <dsp:sp modelId="{E2093A82-A6A7-46B2-9BDE-3085E1243B75}">
      <dsp:nvSpPr>
        <dsp:cNvPr id="0" name=""/>
        <dsp:cNvSpPr/>
      </dsp:nvSpPr>
      <dsp:spPr>
        <a:xfrm>
          <a:off x="282689" y="10797"/>
          <a:ext cx="174989" cy="174989"/>
        </a:xfrm>
        <a:prstGeom prst="ellipse">
          <a:avLst/>
        </a:prstGeom>
        <a:solidFill>
          <a:srgbClr val="C00000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308316" y="36424"/>
        <a:ext cx="123735" cy="123735"/>
      </dsp:txXfrm>
    </dsp:sp>
    <dsp:sp modelId="{D98D7E4B-F0A4-4802-B59D-47118AF290C8}">
      <dsp:nvSpPr>
        <dsp:cNvPr id="0" name=""/>
        <dsp:cNvSpPr/>
      </dsp:nvSpPr>
      <dsp:spPr>
        <a:xfrm>
          <a:off x="499221" y="168117"/>
          <a:ext cx="174989" cy="174989"/>
        </a:xfrm>
        <a:prstGeom prst="ellipse">
          <a:avLst/>
        </a:prstGeom>
        <a:solidFill>
          <a:schemeClr val="accent4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524848" y="193744"/>
        <a:ext cx="123735" cy="123735"/>
      </dsp:txXfrm>
    </dsp:sp>
    <dsp:sp modelId="{C5298945-FDBB-49FC-8B32-0DA02F9F67CE}">
      <dsp:nvSpPr>
        <dsp:cNvPr id="0" name=""/>
        <dsp:cNvSpPr/>
      </dsp:nvSpPr>
      <dsp:spPr>
        <a:xfrm>
          <a:off x="416513" y="422665"/>
          <a:ext cx="174989" cy="174989"/>
        </a:xfrm>
        <a:prstGeom prst="ellipse">
          <a:avLst/>
        </a:prstGeom>
        <a:solidFill>
          <a:schemeClr val="accent5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442140" y="448292"/>
        <a:ext cx="123735" cy="123735"/>
      </dsp:txXfrm>
    </dsp:sp>
    <dsp:sp modelId="{A39FDD80-A3AD-4D4C-9169-20FD8131BD25}">
      <dsp:nvSpPr>
        <dsp:cNvPr id="0" name=""/>
        <dsp:cNvSpPr/>
      </dsp:nvSpPr>
      <dsp:spPr>
        <a:xfrm>
          <a:off x="148865" y="422665"/>
          <a:ext cx="174989" cy="174989"/>
        </a:xfrm>
        <a:prstGeom prst="ellipse">
          <a:avLst/>
        </a:prstGeom>
        <a:solidFill>
          <a:schemeClr val="accent6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174492" y="448292"/>
        <a:ext cx="123735" cy="123735"/>
      </dsp:txXfrm>
    </dsp:sp>
    <dsp:sp modelId="{F9EDBB11-93CA-4BEE-8BE0-61375E5759B0}">
      <dsp:nvSpPr>
        <dsp:cNvPr id="0" name=""/>
        <dsp:cNvSpPr/>
      </dsp:nvSpPr>
      <dsp:spPr>
        <a:xfrm>
          <a:off x="66157" y="168117"/>
          <a:ext cx="174989" cy="174989"/>
        </a:xfrm>
        <a:prstGeom prst="ellipse">
          <a:avLst/>
        </a:prstGeom>
        <a:solidFill>
          <a:schemeClr val="accent2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91784" y="193744"/>
        <a:ext cx="123735" cy="123735"/>
      </dsp:txXfrm>
    </dsp:sp>
  </dsp:spTree>
</dsp:drawing>
</file>

<file path=xl/diagrams/drawing8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DE1E6280-4B07-4F18-9F1A-19DED8F27127}">
      <dsp:nvSpPr>
        <dsp:cNvPr id="0" name=""/>
        <dsp:cNvSpPr/>
      </dsp:nvSpPr>
      <dsp:spPr>
        <a:xfrm>
          <a:off x="202414" y="151262"/>
          <a:ext cx="350639" cy="350639"/>
        </a:xfrm>
        <a:prstGeom prst="ellipse">
          <a:avLst/>
        </a:prstGeom>
        <a:solidFill>
          <a:srgbClr val="7030A0">
            <a:alpha val="50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19050" tIns="19050" rIns="19050" bIns="19050" numCol="1" spcCol="1270" anchor="ctr" anchorCtr="0">
          <a:noAutofit/>
        </a:bodyPr>
        <a:lstStyle/>
        <a:p>
          <a:pPr marL="0" lvl="0" indent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1500" kern="1200"/>
        </a:p>
      </dsp:txBody>
      <dsp:txXfrm>
        <a:off x="253764" y="202612"/>
        <a:ext cx="247939" cy="247939"/>
      </dsp:txXfrm>
    </dsp:sp>
    <dsp:sp modelId="{E2093A82-A6A7-46B2-9BDE-3085E1243B75}">
      <dsp:nvSpPr>
        <dsp:cNvPr id="0" name=""/>
        <dsp:cNvSpPr/>
      </dsp:nvSpPr>
      <dsp:spPr>
        <a:xfrm>
          <a:off x="290074" y="10818"/>
          <a:ext cx="175319" cy="175319"/>
        </a:xfrm>
        <a:prstGeom prst="ellipse">
          <a:avLst/>
        </a:prstGeom>
        <a:solidFill>
          <a:srgbClr val="C00000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315749" y="36493"/>
        <a:ext cx="123969" cy="123969"/>
      </dsp:txXfrm>
    </dsp:sp>
    <dsp:sp modelId="{D98D7E4B-F0A4-4802-B59D-47118AF290C8}">
      <dsp:nvSpPr>
        <dsp:cNvPr id="0" name=""/>
        <dsp:cNvSpPr/>
      </dsp:nvSpPr>
      <dsp:spPr>
        <a:xfrm>
          <a:off x="507014" y="168434"/>
          <a:ext cx="175319" cy="175319"/>
        </a:xfrm>
        <a:prstGeom prst="ellipse">
          <a:avLst/>
        </a:prstGeom>
        <a:solidFill>
          <a:schemeClr val="accent4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532689" y="194109"/>
        <a:ext cx="123969" cy="123969"/>
      </dsp:txXfrm>
    </dsp:sp>
    <dsp:sp modelId="{C5298945-FDBB-49FC-8B32-0DA02F9F67CE}">
      <dsp:nvSpPr>
        <dsp:cNvPr id="0" name=""/>
        <dsp:cNvSpPr/>
      </dsp:nvSpPr>
      <dsp:spPr>
        <a:xfrm>
          <a:off x="424150" y="423462"/>
          <a:ext cx="175319" cy="175319"/>
        </a:xfrm>
        <a:prstGeom prst="ellipse">
          <a:avLst/>
        </a:prstGeom>
        <a:solidFill>
          <a:schemeClr val="accent5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449825" y="449137"/>
        <a:ext cx="123969" cy="123969"/>
      </dsp:txXfrm>
    </dsp:sp>
    <dsp:sp modelId="{A39FDD80-A3AD-4D4C-9169-20FD8131BD25}">
      <dsp:nvSpPr>
        <dsp:cNvPr id="0" name=""/>
        <dsp:cNvSpPr/>
      </dsp:nvSpPr>
      <dsp:spPr>
        <a:xfrm>
          <a:off x="155997" y="423462"/>
          <a:ext cx="175319" cy="175319"/>
        </a:xfrm>
        <a:prstGeom prst="ellipse">
          <a:avLst/>
        </a:prstGeom>
        <a:solidFill>
          <a:schemeClr val="accent6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181672" y="449137"/>
        <a:ext cx="123969" cy="123969"/>
      </dsp:txXfrm>
    </dsp:sp>
    <dsp:sp modelId="{F9EDBB11-93CA-4BEE-8BE0-61375E5759B0}">
      <dsp:nvSpPr>
        <dsp:cNvPr id="0" name=""/>
        <dsp:cNvSpPr/>
      </dsp:nvSpPr>
      <dsp:spPr>
        <a:xfrm>
          <a:off x="73134" y="168434"/>
          <a:ext cx="175319" cy="175319"/>
        </a:xfrm>
        <a:prstGeom prst="ellipse">
          <a:avLst/>
        </a:prstGeom>
        <a:solidFill>
          <a:schemeClr val="accent2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98809" y="194109"/>
        <a:ext cx="123969" cy="123969"/>
      </dsp:txXfrm>
    </dsp:sp>
  </dsp:spTree>
</dsp:drawing>
</file>

<file path=xl/diagrams/drawing9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DE1E6280-4B07-4F18-9F1A-19DED8F27127}">
      <dsp:nvSpPr>
        <dsp:cNvPr id="0" name=""/>
        <dsp:cNvSpPr/>
      </dsp:nvSpPr>
      <dsp:spPr>
        <a:xfrm>
          <a:off x="196790" y="151262"/>
          <a:ext cx="350639" cy="350639"/>
        </a:xfrm>
        <a:prstGeom prst="ellipse">
          <a:avLst/>
        </a:prstGeom>
        <a:solidFill>
          <a:srgbClr val="7030A0">
            <a:alpha val="50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19050" tIns="19050" rIns="19050" bIns="19050" numCol="1" spcCol="1270" anchor="ctr" anchorCtr="0">
          <a:noAutofit/>
        </a:bodyPr>
        <a:lstStyle/>
        <a:p>
          <a:pPr marL="0" lvl="0" indent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1500" kern="1200"/>
        </a:p>
      </dsp:txBody>
      <dsp:txXfrm>
        <a:off x="248140" y="202612"/>
        <a:ext cx="247939" cy="247939"/>
      </dsp:txXfrm>
    </dsp:sp>
    <dsp:sp modelId="{E2093A82-A6A7-46B2-9BDE-3085E1243B75}">
      <dsp:nvSpPr>
        <dsp:cNvPr id="0" name=""/>
        <dsp:cNvSpPr/>
      </dsp:nvSpPr>
      <dsp:spPr>
        <a:xfrm>
          <a:off x="284450" y="10818"/>
          <a:ext cx="175319" cy="175319"/>
        </a:xfrm>
        <a:prstGeom prst="ellipse">
          <a:avLst/>
        </a:prstGeom>
        <a:solidFill>
          <a:srgbClr val="C00000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310125" y="36493"/>
        <a:ext cx="123969" cy="123969"/>
      </dsp:txXfrm>
    </dsp:sp>
    <dsp:sp modelId="{D98D7E4B-F0A4-4802-B59D-47118AF290C8}">
      <dsp:nvSpPr>
        <dsp:cNvPr id="0" name=""/>
        <dsp:cNvSpPr/>
      </dsp:nvSpPr>
      <dsp:spPr>
        <a:xfrm>
          <a:off x="501390" y="168434"/>
          <a:ext cx="175319" cy="175319"/>
        </a:xfrm>
        <a:prstGeom prst="ellipse">
          <a:avLst/>
        </a:prstGeom>
        <a:solidFill>
          <a:schemeClr val="accent4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527065" y="194109"/>
        <a:ext cx="123969" cy="123969"/>
      </dsp:txXfrm>
    </dsp:sp>
    <dsp:sp modelId="{C5298945-FDBB-49FC-8B32-0DA02F9F67CE}">
      <dsp:nvSpPr>
        <dsp:cNvPr id="0" name=""/>
        <dsp:cNvSpPr/>
      </dsp:nvSpPr>
      <dsp:spPr>
        <a:xfrm>
          <a:off x="418526" y="423462"/>
          <a:ext cx="175319" cy="175319"/>
        </a:xfrm>
        <a:prstGeom prst="ellipse">
          <a:avLst/>
        </a:prstGeom>
        <a:solidFill>
          <a:schemeClr val="accent5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444201" y="449137"/>
        <a:ext cx="123969" cy="123969"/>
      </dsp:txXfrm>
    </dsp:sp>
    <dsp:sp modelId="{A39FDD80-A3AD-4D4C-9169-20FD8131BD25}">
      <dsp:nvSpPr>
        <dsp:cNvPr id="0" name=""/>
        <dsp:cNvSpPr/>
      </dsp:nvSpPr>
      <dsp:spPr>
        <a:xfrm>
          <a:off x="150373" y="423462"/>
          <a:ext cx="175319" cy="175319"/>
        </a:xfrm>
        <a:prstGeom prst="ellipse">
          <a:avLst/>
        </a:prstGeom>
        <a:solidFill>
          <a:schemeClr val="accent6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176048" y="449137"/>
        <a:ext cx="123969" cy="123969"/>
      </dsp:txXfrm>
    </dsp:sp>
    <dsp:sp modelId="{F9EDBB11-93CA-4BEE-8BE0-61375E5759B0}">
      <dsp:nvSpPr>
        <dsp:cNvPr id="0" name=""/>
        <dsp:cNvSpPr/>
      </dsp:nvSpPr>
      <dsp:spPr>
        <a:xfrm>
          <a:off x="67510" y="168434"/>
          <a:ext cx="175319" cy="175319"/>
        </a:xfrm>
        <a:prstGeom prst="ellipse">
          <a:avLst/>
        </a:prstGeom>
        <a:solidFill>
          <a:schemeClr val="accent2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93185" y="194109"/>
        <a:ext cx="123969" cy="123969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radial3">
  <dgm:title val=""/>
  <dgm:desc val=""/>
  <dgm:catLst>
    <dgm:cat type="relationship" pri="31000"/>
    <dgm:cat type="cycle" pri="1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  <dgm:cxn modelId="6" srcId="1" destId="14" srcOrd="3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  <dgm:pt modelId="13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12"/>
        <dgm:pt modelId="13"/>
        <dgm:pt modelId="14"/>
        <dgm:pt modelId="15"/>
        <dgm:pt modelId="16"/>
      </dgm:ptLst>
      <dgm:cxnLst>
        <dgm:cxn modelId="2" srcId="0" destId="1" srcOrd="0" destOrd="0"/>
        <dgm:cxn modelId="16" srcId="1" destId="11" srcOrd="0" destOrd="0"/>
        <dgm:cxn modelId="17" srcId="1" destId="12" srcOrd="1" destOrd="0"/>
        <dgm:cxn modelId="18" srcId="1" destId="13" srcOrd="2" destOrd="0"/>
        <dgm:cxn modelId="19" srcId="1" destId="14" srcOrd="3" destOrd="0"/>
        <dgm:cxn modelId="20" srcId="1" destId="15" srcOrd="4" destOrd="0"/>
        <dgm:cxn modelId="21" srcId="1" destId="16" srcOrd="5" destOrd="0"/>
      </dgm:cxnLst>
      <dgm:bg/>
      <dgm:whole/>
    </dgm:dataModel>
  </dgm:clrData>
  <dgm:layoutNode name="composite">
    <dgm:varLst>
      <dgm:chMax val="1"/>
      <dgm:dir/>
      <dgm:resizeHandles val="exact"/>
    </dgm:varLst>
    <dgm:alg type="composite">
      <dgm:param type="ar" val="1"/>
    </dgm:alg>
    <dgm:shape xmlns:r="http://schemas.openxmlformats.org/officeDocument/2006/relationships" r:blip="">
      <dgm:adjLst/>
    </dgm:shape>
    <dgm:presOf/>
    <dgm:constrLst/>
    <dgm:ruleLst/>
    <dgm:layoutNode name="radial">
      <dgm:varLst>
        <dgm:animLvl val="ctr"/>
      </dgm:varLst>
      <dgm:choose name="Name0">
        <dgm:if name="Name1" func="var" arg="dir" op="equ" val="norm">
          <dgm:choose name="Name2">
            <dgm:if name="Name3" axis="ch ch" ptType="node node" st="1 1" cnt="1 0" func="cnt" op="lte" val="1">
              <dgm:alg type="cycle">
                <dgm:param type="stAng" val="90"/>
                <dgm:param type="spanAng" val="360"/>
                <dgm:param type="ctrShpMap" val="fNode"/>
              </dgm:alg>
            </dgm:if>
            <dgm:else name="Name4">
              <dgm:alg type="cycle">
                <dgm:param type="stAng" val="0"/>
                <dgm:param type="spanAng" val="360"/>
                <dgm:param type="ctrShpMap" val="fNode"/>
              </dgm:alg>
            </dgm:else>
          </dgm:choose>
        </dgm:if>
        <dgm:else name="Name5">
          <dgm:alg type="cycle">
            <dgm:param type="stAng" val="0"/>
            <dgm:param type="spanAng" val="-360"/>
            <dgm:param type="ctrShpMap" val="fNode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w" for="ch" forName="centerShape" refType="w"/>
        <dgm:constr type="h" for="ch" forName="centerShape" refType="h"/>
        <dgm:constr type="w" for="ch" forName="node" refType="w" fact="0.5"/>
        <dgm:constr type="h" for="ch" forName="node" refType="h" fact="0.5"/>
        <dgm:constr type="sp" refType="w" refFor="ch" refForName="node" fact="-0.2"/>
        <dgm:constr type="sibSp" refType="w" refFor="ch" refForName="node" fact="-0.2"/>
        <dgm:constr type="primFontSz" for="ch" forName="centerShape" val="65"/>
        <dgm:constr type="primFontSz" for="des" forName="node" val="65"/>
        <dgm:constr type="primFontSz" for="ch" forName="node" refType="primFontSz" refFor="ch" refForName="centerShape" op="lte"/>
      </dgm:constrLst>
      <dgm:ruleLst/>
      <dgm:forEach name="Name6" axis="ch" ptType="node" cnt="1">
        <dgm:layoutNode name="centerShape" styleLbl="vennNode1">
          <dgm:alg type="tx"/>
          <dgm:shape xmlns:r="http://schemas.openxmlformats.org/officeDocument/2006/relationships" type="ellipse" r:blip="">
            <dgm:adjLst/>
          </dgm:shape>
          <dgm:presOf axis="self"/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</dgm:constrLst>
          <dgm:ruleLst>
            <dgm:rule type="primFontSz" val="5" fact="NaN" max="NaN"/>
          </dgm:ruleLst>
        </dgm:layoutNode>
        <dgm:forEach name="Name7" axis="ch" ptType="node">
          <dgm:layoutNode name="node" styleLbl="vennNode1">
            <dgm:varLst>
              <dgm:bulletEnabled val="1"/>
            </dgm:varLst>
            <dgm:alg type="tx">
              <dgm:param type="txAnchorVertCh" val="mid"/>
            </dgm:alg>
            <dgm:shape xmlns:r="http://schemas.openxmlformats.org/officeDocument/2006/relationships" type="ellipse" r:blip="">
              <dgm:adjLst/>
            </dgm:shape>
            <dgm:presOf axis="desOrSelf" ptType="node"/>
            <dgm:constrLst>
              <dgm:constr type="tMarg" refType="primFontSz" fact="0.1"/>
              <dgm:constr type="bMarg" refType="primFontSz" fact="0.1"/>
              <dgm:constr type="lMarg" refType="primFontSz" fact="0.1"/>
              <dgm:constr type="rMarg" refType="primFontSz" fact="0.1"/>
            </dgm:constrLst>
            <dgm:ruleLst>
              <dgm:rule type="primFontSz" val="5" fact="NaN" max="NaN"/>
            </dgm:ruleLst>
          </dgm:layoutNode>
        </dgm:forEach>
      </dgm:forEach>
    </dgm:layoutNode>
  </dgm:layoutNode>
</dgm:layoutDef>
</file>

<file path=xl/diagrams/layout10.xml><?xml version="1.0" encoding="utf-8"?>
<dgm:layoutDef xmlns:dgm="http://schemas.openxmlformats.org/drawingml/2006/diagram" xmlns:a="http://schemas.openxmlformats.org/drawingml/2006/main" uniqueId="urn:microsoft.com/office/officeart/2005/8/layout/radial3">
  <dgm:title val=""/>
  <dgm:desc val=""/>
  <dgm:catLst>
    <dgm:cat type="relationship" pri="31000"/>
    <dgm:cat type="cycle" pri="1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  <dgm:cxn modelId="6" srcId="1" destId="14" srcOrd="3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  <dgm:pt modelId="13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12"/>
        <dgm:pt modelId="13"/>
        <dgm:pt modelId="14"/>
        <dgm:pt modelId="15"/>
        <dgm:pt modelId="16"/>
      </dgm:ptLst>
      <dgm:cxnLst>
        <dgm:cxn modelId="2" srcId="0" destId="1" srcOrd="0" destOrd="0"/>
        <dgm:cxn modelId="16" srcId="1" destId="11" srcOrd="0" destOrd="0"/>
        <dgm:cxn modelId="17" srcId="1" destId="12" srcOrd="1" destOrd="0"/>
        <dgm:cxn modelId="18" srcId="1" destId="13" srcOrd="2" destOrd="0"/>
        <dgm:cxn modelId="19" srcId="1" destId="14" srcOrd="3" destOrd="0"/>
        <dgm:cxn modelId="20" srcId="1" destId="15" srcOrd="4" destOrd="0"/>
        <dgm:cxn modelId="21" srcId="1" destId="16" srcOrd="5" destOrd="0"/>
      </dgm:cxnLst>
      <dgm:bg/>
      <dgm:whole/>
    </dgm:dataModel>
  </dgm:clrData>
  <dgm:layoutNode name="composite">
    <dgm:varLst>
      <dgm:chMax val="1"/>
      <dgm:dir/>
      <dgm:resizeHandles val="exact"/>
    </dgm:varLst>
    <dgm:alg type="composite">
      <dgm:param type="ar" val="1"/>
    </dgm:alg>
    <dgm:shape xmlns:r="http://schemas.openxmlformats.org/officeDocument/2006/relationships" r:blip="">
      <dgm:adjLst/>
    </dgm:shape>
    <dgm:presOf/>
    <dgm:constrLst/>
    <dgm:ruleLst/>
    <dgm:layoutNode name="radial">
      <dgm:varLst>
        <dgm:animLvl val="ctr"/>
      </dgm:varLst>
      <dgm:choose name="Name0">
        <dgm:if name="Name1" func="var" arg="dir" op="equ" val="norm">
          <dgm:choose name="Name2">
            <dgm:if name="Name3" axis="ch ch" ptType="node node" st="1 1" cnt="1 0" func="cnt" op="lte" val="1">
              <dgm:alg type="cycle">
                <dgm:param type="stAng" val="90"/>
                <dgm:param type="spanAng" val="360"/>
                <dgm:param type="ctrShpMap" val="fNode"/>
              </dgm:alg>
            </dgm:if>
            <dgm:else name="Name4">
              <dgm:alg type="cycle">
                <dgm:param type="stAng" val="0"/>
                <dgm:param type="spanAng" val="360"/>
                <dgm:param type="ctrShpMap" val="fNode"/>
              </dgm:alg>
            </dgm:else>
          </dgm:choose>
        </dgm:if>
        <dgm:else name="Name5">
          <dgm:alg type="cycle">
            <dgm:param type="stAng" val="0"/>
            <dgm:param type="spanAng" val="-360"/>
            <dgm:param type="ctrShpMap" val="fNode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w" for="ch" forName="centerShape" refType="w"/>
        <dgm:constr type="h" for="ch" forName="centerShape" refType="h"/>
        <dgm:constr type="w" for="ch" forName="node" refType="w" fact="0.5"/>
        <dgm:constr type="h" for="ch" forName="node" refType="h" fact="0.5"/>
        <dgm:constr type="sp" refType="w" refFor="ch" refForName="node" fact="-0.2"/>
        <dgm:constr type="sibSp" refType="w" refFor="ch" refForName="node" fact="-0.2"/>
        <dgm:constr type="primFontSz" for="ch" forName="centerShape" val="65"/>
        <dgm:constr type="primFontSz" for="des" forName="node" val="65"/>
        <dgm:constr type="primFontSz" for="ch" forName="node" refType="primFontSz" refFor="ch" refForName="centerShape" op="lte"/>
      </dgm:constrLst>
      <dgm:ruleLst/>
      <dgm:forEach name="Name6" axis="ch" ptType="node" cnt="1">
        <dgm:layoutNode name="centerShape" styleLbl="vennNode1">
          <dgm:alg type="tx"/>
          <dgm:shape xmlns:r="http://schemas.openxmlformats.org/officeDocument/2006/relationships" type="ellipse" r:blip="">
            <dgm:adjLst/>
          </dgm:shape>
          <dgm:presOf axis="self"/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</dgm:constrLst>
          <dgm:ruleLst>
            <dgm:rule type="primFontSz" val="5" fact="NaN" max="NaN"/>
          </dgm:ruleLst>
        </dgm:layoutNode>
        <dgm:forEach name="Name7" axis="ch" ptType="node">
          <dgm:layoutNode name="node" styleLbl="vennNode1">
            <dgm:varLst>
              <dgm:bulletEnabled val="1"/>
            </dgm:varLst>
            <dgm:alg type="tx">
              <dgm:param type="txAnchorVertCh" val="mid"/>
            </dgm:alg>
            <dgm:shape xmlns:r="http://schemas.openxmlformats.org/officeDocument/2006/relationships" type="ellipse" r:blip="">
              <dgm:adjLst/>
            </dgm:shape>
            <dgm:presOf axis="desOrSelf" ptType="node"/>
            <dgm:constrLst>
              <dgm:constr type="tMarg" refType="primFontSz" fact="0.1"/>
              <dgm:constr type="bMarg" refType="primFontSz" fact="0.1"/>
              <dgm:constr type="lMarg" refType="primFontSz" fact="0.1"/>
              <dgm:constr type="rMarg" refType="primFontSz" fact="0.1"/>
            </dgm:constrLst>
            <dgm:ruleLst>
              <dgm:rule type="primFontSz" val="5" fact="NaN" max="NaN"/>
            </dgm:ruleLst>
          </dgm:layoutNode>
        </dgm:forEach>
      </dgm:forEach>
    </dgm:layoutNode>
  </dgm:layoutNode>
</dgm:layoutDef>
</file>

<file path=xl/diagrams/layout11.xml><?xml version="1.0" encoding="utf-8"?>
<dgm:layoutDef xmlns:dgm="http://schemas.openxmlformats.org/drawingml/2006/diagram" xmlns:a="http://schemas.openxmlformats.org/drawingml/2006/main" uniqueId="urn:microsoft.com/office/officeart/2005/8/layout/radial3">
  <dgm:title val=""/>
  <dgm:desc val=""/>
  <dgm:catLst>
    <dgm:cat type="relationship" pri="31000"/>
    <dgm:cat type="cycle" pri="1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  <dgm:cxn modelId="6" srcId="1" destId="14" srcOrd="3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  <dgm:pt modelId="13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12"/>
        <dgm:pt modelId="13"/>
        <dgm:pt modelId="14"/>
        <dgm:pt modelId="15"/>
        <dgm:pt modelId="16"/>
      </dgm:ptLst>
      <dgm:cxnLst>
        <dgm:cxn modelId="2" srcId="0" destId="1" srcOrd="0" destOrd="0"/>
        <dgm:cxn modelId="16" srcId="1" destId="11" srcOrd="0" destOrd="0"/>
        <dgm:cxn modelId="17" srcId="1" destId="12" srcOrd="1" destOrd="0"/>
        <dgm:cxn modelId="18" srcId="1" destId="13" srcOrd="2" destOrd="0"/>
        <dgm:cxn modelId="19" srcId="1" destId="14" srcOrd="3" destOrd="0"/>
        <dgm:cxn modelId="20" srcId="1" destId="15" srcOrd="4" destOrd="0"/>
        <dgm:cxn modelId="21" srcId="1" destId="16" srcOrd="5" destOrd="0"/>
      </dgm:cxnLst>
      <dgm:bg/>
      <dgm:whole/>
    </dgm:dataModel>
  </dgm:clrData>
  <dgm:layoutNode name="composite">
    <dgm:varLst>
      <dgm:chMax val="1"/>
      <dgm:dir/>
      <dgm:resizeHandles val="exact"/>
    </dgm:varLst>
    <dgm:alg type="composite">
      <dgm:param type="ar" val="1"/>
    </dgm:alg>
    <dgm:shape xmlns:r="http://schemas.openxmlformats.org/officeDocument/2006/relationships" r:blip="">
      <dgm:adjLst/>
    </dgm:shape>
    <dgm:presOf/>
    <dgm:constrLst/>
    <dgm:ruleLst/>
    <dgm:layoutNode name="radial">
      <dgm:varLst>
        <dgm:animLvl val="ctr"/>
      </dgm:varLst>
      <dgm:choose name="Name0">
        <dgm:if name="Name1" func="var" arg="dir" op="equ" val="norm">
          <dgm:choose name="Name2">
            <dgm:if name="Name3" axis="ch ch" ptType="node node" st="1 1" cnt="1 0" func="cnt" op="lte" val="1">
              <dgm:alg type="cycle">
                <dgm:param type="stAng" val="90"/>
                <dgm:param type="spanAng" val="360"/>
                <dgm:param type="ctrShpMap" val="fNode"/>
              </dgm:alg>
            </dgm:if>
            <dgm:else name="Name4">
              <dgm:alg type="cycle">
                <dgm:param type="stAng" val="0"/>
                <dgm:param type="spanAng" val="360"/>
                <dgm:param type="ctrShpMap" val="fNode"/>
              </dgm:alg>
            </dgm:else>
          </dgm:choose>
        </dgm:if>
        <dgm:else name="Name5">
          <dgm:alg type="cycle">
            <dgm:param type="stAng" val="0"/>
            <dgm:param type="spanAng" val="-360"/>
            <dgm:param type="ctrShpMap" val="fNode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w" for="ch" forName="centerShape" refType="w"/>
        <dgm:constr type="h" for="ch" forName="centerShape" refType="h"/>
        <dgm:constr type="w" for="ch" forName="node" refType="w" fact="0.5"/>
        <dgm:constr type="h" for="ch" forName="node" refType="h" fact="0.5"/>
        <dgm:constr type="sp" refType="w" refFor="ch" refForName="node" fact="-0.2"/>
        <dgm:constr type="sibSp" refType="w" refFor="ch" refForName="node" fact="-0.2"/>
        <dgm:constr type="primFontSz" for="ch" forName="centerShape" val="65"/>
        <dgm:constr type="primFontSz" for="des" forName="node" val="65"/>
        <dgm:constr type="primFontSz" for="ch" forName="node" refType="primFontSz" refFor="ch" refForName="centerShape" op="lte"/>
      </dgm:constrLst>
      <dgm:ruleLst/>
      <dgm:forEach name="Name6" axis="ch" ptType="node" cnt="1">
        <dgm:layoutNode name="centerShape" styleLbl="vennNode1">
          <dgm:alg type="tx"/>
          <dgm:shape xmlns:r="http://schemas.openxmlformats.org/officeDocument/2006/relationships" type="ellipse" r:blip="">
            <dgm:adjLst/>
          </dgm:shape>
          <dgm:presOf axis="self"/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</dgm:constrLst>
          <dgm:ruleLst>
            <dgm:rule type="primFontSz" val="5" fact="NaN" max="NaN"/>
          </dgm:ruleLst>
        </dgm:layoutNode>
        <dgm:forEach name="Name7" axis="ch" ptType="node">
          <dgm:layoutNode name="node" styleLbl="vennNode1">
            <dgm:varLst>
              <dgm:bulletEnabled val="1"/>
            </dgm:varLst>
            <dgm:alg type="tx">
              <dgm:param type="txAnchorVertCh" val="mid"/>
            </dgm:alg>
            <dgm:shape xmlns:r="http://schemas.openxmlformats.org/officeDocument/2006/relationships" type="ellipse" r:blip="">
              <dgm:adjLst/>
            </dgm:shape>
            <dgm:presOf axis="desOrSelf" ptType="node"/>
            <dgm:constrLst>
              <dgm:constr type="tMarg" refType="primFontSz" fact="0.1"/>
              <dgm:constr type="bMarg" refType="primFontSz" fact="0.1"/>
              <dgm:constr type="lMarg" refType="primFontSz" fact="0.1"/>
              <dgm:constr type="rMarg" refType="primFontSz" fact="0.1"/>
            </dgm:constrLst>
            <dgm:ruleLst>
              <dgm:rule type="primFontSz" val="5" fact="NaN" max="NaN"/>
            </dgm:ruleLst>
          </dgm:layoutNode>
        </dgm:forEach>
      </dgm:forEach>
    </dgm:layoutNode>
  </dgm:layoutNode>
</dgm:layoutDef>
</file>

<file path=xl/diagrams/layout12.xml><?xml version="1.0" encoding="utf-8"?>
<dgm:layoutDef xmlns:dgm="http://schemas.openxmlformats.org/drawingml/2006/diagram" xmlns:a="http://schemas.openxmlformats.org/drawingml/2006/main" uniqueId="urn:microsoft.com/office/officeart/2005/8/layout/radial3">
  <dgm:title val=""/>
  <dgm:desc val=""/>
  <dgm:catLst>
    <dgm:cat type="relationship" pri="31000"/>
    <dgm:cat type="cycle" pri="1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  <dgm:cxn modelId="6" srcId="1" destId="14" srcOrd="3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  <dgm:pt modelId="13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12"/>
        <dgm:pt modelId="13"/>
        <dgm:pt modelId="14"/>
        <dgm:pt modelId="15"/>
        <dgm:pt modelId="16"/>
      </dgm:ptLst>
      <dgm:cxnLst>
        <dgm:cxn modelId="2" srcId="0" destId="1" srcOrd="0" destOrd="0"/>
        <dgm:cxn modelId="16" srcId="1" destId="11" srcOrd="0" destOrd="0"/>
        <dgm:cxn modelId="17" srcId="1" destId="12" srcOrd="1" destOrd="0"/>
        <dgm:cxn modelId="18" srcId="1" destId="13" srcOrd="2" destOrd="0"/>
        <dgm:cxn modelId="19" srcId="1" destId="14" srcOrd="3" destOrd="0"/>
        <dgm:cxn modelId="20" srcId="1" destId="15" srcOrd="4" destOrd="0"/>
        <dgm:cxn modelId="21" srcId="1" destId="16" srcOrd="5" destOrd="0"/>
      </dgm:cxnLst>
      <dgm:bg/>
      <dgm:whole/>
    </dgm:dataModel>
  </dgm:clrData>
  <dgm:layoutNode name="composite">
    <dgm:varLst>
      <dgm:chMax val="1"/>
      <dgm:dir/>
      <dgm:resizeHandles val="exact"/>
    </dgm:varLst>
    <dgm:alg type="composite">
      <dgm:param type="ar" val="1"/>
    </dgm:alg>
    <dgm:shape xmlns:r="http://schemas.openxmlformats.org/officeDocument/2006/relationships" r:blip="">
      <dgm:adjLst/>
    </dgm:shape>
    <dgm:presOf/>
    <dgm:constrLst/>
    <dgm:ruleLst/>
    <dgm:layoutNode name="radial">
      <dgm:varLst>
        <dgm:animLvl val="ctr"/>
      </dgm:varLst>
      <dgm:choose name="Name0">
        <dgm:if name="Name1" func="var" arg="dir" op="equ" val="norm">
          <dgm:choose name="Name2">
            <dgm:if name="Name3" axis="ch ch" ptType="node node" st="1 1" cnt="1 0" func="cnt" op="lte" val="1">
              <dgm:alg type="cycle">
                <dgm:param type="stAng" val="90"/>
                <dgm:param type="spanAng" val="360"/>
                <dgm:param type="ctrShpMap" val="fNode"/>
              </dgm:alg>
            </dgm:if>
            <dgm:else name="Name4">
              <dgm:alg type="cycle">
                <dgm:param type="stAng" val="0"/>
                <dgm:param type="spanAng" val="360"/>
                <dgm:param type="ctrShpMap" val="fNode"/>
              </dgm:alg>
            </dgm:else>
          </dgm:choose>
        </dgm:if>
        <dgm:else name="Name5">
          <dgm:alg type="cycle">
            <dgm:param type="stAng" val="0"/>
            <dgm:param type="spanAng" val="-360"/>
            <dgm:param type="ctrShpMap" val="fNode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w" for="ch" forName="centerShape" refType="w"/>
        <dgm:constr type="h" for="ch" forName="centerShape" refType="h"/>
        <dgm:constr type="w" for="ch" forName="node" refType="w" fact="0.5"/>
        <dgm:constr type="h" for="ch" forName="node" refType="h" fact="0.5"/>
        <dgm:constr type="sp" refType="w" refFor="ch" refForName="node" fact="-0.2"/>
        <dgm:constr type="sibSp" refType="w" refFor="ch" refForName="node" fact="-0.2"/>
        <dgm:constr type="primFontSz" for="ch" forName="centerShape" val="65"/>
        <dgm:constr type="primFontSz" for="des" forName="node" val="65"/>
        <dgm:constr type="primFontSz" for="ch" forName="node" refType="primFontSz" refFor="ch" refForName="centerShape" op="lte"/>
      </dgm:constrLst>
      <dgm:ruleLst/>
      <dgm:forEach name="Name6" axis="ch" ptType="node" cnt="1">
        <dgm:layoutNode name="centerShape" styleLbl="vennNode1">
          <dgm:alg type="tx"/>
          <dgm:shape xmlns:r="http://schemas.openxmlformats.org/officeDocument/2006/relationships" type="ellipse" r:blip="">
            <dgm:adjLst/>
          </dgm:shape>
          <dgm:presOf axis="self"/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</dgm:constrLst>
          <dgm:ruleLst>
            <dgm:rule type="primFontSz" val="5" fact="NaN" max="NaN"/>
          </dgm:ruleLst>
        </dgm:layoutNode>
        <dgm:forEach name="Name7" axis="ch" ptType="node">
          <dgm:layoutNode name="node" styleLbl="vennNode1">
            <dgm:varLst>
              <dgm:bulletEnabled val="1"/>
            </dgm:varLst>
            <dgm:alg type="tx">
              <dgm:param type="txAnchorVertCh" val="mid"/>
            </dgm:alg>
            <dgm:shape xmlns:r="http://schemas.openxmlformats.org/officeDocument/2006/relationships" type="ellipse" r:blip="">
              <dgm:adjLst/>
            </dgm:shape>
            <dgm:presOf axis="desOrSelf" ptType="node"/>
            <dgm:constrLst>
              <dgm:constr type="tMarg" refType="primFontSz" fact="0.1"/>
              <dgm:constr type="bMarg" refType="primFontSz" fact="0.1"/>
              <dgm:constr type="lMarg" refType="primFontSz" fact="0.1"/>
              <dgm:constr type="rMarg" refType="primFontSz" fact="0.1"/>
            </dgm:constrLst>
            <dgm:ruleLst>
              <dgm:rule type="primFontSz" val="5" fact="NaN" max="NaN"/>
            </dgm:ruleLst>
          </dgm:layoutNode>
        </dgm:forEach>
      </dgm:forEach>
    </dgm:layoutNode>
  </dgm:layoutNode>
</dgm:layoutDef>
</file>

<file path=xl/diagrams/layout13.xml><?xml version="1.0" encoding="utf-8"?>
<dgm:layoutDef xmlns:dgm="http://schemas.openxmlformats.org/drawingml/2006/diagram" xmlns:a="http://schemas.openxmlformats.org/drawingml/2006/main" uniqueId="urn:microsoft.com/office/officeart/2005/8/layout/radial3">
  <dgm:title val=""/>
  <dgm:desc val=""/>
  <dgm:catLst>
    <dgm:cat type="relationship" pri="31000"/>
    <dgm:cat type="cycle" pri="1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  <dgm:cxn modelId="6" srcId="1" destId="14" srcOrd="3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  <dgm:pt modelId="13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12"/>
        <dgm:pt modelId="13"/>
        <dgm:pt modelId="14"/>
        <dgm:pt modelId="15"/>
        <dgm:pt modelId="16"/>
      </dgm:ptLst>
      <dgm:cxnLst>
        <dgm:cxn modelId="2" srcId="0" destId="1" srcOrd="0" destOrd="0"/>
        <dgm:cxn modelId="16" srcId="1" destId="11" srcOrd="0" destOrd="0"/>
        <dgm:cxn modelId="17" srcId="1" destId="12" srcOrd="1" destOrd="0"/>
        <dgm:cxn modelId="18" srcId="1" destId="13" srcOrd="2" destOrd="0"/>
        <dgm:cxn modelId="19" srcId="1" destId="14" srcOrd="3" destOrd="0"/>
        <dgm:cxn modelId="20" srcId="1" destId="15" srcOrd="4" destOrd="0"/>
        <dgm:cxn modelId="21" srcId="1" destId="16" srcOrd="5" destOrd="0"/>
      </dgm:cxnLst>
      <dgm:bg/>
      <dgm:whole/>
    </dgm:dataModel>
  </dgm:clrData>
  <dgm:layoutNode name="composite">
    <dgm:varLst>
      <dgm:chMax val="1"/>
      <dgm:dir/>
      <dgm:resizeHandles val="exact"/>
    </dgm:varLst>
    <dgm:alg type="composite">
      <dgm:param type="ar" val="1"/>
    </dgm:alg>
    <dgm:shape xmlns:r="http://schemas.openxmlformats.org/officeDocument/2006/relationships" r:blip="">
      <dgm:adjLst/>
    </dgm:shape>
    <dgm:presOf/>
    <dgm:constrLst/>
    <dgm:ruleLst/>
    <dgm:layoutNode name="radial">
      <dgm:varLst>
        <dgm:animLvl val="ctr"/>
      </dgm:varLst>
      <dgm:choose name="Name0">
        <dgm:if name="Name1" func="var" arg="dir" op="equ" val="norm">
          <dgm:choose name="Name2">
            <dgm:if name="Name3" axis="ch ch" ptType="node node" st="1 1" cnt="1 0" func="cnt" op="lte" val="1">
              <dgm:alg type="cycle">
                <dgm:param type="stAng" val="90"/>
                <dgm:param type="spanAng" val="360"/>
                <dgm:param type="ctrShpMap" val="fNode"/>
              </dgm:alg>
            </dgm:if>
            <dgm:else name="Name4">
              <dgm:alg type="cycle">
                <dgm:param type="stAng" val="0"/>
                <dgm:param type="spanAng" val="360"/>
                <dgm:param type="ctrShpMap" val="fNode"/>
              </dgm:alg>
            </dgm:else>
          </dgm:choose>
        </dgm:if>
        <dgm:else name="Name5">
          <dgm:alg type="cycle">
            <dgm:param type="stAng" val="0"/>
            <dgm:param type="spanAng" val="-360"/>
            <dgm:param type="ctrShpMap" val="fNode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w" for="ch" forName="centerShape" refType="w"/>
        <dgm:constr type="h" for="ch" forName="centerShape" refType="h"/>
        <dgm:constr type="w" for="ch" forName="node" refType="w" fact="0.5"/>
        <dgm:constr type="h" for="ch" forName="node" refType="h" fact="0.5"/>
        <dgm:constr type="sp" refType="w" refFor="ch" refForName="node" fact="-0.2"/>
        <dgm:constr type="sibSp" refType="w" refFor="ch" refForName="node" fact="-0.2"/>
        <dgm:constr type="primFontSz" for="ch" forName="centerShape" val="65"/>
        <dgm:constr type="primFontSz" for="des" forName="node" val="65"/>
        <dgm:constr type="primFontSz" for="ch" forName="node" refType="primFontSz" refFor="ch" refForName="centerShape" op="lte"/>
      </dgm:constrLst>
      <dgm:ruleLst/>
      <dgm:forEach name="Name6" axis="ch" ptType="node" cnt="1">
        <dgm:layoutNode name="centerShape" styleLbl="vennNode1">
          <dgm:alg type="tx"/>
          <dgm:shape xmlns:r="http://schemas.openxmlformats.org/officeDocument/2006/relationships" type="ellipse" r:blip="">
            <dgm:adjLst/>
          </dgm:shape>
          <dgm:presOf axis="self"/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</dgm:constrLst>
          <dgm:ruleLst>
            <dgm:rule type="primFontSz" val="5" fact="NaN" max="NaN"/>
          </dgm:ruleLst>
        </dgm:layoutNode>
        <dgm:forEach name="Name7" axis="ch" ptType="node">
          <dgm:layoutNode name="node" styleLbl="vennNode1">
            <dgm:varLst>
              <dgm:bulletEnabled val="1"/>
            </dgm:varLst>
            <dgm:alg type="tx">
              <dgm:param type="txAnchorVertCh" val="mid"/>
            </dgm:alg>
            <dgm:shape xmlns:r="http://schemas.openxmlformats.org/officeDocument/2006/relationships" type="ellipse" r:blip="">
              <dgm:adjLst/>
            </dgm:shape>
            <dgm:presOf axis="desOrSelf" ptType="node"/>
            <dgm:constrLst>
              <dgm:constr type="tMarg" refType="primFontSz" fact="0.1"/>
              <dgm:constr type="bMarg" refType="primFontSz" fact="0.1"/>
              <dgm:constr type="lMarg" refType="primFontSz" fact="0.1"/>
              <dgm:constr type="rMarg" refType="primFontSz" fact="0.1"/>
            </dgm:constrLst>
            <dgm:ruleLst>
              <dgm:rule type="primFontSz" val="5" fact="NaN" max="NaN"/>
            </dgm:ruleLst>
          </dgm:layoutNode>
        </dgm:forEach>
      </dgm:forEach>
    </dgm:layoutNode>
  </dgm:layoutNode>
</dgm:layoutDef>
</file>

<file path=xl/diagrams/layout14.xml><?xml version="1.0" encoding="utf-8"?>
<dgm:layoutDef xmlns:dgm="http://schemas.openxmlformats.org/drawingml/2006/diagram" xmlns:a="http://schemas.openxmlformats.org/drawingml/2006/main" uniqueId="urn:microsoft.com/office/officeart/2005/8/layout/radial3">
  <dgm:title val=""/>
  <dgm:desc val=""/>
  <dgm:catLst>
    <dgm:cat type="relationship" pri="31000"/>
    <dgm:cat type="cycle" pri="1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  <dgm:cxn modelId="6" srcId="1" destId="14" srcOrd="3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  <dgm:pt modelId="13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12"/>
        <dgm:pt modelId="13"/>
        <dgm:pt modelId="14"/>
        <dgm:pt modelId="15"/>
        <dgm:pt modelId="16"/>
      </dgm:ptLst>
      <dgm:cxnLst>
        <dgm:cxn modelId="2" srcId="0" destId="1" srcOrd="0" destOrd="0"/>
        <dgm:cxn modelId="16" srcId="1" destId="11" srcOrd="0" destOrd="0"/>
        <dgm:cxn modelId="17" srcId="1" destId="12" srcOrd="1" destOrd="0"/>
        <dgm:cxn modelId="18" srcId="1" destId="13" srcOrd="2" destOrd="0"/>
        <dgm:cxn modelId="19" srcId="1" destId="14" srcOrd="3" destOrd="0"/>
        <dgm:cxn modelId="20" srcId="1" destId="15" srcOrd="4" destOrd="0"/>
        <dgm:cxn modelId="21" srcId="1" destId="16" srcOrd="5" destOrd="0"/>
      </dgm:cxnLst>
      <dgm:bg/>
      <dgm:whole/>
    </dgm:dataModel>
  </dgm:clrData>
  <dgm:layoutNode name="composite">
    <dgm:varLst>
      <dgm:chMax val="1"/>
      <dgm:dir/>
      <dgm:resizeHandles val="exact"/>
    </dgm:varLst>
    <dgm:alg type="composite">
      <dgm:param type="ar" val="1"/>
    </dgm:alg>
    <dgm:shape xmlns:r="http://schemas.openxmlformats.org/officeDocument/2006/relationships" r:blip="">
      <dgm:adjLst/>
    </dgm:shape>
    <dgm:presOf/>
    <dgm:constrLst/>
    <dgm:ruleLst/>
    <dgm:layoutNode name="radial">
      <dgm:varLst>
        <dgm:animLvl val="ctr"/>
      </dgm:varLst>
      <dgm:choose name="Name0">
        <dgm:if name="Name1" func="var" arg="dir" op="equ" val="norm">
          <dgm:choose name="Name2">
            <dgm:if name="Name3" axis="ch ch" ptType="node node" st="1 1" cnt="1 0" func="cnt" op="lte" val="1">
              <dgm:alg type="cycle">
                <dgm:param type="stAng" val="90"/>
                <dgm:param type="spanAng" val="360"/>
                <dgm:param type="ctrShpMap" val="fNode"/>
              </dgm:alg>
            </dgm:if>
            <dgm:else name="Name4">
              <dgm:alg type="cycle">
                <dgm:param type="stAng" val="0"/>
                <dgm:param type="spanAng" val="360"/>
                <dgm:param type="ctrShpMap" val="fNode"/>
              </dgm:alg>
            </dgm:else>
          </dgm:choose>
        </dgm:if>
        <dgm:else name="Name5">
          <dgm:alg type="cycle">
            <dgm:param type="stAng" val="0"/>
            <dgm:param type="spanAng" val="-360"/>
            <dgm:param type="ctrShpMap" val="fNode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w" for="ch" forName="centerShape" refType="w"/>
        <dgm:constr type="h" for="ch" forName="centerShape" refType="h"/>
        <dgm:constr type="w" for="ch" forName="node" refType="w" fact="0.5"/>
        <dgm:constr type="h" for="ch" forName="node" refType="h" fact="0.5"/>
        <dgm:constr type="sp" refType="w" refFor="ch" refForName="node" fact="-0.2"/>
        <dgm:constr type="sibSp" refType="w" refFor="ch" refForName="node" fact="-0.2"/>
        <dgm:constr type="primFontSz" for="ch" forName="centerShape" val="65"/>
        <dgm:constr type="primFontSz" for="des" forName="node" val="65"/>
        <dgm:constr type="primFontSz" for="ch" forName="node" refType="primFontSz" refFor="ch" refForName="centerShape" op="lte"/>
      </dgm:constrLst>
      <dgm:ruleLst/>
      <dgm:forEach name="Name6" axis="ch" ptType="node" cnt="1">
        <dgm:layoutNode name="centerShape" styleLbl="vennNode1">
          <dgm:alg type="tx"/>
          <dgm:shape xmlns:r="http://schemas.openxmlformats.org/officeDocument/2006/relationships" type="ellipse" r:blip="">
            <dgm:adjLst/>
          </dgm:shape>
          <dgm:presOf axis="self"/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</dgm:constrLst>
          <dgm:ruleLst>
            <dgm:rule type="primFontSz" val="5" fact="NaN" max="NaN"/>
          </dgm:ruleLst>
        </dgm:layoutNode>
        <dgm:forEach name="Name7" axis="ch" ptType="node">
          <dgm:layoutNode name="node" styleLbl="vennNode1">
            <dgm:varLst>
              <dgm:bulletEnabled val="1"/>
            </dgm:varLst>
            <dgm:alg type="tx">
              <dgm:param type="txAnchorVertCh" val="mid"/>
            </dgm:alg>
            <dgm:shape xmlns:r="http://schemas.openxmlformats.org/officeDocument/2006/relationships" type="ellipse" r:blip="">
              <dgm:adjLst/>
            </dgm:shape>
            <dgm:presOf axis="desOrSelf" ptType="node"/>
            <dgm:constrLst>
              <dgm:constr type="tMarg" refType="primFontSz" fact="0.1"/>
              <dgm:constr type="bMarg" refType="primFontSz" fact="0.1"/>
              <dgm:constr type="lMarg" refType="primFontSz" fact="0.1"/>
              <dgm:constr type="rMarg" refType="primFontSz" fact="0.1"/>
            </dgm:constrLst>
            <dgm:ruleLst>
              <dgm:rule type="primFontSz" val="5" fact="NaN" max="NaN"/>
            </dgm:ruleLst>
          </dgm:layoutNode>
        </dgm:forEach>
      </dgm:forEach>
    </dgm:layoutNode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radial3">
  <dgm:title val=""/>
  <dgm:desc val=""/>
  <dgm:catLst>
    <dgm:cat type="relationship" pri="31000"/>
    <dgm:cat type="cycle" pri="1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  <dgm:cxn modelId="6" srcId="1" destId="14" srcOrd="3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  <dgm:pt modelId="13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12"/>
        <dgm:pt modelId="13"/>
        <dgm:pt modelId="14"/>
        <dgm:pt modelId="15"/>
        <dgm:pt modelId="16"/>
      </dgm:ptLst>
      <dgm:cxnLst>
        <dgm:cxn modelId="2" srcId="0" destId="1" srcOrd="0" destOrd="0"/>
        <dgm:cxn modelId="16" srcId="1" destId="11" srcOrd="0" destOrd="0"/>
        <dgm:cxn modelId="17" srcId="1" destId="12" srcOrd="1" destOrd="0"/>
        <dgm:cxn modelId="18" srcId="1" destId="13" srcOrd="2" destOrd="0"/>
        <dgm:cxn modelId="19" srcId="1" destId="14" srcOrd="3" destOrd="0"/>
        <dgm:cxn modelId="20" srcId="1" destId="15" srcOrd="4" destOrd="0"/>
        <dgm:cxn modelId="21" srcId="1" destId="16" srcOrd="5" destOrd="0"/>
      </dgm:cxnLst>
      <dgm:bg/>
      <dgm:whole/>
    </dgm:dataModel>
  </dgm:clrData>
  <dgm:layoutNode name="composite">
    <dgm:varLst>
      <dgm:chMax val="1"/>
      <dgm:dir/>
      <dgm:resizeHandles val="exact"/>
    </dgm:varLst>
    <dgm:alg type="composite">
      <dgm:param type="ar" val="1"/>
    </dgm:alg>
    <dgm:shape xmlns:r="http://schemas.openxmlformats.org/officeDocument/2006/relationships" r:blip="">
      <dgm:adjLst/>
    </dgm:shape>
    <dgm:presOf/>
    <dgm:constrLst/>
    <dgm:ruleLst/>
    <dgm:layoutNode name="radial">
      <dgm:varLst>
        <dgm:animLvl val="ctr"/>
      </dgm:varLst>
      <dgm:choose name="Name0">
        <dgm:if name="Name1" func="var" arg="dir" op="equ" val="norm">
          <dgm:choose name="Name2">
            <dgm:if name="Name3" axis="ch ch" ptType="node node" st="1 1" cnt="1 0" func="cnt" op="lte" val="1">
              <dgm:alg type="cycle">
                <dgm:param type="stAng" val="90"/>
                <dgm:param type="spanAng" val="360"/>
                <dgm:param type="ctrShpMap" val="fNode"/>
              </dgm:alg>
            </dgm:if>
            <dgm:else name="Name4">
              <dgm:alg type="cycle">
                <dgm:param type="stAng" val="0"/>
                <dgm:param type="spanAng" val="360"/>
                <dgm:param type="ctrShpMap" val="fNode"/>
              </dgm:alg>
            </dgm:else>
          </dgm:choose>
        </dgm:if>
        <dgm:else name="Name5">
          <dgm:alg type="cycle">
            <dgm:param type="stAng" val="0"/>
            <dgm:param type="spanAng" val="-360"/>
            <dgm:param type="ctrShpMap" val="fNode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w" for="ch" forName="centerShape" refType="w"/>
        <dgm:constr type="h" for="ch" forName="centerShape" refType="h"/>
        <dgm:constr type="w" for="ch" forName="node" refType="w" fact="0.5"/>
        <dgm:constr type="h" for="ch" forName="node" refType="h" fact="0.5"/>
        <dgm:constr type="sp" refType="w" refFor="ch" refForName="node" fact="-0.2"/>
        <dgm:constr type="sibSp" refType="w" refFor="ch" refForName="node" fact="-0.2"/>
        <dgm:constr type="primFontSz" for="ch" forName="centerShape" val="65"/>
        <dgm:constr type="primFontSz" for="des" forName="node" val="65"/>
        <dgm:constr type="primFontSz" for="ch" forName="node" refType="primFontSz" refFor="ch" refForName="centerShape" op="lte"/>
      </dgm:constrLst>
      <dgm:ruleLst/>
      <dgm:forEach name="Name6" axis="ch" ptType="node" cnt="1">
        <dgm:layoutNode name="centerShape" styleLbl="vennNode1">
          <dgm:alg type="tx"/>
          <dgm:shape xmlns:r="http://schemas.openxmlformats.org/officeDocument/2006/relationships" type="ellipse" r:blip="">
            <dgm:adjLst/>
          </dgm:shape>
          <dgm:presOf axis="self"/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</dgm:constrLst>
          <dgm:ruleLst>
            <dgm:rule type="primFontSz" val="5" fact="NaN" max="NaN"/>
          </dgm:ruleLst>
        </dgm:layoutNode>
        <dgm:forEach name="Name7" axis="ch" ptType="node">
          <dgm:layoutNode name="node" styleLbl="vennNode1">
            <dgm:varLst>
              <dgm:bulletEnabled val="1"/>
            </dgm:varLst>
            <dgm:alg type="tx">
              <dgm:param type="txAnchorVertCh" val="mid"/>
            </dgm:alg>
            <dgm:shape xmlns:r="http://schemas.openxmlformats.org/officeDocument/2006/relationships" type="ellipse" r:blip="">
              <dgm:adjLst/>
            </dgm:shape>
            <dgm:presOf axis="desOrSelf" ptType="node"/>
            <dgm:constrLst>
              <dgm:constr type="tMarg" refType="primFontSz" fact="0.1"/>
              <dgm:constr type="bMarg" refType="primFontSz" fact="0.1"/>
              <dgm:constr type="lMarg" refType="primFontSz" fact="0.1"/>
              <dgm:constr type="rMarg" refType="primFontSz" fact="0.1"/>
            </dgm:constrLst>
            <dgm:ruleLst>
              <dgm:rule type="primFontSz" val="5" fact="NaN" max="NaN"/>
            </dgm:ruleLst>
          </dgm:layoutNode>
        </dgm:forEach>
      </dgm:forEach>
    </dgm:layoutNode>
  </dgm:layoutNode>
</dgm:layoutDef>
</file>

<file path=xl/diagrams/layout3.xml><?xml version="1.0" encoding="utf-8"?>
<dgm:layoutDef xmlns:dgm="http://schemas.openxmlformats.org/drawingml/2006/diagram" xmlns:a="http://schemas.openxmlformats.org/drawingml/2006/main" uniqueId="urn:microsoft.com/office/officeart/2005/8/layout/radial3">
  <dgm:title val=""/>
  <dgm:desc val=""/>
  <dgm:catLst>
    <dgm:cat type="relationship" pri="31000"/>
    <dgm:cat type="cycle" pri="1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  <dgm:cxn modelId="6" srcId="1" destId="14" srcOrd="3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  <dgm:pt modelId="13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12"/>
        <dgm:pt modelId="13"/>
        <dgm:pt modelId="14"/>
        <dgm:pt modelId="15"/>
        <dgm:pt modelId="16"/>
      </dgm:ptLst>
      <dgm:cxnLst>
        <dgm:cxn modelId="2" srcId="0" destId="1" srcOrd="0" destOrd="0"/>
        <dgm:cxn modelId="16" srcId="1" destId="11" srcOrd="0" destOrd="0"/>
        <dgm:cxn modelId="17" srcId="1" destId="12" srcOrd="1" destOrd="0"/>
        <dgm:cxn modelId="18" srcId="1" destId="13" srcOrd="2" destOrd="0"/>
        <dgm:cxn modelId="19" srcId="1" destId="14" srcOrd="3" destOrd="0"/>
        <dgm:cxn modelId="20" srcId="1" destId="15" srcOrd="4" destOrd="0"/>
        <dgm:cxn modelId="21" srcId="1" destId="16" srcOrd="5" destOrd="0"/>
      </dgm:cxnLst>
      <dgm:bg/>
      <dgm:whole/>
    </dgm:dataModel>
  </dgm:clrData>
  <dgm:layoutNode name="composite">
    <dgm:varLst>
      <dgm:chMax val="1"/>
      <dgm:dir/>
      <dgm:resizeHandles val="exact"/>
    </dgm:varLst>
    <dgm:alg type="composite">
      <dgm:param type="ar" val="1"/>
    </dgm:alg>
    <dgm:shape xmlns:r="http://schemas.openxmlformats.org/officeDocument/2006/relationships" r:blip="">
      <dgm:adjLst/>
    </dgm:shape>
    <dgm:presOf/>
    <dgm:constrLst/>
    <dgm:ruleLst/>
    <dgm:layoutNode name="radial">
      <dgm:varLst>
        <dgm:animLvl val="ctr"/>
      </dgm:varLst>
      <dgm:choose name="Name0">
        <dgm:if name="Name1" func="var" arg="dir" op="equ" val="norm">
          <dgm:choose name="Name2">
            <dgm:if name="Name3" axis="ch ch" ptType="node node" st="1 1" cnt="1 0" func="cnt" op="lte" val="1">
              <dgm:alg type="cycle">
                <dgm:param type="stAng" val="90"/>
                <dgm:param type="spanAng" val="360"/>
                <dgm:param type="ctrShpMap" val="fNode"/>
              </dgm:alg>
            </dgm:if>
            <dgm:else name="Name4">
              <dgm:alg type="cycle">
                <dgm:param type="stAng" val="0"/>
                <dgm:param type="spanAng" val="360"/>
                <dgm:param type="ctrShpMap" val="fNode"/>
              </dgm:alg>
            </dgm:else>
          </dgm:choose>
        </dgm:if>
        <dgm:else name="Name5">
          <dgm:alg type="cycle">
            <dgm:param type="stAng" val="0"/>
            <dgm:param type="spanAng" val="-360"/>
            <dgm:param type="ctrShpMap" val="fNode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w" for="ch" forName="centerShape" refType="w"/>
        <dgm:constr type="h" for="ch" forName="centerShape" refType="h"/>
        <dgm:constr type="w" for="ch" forName="node" refType="w" fact="0.5"/>
        <dgm:constr type="h" for="ch" forName="node" refType="h" fact="0.5"/>
        <dgm:constr type="sp" refType="w" refFor="ch" refForName="node" fact="-0.2"/>
        <dgm:constr type="sibSp" refType="w" refFor="ch" refForName="node" fact="-0.2"/>
        <dgm:constr type="primFontSz" for="ch" forName="centerShape" val="65"/>
        <dgm:constr type="primFontSz" for="des" forName="node" val="65"/>
        <dgm:constr type="primFontSz" for="ch" forName="node" refType="primFontSz" refFor="ch" refForName="centerShape" op="lte"/>
      </dgm:constrLst>
      <dgm:ruleLst/>
      <dgm:forEach name="Name6" axis="ch" ptType="node" cnt="1">
        <dgm:layoutNode name="centerShape" styleLbl="vennNode1">
          <dgm:alg type="tx"/>
          <dgm:shape xmlns:r="http://schemas.openxmlformats.org/officeDocument/2006/relationships" type="ellipse" r:blip="">
            <dgm:adjLst/>
          </dgm:shape>
          <dgm:presOf axis="self"/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</dgm:constrLst>
          <dgm:ruleLst>
            <dgm:rule type="primFontSz" val="5" fact="NaN" max="NaN"/>
          </dgm:ruleLst>
        </dgm:layoutNode>
        <dgm:forEach name="Name7" axis="ch" ptType="node">
          <dgm:layoutNode name="node" styleLbl="vennNode1">
            <dgm:varLst>
              <dgm:bulletEnabled val="1"/>
            </dgm:varLst>
            <dgm:alg type="tx">
              <dgm:param type="txAnchorVertCh" val="mid"/>
            </dgm:alg>
            <dgm:shape xmlns:r="http://schemas.openxmlformats.org/officeDocument/2006/relationships" type="ellipse" r:blip="">
              <dgm:adjLst/>
            </dgm:shape>
            <dgm:presOf axis="desOrSelf" ptType="node"/>
            <dgm:constrLst>
              <dgm:constr type="tMarg" refType="primFontSz" fact="0.1"/>
              <dgm:constr type="bMarg" refType="primFontSz" fact="0.1"/>
              <dgm:constr type="lMarg" refType="primFontSz" fact="0.1"/>
              <dgm:constr type="rMarg" refType="primFontSz" fact="0.1"/>
            </dgm:constrLst>
            <dgm:ruleLst>
              <dgm:rule type="primFontSz" val="5" fact="NaN" max="NaN"/>
            </dgm:ruleLst>
          </dgm:layoutNode>
        </dgm:forEach>
      </dgm:forEach>
    </dgm:layoutNode>
  </dgm:layoutNode>
</dgm:layoutDef>
</file>

<file path=xl/diagrams/layout4.xml><?xml version="1.0" encoding="utf-8"?>
<dgm:layoutDef xmlns:dgm="http://schemas.openxmlformats.org/drawingml/2006/diagram" xmlns:a="http://schemas.openxmlformats.org/drawingml/2006/main" uniqueId="urn:microsoft.com/office/officeart/2005/8/layout/radial3">
  <dgm:title val=""/>
  <dgm:desc val=""/>
  <dgm:catLst>
    <dgm:cat type="relationship" pri="31000"/>
    <dgm:cat type="cycle" pri="1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  <dgm:cxn modelId="6" srcId="1" destId="14" srcOrd="3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  <dgm:pt modelId="13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12"/>
        <dgm:pt modelId="13"/>
        <dgm:pt modelId="14"/>
        <dgm:pt modelId="15"/>
        <dgm:pt modelId="16"/>
      </dgm:ptLst>
      <dgm:cxnLst>
        <dgm:cxn modelId="2" srcId="0" destId="1" srcOrd="0" destOrd="0"/>
        <dgm:cxn modelId="16" srcId="1" destId="11" srcOrd="0" destOrd="0"/>
        <dgm:cxn modelId="17" srcId="1" destId="12" srcOrd="1" destOrd="0"/>
        <dgm:cxn modelId="18" srcId="1" destId="13" srcOrd="2" destOrd="0"/>
        <dgm:cxn modelId="19" srcId="1" destId="14" srcOrd="3" destOrd="0"/>
        <dgm:cxn modelId="20" srcId="1" destId="15" srcOrd="4" destOrd="0"/>
        <dgm:cxn modelId="21" srcId="1" destId="16" srcOrd="5" destOrd="0"/>
      </dgm:cxnLst>
      <dgm:bg/>
      <dgm:whole/>
    </dgm:dataModel>
  </dgm:clrData>
  <dgm:layoutNode name="composite">
    <dgm:varLst>
      <dgm:chMax val="1"/>
      <dgm:dir/>
      <dgm:resizeHandles val="exact"/>
    </dgm:varLst>
    <dgm:alg type="composite">
      <dgm:param type="ar" val="1"/>
    </dgm:alg>
    <dgm:shape xmlns:r="http://schemas.openxmlformats.org/officeDocument/2006/relationships" r:blip="">
      <dgm:adjLst/>
    </dgm:shape>
    <dgm:presOf/>
    <dgm:constrLst/>
    <dgm:ruleLst/>
    <dgm:layoutNode name="radial">
      <dgm:varLst>
        <dgm:animLvl val="ctr"/>
      </dgm:varLst>
      <dgm:choose name="Name0">
        <dgm:if name="Name1" func="var" arg="dir" op="equ" val="norm">
          <dgm:choose name="Name2">
            <dgm:if name="Name3" axis="ch ch" ptType="node node" st="1 1" cnt="1 0" func="cnt" op="lte" val="1">
              <dgm:alg type="cycle">
                <dgm:param type="stAng" val="90"/>
                <dgm:param type="spanAng" val="360"/>
                <dgm:param type="ctrShpMap" val="fNode"/>
              </dgm:alg>
            </dgm:if>
            <dgm:else name="Name4">
              <dgm:alg type="cycle">
                <dgm:param type="stAng" val="0"/>
                <dgm:param type="spanAng" val="360"/>
                <dgm:param type="ctrShpMap" val="fNode"/>
              </dgm:alg>
            </dgm:else>
          </dgm:choose>
        </dgm:if>
        <dgm:else name="Name5">
          <dgm:alg type="cycle">
            <dgm:param type="stAng" val="0"/>
            <dgm:param type="spanAng" val="-360"/>
            <dgm:param type="ctrShpMap" val="fNode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w" for="ch" forName="centerShape" refType="w"/>
        <dgm:constr type="h" for="ch" forName="centerShape" refType="h"/>
        <dgm:constr type="w" for="ch" forName="node" refType="w" fact="0.5"/>
        <dgm:constr type="h" for="ch" forName="node" refType="h" fact="0.5"/>
        <dgm:constr type="sp" refType="w" refFor="ch" refForName="node" fact="-0.2"/>
        <dgm:constr type="sibSp" refType="w" refFor="ch" refForName="node" fact="-0.2"/>
        <dgm:constr type="primFontSz" for="ch" forName="centerShape" val="65"/>
        <dgm:constr type="primFontSz" for="des" forName="node" val="65"/>
        <dgm:constr type="primFontSz" for="ch" forName="node" refType="primFontSz" refFor="ch" refForName="centerShape" op="lte"/>
      </dgm:constrLst>
      <dgm:ruleLst/>
      <dgm:forEach name="Name6" axis="ch" ptType="node" cnt="1">
        <dgm:layoutNode name="centerShape" styleLbl="vennNode1">
          <dgm:alg type="tx"/>
          <dgm:shape xmlns:r="http://schemas.openxmlformats.org/officeDocument/2006/relationships" type="ellipse" r:blip="">
            <dgm:adjLst/>
          </dgm:shape>
          <dgm:presOf axis="self"/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</dgm:constrLst>
          <dgm:ruleLst>
            <dgm:rule type="primFontSz" val="5" fact="NaN" max="NaN"/>
          </dgm:ruleLst>
        </dgm:layoutNode>
        <dgm:forEach name="Name7" axis="ch" ptType="node">
          <dgm:layoutNode name="node" styleLbl="vennNode1">
            <dgm:varLst>
              <dgm:bulletEnabled val="1"/>
            </dgm:varLst>
            <dgm:alg type="tx">
              <dgm:param type="txAnchorVertCh" val="mid"/>
            </dgm:alg>
            <dgm:shape xmlns:r="http://schemas.openxmlformats.org/officeDocument/2006/relationships" type="ellipse" r:blip="">
              <dgm:adjLst/>
            </dgm:shape>
            <dgm:presOf axis="desOrSelf" ptType="node"/>
            <dgm:constrLst>
              <dgm:constr type="tMarg" refType="primFontSz" fact="0.1"/>
              <dgm:constr type="bMarg" refType="primFontSz" fact="0.1"/>
              <dgm:constr type="lMarg" refType="primFontSz" fact="0.1"/>
              <dgm:constr type="rMarg" refType="primFontSz" fact="0.1"/>
            </dgm:constrLst>
            <dgm:ruleLst>
              <dgm:rule type="primFontSz" val="5" fact="NaN" max="NaN"/>
            </dgm:ruleLst>
          </dgm:layoutNode>
        </dgm:forEach>
      </dgm:forEach>
    </dgm:layoutNode>
  </dgm:layoutNode>
</dgm:layoutDef>
</file>

<file path=xl/diagrams/layout5.xml><?xml version="1.0" encoding="utf-8"?>
<dgm:layoutDef xmlns:dgm="http://schemas.openxmlformats.org/drawingml/2006/diagram" xmlns:a="http://schemas.openxmlformats.org/drawingml/2006/main" uniqueId="urn:microsoft.com/office/officeart/2005/8/layout/radial3">
  <dgm:title val=""/>
  <dgm:desc val=""/>
  <dgm:catLst>
    <dgm:cat type="relationship" pri="31000"/>
    <dgm:cat type="cycle" pri="1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  <dgm:cxn modelId="6" srcId="1" destId="14" srcOrd="3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  <dgm:pt modelId="13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12"/>
        <dgm:pt modelId="13"/>
        <dgm:pt modelId="14"/>
        <dgm:pt modelId="15"/>
        <dgm:pt modelId="16"/>
      </dgm:ptLst>
      <dgm:cxnLst>
        <dgm:cxn modelId="2" srcId="0" destId="1" srcOrd="0" destOrd="0"/>
        <dgm:cxn modelId="16" srcId="1" destId="11" srcOrd="0" destOrd="0"/>
        <dgm:cxn modelId="17" srcId="1" destId="12" srcOrd="1" destOrd="0"/>
        <dgm:cxn modelId="18" srcId="1" destId="13" srcOrd="2" destOrd="0"/>
        <dgm:cxn modelId="19" srcId="1" destId="14" srcOrd="3" destOrd="0"/>
        <dgm:cxn modelId="20" srcId="1" destId="15" srcOrd="4" destOrd="0"/>
        <dgm:cxn modelId="21" srcId="1" destId="16" srcOrd="5" destOrd="0"/>
      </dgm:cxnLst>
      <dgm:bg/>
      <dgm:whole/>
    </dgm:dataModel>
  </dgm:clrData>
  <dgm:layoutNode name="composite">
    <dgm:varLst>
      <dgm:chMax val="1"/>
      <dgm:dir/>
      <dgm:resizeHandles val="exact"/>
    </dgm:varLst>
    <dgm:alg type="composite">
      <dgm:param type="ar" val="1"/>
    </dgm:alg>
    <dgm:shape xmlns:r="http://schemas.openxmlformats.org/officeDocument/2006/relationships" r:blip="">
      <dgm:adjLst/>
    </dgm:shape>
    <dgm:presOf/>
    <dgm:constrLst/>
    <dgm:ruleLst/>
    <dgm:layoutNode name="radial">
      <dgm:varLst>
        <dgm:animLvl val="ctr"/>
      </dgm:varLst>
      <dgm:choose name="Name0">
        <dgm:if name="Name1" func="var" arg="dir" op="equ" val="norm">
          <dgm:choose name="Name2">
            <dgm:if name="Name3" axis="ch ch" ptType="node node" st="1 1" cnt="1 0" func="cnt" op="lte" val="1">
              <dgm:alg type="cycle">
                <dgm:param type="stAng" val="90"/>
                <dgm:param type="spanAng" val="360"/>
                <dgm:param type="ctrShpMap" val="fNode"/>
              </dgm:alg>
            </dgm:if>
            <dgm:else name="Name4">
              <dgm:alg type="cycle">
                <dgm:param type="stAng" val="0"/>
                <dgm:param type="spanAng" val="360"/>
                <dgm:param type="ctrShpMap" val="fNode"/>
              </dgm:alg>
            </dgm:else>
          </dgm:choose>
        </dgm:if>
        <dgm:else name="Name5">
          <dgm:alg type="cycle">
            <dgm:param type="stAng" val="0"/>
            <dgm:param type="spanAng" val="-360"/>
            <dgm:param type="ctrShpMap" val="fNode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w" for="ch" forName="centerShape" refType="w"/>
        <dgm:constr type="h" for="ch" forName="centerShape" refType="h"/>
        <dgm:constr type="w" for="ch" forName="node" refType="w" fact="0.5"/>
        <dgm:constr type="h" for="ch" forName="node" refType="h" fact="0.5"/>
        <dgm:constr type="sp" refType="w" refFor="ch" refForName="node" fact="-0.2"/>
        <dgm:constr type="sibSp" refType="w" refFor="ch" refForName="node" fact="-0.2"/>
        <dgm:constr type="primFontSz" for="ch" forName="centerShape" val="65"/>
        <dgm:constr type="primFontSz" for="des" forName="node" val="65"/>
        <dgm:constr type="primFontSz" for="ch" forName="node" refType="primFontSz" refFor="ch" refForName="centerShape" op="lte"/>
      </dgm:constrLst>
      <dgm:ruleLst/>
      <dgm:forEach name="Name6" axis="ch" ptType="node" cnt="1">
        <dgm:layoutNode name="centerShape" styleLbl="vennNode1">
          <dgm:alg type="tx"/>
          <dgm:shape xmlns:r="http://schemas.openxmlformats.org/officeDocument/2006/relationships" type="ellipse" r:blip="">
            <dgm:adjLst/>
          </dgm:shape>
          <dgm:presOf axis="self"/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</dgm:constrLst>
          <dgm:ruleLst>
            <dgm:rule type="primFontSz" val="5" fact="NaN" max="NaN"/>
          </dgm:ruleLst>
        </dgm:layoutNode>
        <dgm:forEach name="Name7" axis="ch" ptType="node">
          <dgm:layoutNode name="node" styleLbl="vennNode1">
            <dgm:varLst>
              <dgm:bulletEnabled val="1"/>
            </dgm:varLst>
            <dgm:alg type="tx">
              <dgm:param type="txAnchorVertCh" val="mid"/>
            </dgm:alg>
            <dgm:shape xmlns:r="http://schemas.openxmlformats.org/officeDocument/2006/relationships" type="ellipse" r:blip="">
              <dgm:adjLst/>
            </dgm:shape>
            <dgm:presOf axis="desOrSelf" ptType="node"/>
            <dgm:constrLst>
              <dgm:constr type="tMarg" refType="primFontSz" fact="0.1"/>
              <dgm:constr type="bMarg" refType="primFontSz" fact="0.1"/>
              <dgm:constr type="lMarg" refType="primFontSz" fact="0.1"/>
              <dgm:constr type="rMarg" refType="primFontSz" fact="0.1"/>
            </dgm:constrLst>
            <dgm:ruleLst>
              <dgm:rule type="primFontSz" val="5" fact="NaN" max="NaN"/>
            </dgm:ruleLst>
          </dgm:layoutNode>
        </dgm:forEach>
      </dgm:forEach>
    </dgm:layoutNode>
  </dgm:layoutNode>
</dgm:layoutDef>
</file>

<file path=xl/diagrams/layout6.xml><?xml version="1.0" encoding="utf-8"?>
<dgm:layoutDef xmlns:dgm="http://schemas.openxmlformats.org/drawingml/2006/diagram" xmlns:a="http://schemas.openxmlformats.org/drawingml/2006/main" uniqueId="urn:microsoft.com/office/officeart/2005/8/layout/radial3">
  <dgm:title val=""/>
  <dgm:desc val=""/>
  <dgm:catLst>
    <dgm:cat type="relationship" pri="31000"/>
    <dgm:cat type="cycle" pri="1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  <dgm:cxn modelId="6" srcId="1" destId="14" srcOrd="3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  <dgm:pt modelId="13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12"/>
        <dgm:pt modelId="13"/>
        <dgm:pt modelId="14"/>
        <dgm:pt modelId="15"/>
        <dgm:pt modelId="16"/>
      </dgm:ptLst>
      <dgm:cxnLst>
        <dgm:cxn modelId="2" srcId="0" destId="1" srcOrd="0" destOrd="0"/>
        <dgm:cxn modelId="16" srcId="1" destId="11" srcOrd="0" destOrd="0"/>
        <dgm:cxn modelId="17" srcId="1" destId="12" srcOrd="1" destOrd="0"/>
        <dgm:cxn modelId="18" srcId="1" destId="13" srcOrd="2" destOrd="0"/>
        <dgm:cxn modelId="19" srcId="1" destId="14" srcOrd="3" destOrd="0"/>
        <dgm:cxn modelId="20" srcId="1" destId="15" srcOrd="4" destOrd="0"/>
        <dgm:cxn modelId="21" srcId="1" destId="16" srcOrd="5" destOrd="0"/>
      </dgm:cxnLst>
      <dgm:bg/>
      <dgm:whole/>
    </dgm:dataModel>
  </dgm:clrData>
  <dgm:layoutNode name="composite">
    <dgm:varLst>
      <dgm:chMax val="1"/>
      <dgm:dir/>
      <dgm:resizeHandles val="exact"/>
    </dgm:varLst>
    <dgm:alg type="composite">
      <dgm:param type="ar" val="1"/>
    </dgm:alg>
    <dgm:shape xmlns:r="http://schemas.openxmlformats.org/officeDocument/2006/relationships" r:blip="">
      <dgm:adjLst/>
    </dgm:shape>
    <dgm:presOf/>
    <dgm:constrLst/>
    <dgm:ruleLst/>
    <dgm:layoutNode name="radial">
      <dgm:varLst>
        <dgm:animLvl val="ctr"/>
      </dgm:varLst>
      <dgm:choose name="Name0">
        <dgm:if name="Name1" func="var" arg="dir" op="equ" val="norm">
          <dgm:choose name="Name2">
            <dgm:if name="Name3" axis="ch ch" ptType="node node" st="1 1" cnt="1 0" func="cnt" op="lte" val="1">
              <dgm:alg type="cycle">
                <dgm:param type="stAng" val="90"/>
                <dgm:param type="spanAng" val="360"/>
                <dgm:param type="ctrShpMap" val="fNode"/>
              </dgm:alg>
            </dgm:if>
            <dgm:else name="Name4">
              <dgm:alg type="cycle">
                <dgm:param type="stAng" val="0"/>
                <dgm:param type="spanAng" val="360"/>
                <dgm:param type="ctrShpMap" val="fNode"/>
              </dgm:alg>
            </dgm:else>
          </dgm:choose>
        </dgm:if>
        <dgm:else name="Name5">
          <dgm:alg type="cycle">
            <dgm:param type="stAng" val="0"/>
            <dgm:param type="spanAng" val="-360"/>
            <dgm:param type="ctrShpMap" val="fNode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w" for="ch" forName="centerShape" refType="w"/>
        <dgm:constr type="h" for="ch" forName="centerShape" refType="h"/>
        <dgm:constr type="w" for="ch" forName="node" refType="w" fact="0.5"/>
        <dgm:constr type="h" for="ch" forName="node" refType="h" fact="0.5"/>
        <dgm:constr type="sp" refType="w" refFor="ch" refForName="node" fact="-0.2"/>
        <dgm:constr type="sibSp" refType="w" refFor="ch" refForName="node" fact="-0.2"/>
        <dgm:constr type="primFontSz" for="ch" forName="centerShape" val="65"/>
        <dgm:constr type="primFontSz" for="des" forName="node" val="65"/>
        <dgm:constr type="primFontSz" for="ch" forName="node" refType="primFontSz" refFor="ch" refForName="centerShape" op="lte"/>
      </dgm:constrLst>
      <dgm:ruleLst/>
      <dgm:forEach name="Name6" axis="ch" ptType="node" cnt="1">
        <dgm:layoutNode name="centerShape" styleLbl="vennNode1">
          <dgm:alg type="tx"/>
          <dgm:shape xmlns:r="http://schemas.openxmlformats.org/officeDocument/2006/relationships" type="ellipse" r:blip="">
            <dgm:adjLst/>
          </dgm:shape>
          <dgm:presOf axis="self"/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</dgm:constrLst>
          <dgm:ruleLst>
            <dgm:rule type="primFontSz" val="5" fact="NaN" max="NaN"/>
          </dgm:ruleLst>
        </dgm:layoutNode>
        <dgm:forEach name="Name7" axis="ch" ptType="node">
          <dgm:layoutNode name="node" styleLbl="vennNode1">
            <dgm:varLst>
              <dgm:bulletEnabled val="1"/>
            </dgm:varLst>
            <dgm:alg type="tx">
              <dgm:param type="txAnchorVertCh" val="mid"/>
            </dgm:alg>
            <dgm:shape xmlns:r="http://schemas.openxmlformats.org/officeDocument/2006/relationships" type="ellipse" r:blip="">
              <dgm:adjLst/>
            </dgm:shape>
            <dgm:presOf axis="desOrSelf" ptType="node"/>
            <dgm:constrLst>
              <dgm:constr type="tMarg" refType="primFontSz" fact="0.1"/>
              <dgm:constr type="bMarg" refType="primFontSz" fact="0.1"/>
              <dgm:constr type="lMarg" refType="primFontSz" fact="0.1"/>
              <dgm:constr type="rMarg" refType="primFontSz" fact="0.1"/>
            </dgm:constrLst>
            <dgm:ruleLst>
              <dgm:rule type="primFontSz" val="5" fact="NaN" max="NaN"/>
            </dgm:ruleLst>
          </dgm:layoutNode>
        </dgm:forEach>
      </dgm:forEach>
    </dgm:layoutNode>
  </dgm:layoutNode>
</dgm:layoutDef>
</file>

<file path=xl/diagrams/layout7.xml><?xml version="1.0" encoding="utf-8"?>
<dgm:layoutDef xmlns:dgm="http://schemas.openxmlformats.org/drawingml/2006/diagram" xmlns:a="http://schemas.openxmlformats.org/drawingml/2006/main" uniqueId="urn:microsoft.com/office/officeart/2005/8/layout/radial3">
  <dgm:title val=""/>
  <dgm:desc val=""/>
  <dgm:catLst>
    <dgm:cat type="relationship" pri="31000"/>
    <dgm:cat type="cycle" pri="1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  <dgm:cxn modelId="6" srcId="1" destId="14" srcOrd="3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  <dgm:pt modelId="13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12"/>
        <dgm:pt modelId="13"/>
        <dgm:pt modelId="14"/>
        <dgm:pt modelId="15"/>
        <dgm:pt modelId="16"/>
      </dgm:ptLst>
      <dgm:cxnLst>
        <dgm:cxn modelId="2" srcId="0" destId="1" srcOrd="0" destOrd="0"/>
        <dgm:cxn modelId="16" srcId="1" destId="11" srcOrd="0" destOrd="0"/>
        <dgm:cxn modelId="17" srcId="1" destId="12" srcOrd="1" destOrd="0"/>
        <dgm:cxn modelId="18" srcId="1" destId="13" srcOrd="2" destOrd="0"/>
        <dgm:cxn modelId="19" srcId="1" destId="14" srcOrd="3" destOrd="0"/>
        <dgm:cxn modelId="20" srcId="1" destId="15" srcOrd="4" destOrd="0"/>
        <dgm:cxn modelId="21" srcId="1" destId="16" srcOrd="5" destOrd="0"/>
      </dgm:cxnLst>
      <dgm:bg/>
      <dgm:whole/>
    </dgm:dataModel>
  </dgm:clrData>
  <dgm:layoutNode name="composite">
    <dgm:varLst>
      <dgm:chMax val="1"/>
      <dgm:dir/>
      <dgm:resizeHandles val="exact"/>
    </dgm:varLst>
    <dgm:alg type="composite">
      <dgm:param type="ar" val="1"/>
    </dgm:alg>
    <dgm:shape xmlns:r="http://schemas.openxmlformats.org/officeDocument/2006/relationships" r:blip="">
      <dgm:adjLst/>
    </dgm:shape>
    <dgm:presOf/>
    <dgm:constrLst/>
    <dgm:ruleLst/>
    <dgm:layoutNode name="radial">
      <dgm:varLst>
        <dgm:animLvl val="ctr"/>
      </dgm:varLst>
      <dgm:choose name="Name0">
        <dgm:if name="Name1" func="var" arg="dir" op="equ" val="norm">
          <dgm:choose name="Name2">
            <dgm:if name="Name3" axis="ch ch" ptType="node node" st="1 1" cnt="1 0" func="cnt" op="lte" val="1">
              <dgm:alg type="cycle">
                <dgm:param type="stAng" val="90"/>
                <dgm:param type="spanAng" val="360"/>
                <dgm:param type="ctrShpMap" val="fNode"/>
              </dgm:alg>
            </dgm:if>
            <dgm:else name="Name4">
              <dgm:alg type="cycle">
                <dgm:param type="stAng" val="0"/>
                <dgm:param type="spanAng" val="360"/>
                <dgm:param type="ctrShpMap" val="fNode"/>
              </dgm:alg>
            </dgm:else>
          </dgm:choose>
        </dgm:if>
        <dgm:else name="Name5">
          <dgm:alg type="cycle">
            <dgm:param type="stAng" val="0"/>
            <dgm:param type="spanAng" val="-360"/>
            <dgm:param type="ctrShpMap" val="fNode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w" for="ch" forName="centerShape" refType="w"/>
        <dgm:constr type="h" for="ch" forName="centerShape" refType="h"/>
        <dgm:constr type="w" for="ch" forName="node" refType="w" fact="0.5"/>
        <dgm:constr type="h" for="ch" forName="node" refType="h" fact="0.5"/>
        <dgm:constr type="sp" refType="w" refFor="ch" refForName="node" fact="-0.2"/>
        <dgm:constr type="sibSp" refType="w" refFor="ch" refForName="node" fact="-0.2"/>
        <dgm:constr type="primFontSz" for="ch" forName="centerShape" val="65"/>
        <dgm:constr type="primFontSz" for="des" forName="node" val="65"/>
        <dgm:constr type="primFontSz" for="ch" forName="node" refType="primFontSz" refFor="ch" refForName="centerShape" op="lte"/>
      </dgm:constrLst>
      <dgm:ruleLst/>
      <dgm:forEach name="Name6" axis="ch" ptType="node" cnt="1">
        <dgm:layoutNode name="centerShape" styleLbl="vennNode1">
          <dgm:alg type="tx"/>
          <dgm:shape xmlns:r="http://schemas.openxmlformats.org/officeDocument/2006/relationships" type="ellipse" r:blip="">
            <dgm:adjLst/>
          </dgm:shape>
          <dgm:presOf axis="self"/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</dgm:constrLst>
          <dgm:ruleLst>
            <dgm:rule type="primFontSz" val="5" fact="NaN" max="NaN"/>
          </dgm:ruleLst>
        </dgm:layoutNode>
        <dgm:forEach name="Name7" axis="ch" ptType="node">
          <dgm:layoutNode name="node" styleLbl="vennNode1">
            <dgm:varLst>
              <dgm:bulletEnabled val="1"/>
            </dgm:varLst>
            <dgm:alg type="tx">
              <dgm:param type="txAnchorVertCh" val="mid"/>
            </dgm:alg>
            <dgm:shape xmlns:r="http://schemas.openxmlformats.org/officeDocument/2006/relationships" type="ellipse" r:blip="">
              <dgm:adjLst/>
            </dgm:shape>
            <dgm:presOf axis="desOrSelf" ptType="node"/>
            <dgm:constrLst>
              <dgm:constr type="tMarg" refType="primFontSz" fact="0.1"/>
              <dgm:constr type="bMarg" refType="primFontSz" fact="0.1"/>
              <dgm:constr type="lMarg" refType="primFontSz" fact="0.1"/>
              <dgm:constr type="rMarg" refType="primFontSz" fact="0.1"/>
            </dgm:constrLst>
            <dgm:ruleLst>
              <dgm:rule type="primFontSz" val="5" fact="NaN" max="NaN"/>
            </dgm:ruleLst>
          </dgm:layoutNode>
        </dgm:forEach>
      </dgm:forEach>
    </dgm:layoutNode>
  </dgm:layoutNode>
</dgm:layoutDef>
</file>

<file path=xl/diagrams/layout8.xml><?xml version="1.0" encoding="utf-8"?>
<dgm:layoutDef xmlns:dgm="http://schemas.openxmlformats.org/drawingml/2006/diagram" xmlns:a="http://schemas.openxmlformats.org/drawingml/2006/main" uniqueId="urn:microsoft.com/office/officeart/2005/8/layout/radial3">
  <dgm:title val=""/>
  <dgm:desc val=""/>
  <dgm:catLst>
    <dgm:cat type="relationship" pri="31000"/>
    <dgm:cat type="cycle" pri="1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  <dgm:cxn modelId="6" srcId="1" destId="14" srcOrd="3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  <dgm:pt modelId="13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12"/>
        <dgm:pt modelId="13"/>
        <dgm:pt modelId="14"/>
        <dgm:pt modelId="15"/>
        <dgm:pt modelId="16"/>
      </dgm:ptLst>
      <dgm:cxnLst>
        <dgm:cxn modelId="2" srcId="0" destId="1" srcOrd="0" destOrd="0"/>
        <dgm:cxn modelId="16" srcId="1" destId="11" srcOrd="0" destOrd="0"/>
        <dgm:cxn modelId="17" srcId="1" destId="12" srcOrd="1" destOrd="0"/>
        <dgm:cxn modelId="18" srcId="1" destId="13" srcOrd="2" destOrd="0"/>
        <dgm:cxn modelId="19" srcId="1" destId="14" srcOrd="3" destOrd="0"/>
        <dgm:cxn modelId="20" srcId="1" destId="15" srcOrd="4" destOrd="0"/>
        <dgm:cxn modelId="21" srcId="1" destId="16" srcOrd="5" destOrd="0"/>
      </dgm:cxnLst>
      <dgm:bg/>
      <dgm:whole/>
    </dgm:dataModel>
  </dgm:clrData>
  <dgm:layoutNode name="composite">
    <dgm:varLst>
      <dgm:chMax val="1"/>
      <dgm:dir/>
      <dgm:resizeHandles val="exact"/>
    </dgm:varLst>
    <dgm:alg type="composite">
      <dgm:param type="ar" val="1"/>
    </dgm:alg>
    <dgm:shape xmlns:r="http://schemas.openxmlformats.org/officeDocument/2006/relationships" r:blip="">
      <dgm:adjLst/>
    </dgm:shape>
    <dgm:presOf/>
    <dgm:constrLst/>
    <dgm:ruleLst/>
    <dgm:layoutNode name="radial">
      <dgm:varLst>
        <dgm:animLvl val="ctr"/>
      </dgm:varLst>
      <dgm:choose name="Name0">
        <dgm:if name="Name1" func="var" arg="dir" op="equ" val="norm">
          <dgm:choose name="Name2">
            <dgm:if name="Name3" axis="ch ch" ptType="node node" st="1 1" cnt="1 0" func="cnt" op="lte" val="1">
              <dgm:alg type="cycle">
                <dgm:param type="stAng" val="90"/>
                <dgm:param type="spanAng" val="360"/>
                <dgm:param type="ctrShpMap" val="fNode"/>
              </dgm:alg>
            </dgm:if>
            <dgm:else name="Name4">
              <dgm:alg type="cycle">
                <dgm:param type="stAng" val="0"/>
                <dgm:param type="spanAng" val="360"/>
                <dgm:param type="ctrShpMap" val="fNode"/>
              </dgm:alg>
            </dgm:else>
          </dgm:choose>
        </dgm:if>
        <dgm:else name="Name5">
          <dgm:alg type="cycle">
            <dgm:param type="stAng" val="0"/>
            <dgm:param type="spanAng" val="-360"/>
            <dgm:param type="ctrShpMap" val="fNode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w" for="ch" forName="centerShape" refType="w"/>
        <dgm:constr type="h" for="ch" forName="centerShape" refType="h"/>
        <dgm:constr type="w" for="ch" forName="node" refType="w" fact="0.5"/>
        <dgm:constr type="h" for="ch" forName="node" refType="h" fact="0.5"/>
        <dgm:constr type="sp" refType="w" refFor="ch" refForName="node" fact="-0.2"/>
        <dgm:constr type="sibSp" refType="w" refFor="ch" refForName="node" fact="-0.2"/>
        <dgm:constr type="primFontSz" for="ch" forName="centerShape" val="65"/>
        <dgm:constr type="primFontSz" for="des" forName="node" val="65"/>
        <dgm:constr type="primFontSz" for="ch" forName="node" refType="primFontSz" refFor="ch" refForName="centerShape" op="lte"/>
      </dgm:constrLst>
      <dgm:ruleLst/>
      <dgm:forEach name="Name6" axis="ch" ptType="node" cnt="1">
        <dgm:layoutNode name="centerShape" styleLbl="vennNode1">
          <dgm:alg type="tx"/>
          <dgm:shape xmlns:r="http://schemas.openxmlformats.org/officeDocument/2006/relationships" type="ellipse" r:blip="">
            <dgm:adjLst/>
          </dgm:shape>
          <dgm:presOf axis="self"/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</dgm:constrLst>
          <dgm:ruleLst>
            <dgm:rule type="primFontSz" val="5" fact="NaN" max="NaN"/>
          </dgm:ruleLst>
        </dgm:layoutNode>
        <dgm:forEach name="Name7" axis="ch" ptType="node">
          <dgm:layoutNode name="node" styleLbl="vennNode1">
            <dgm:varLst>
              <dgm:bulletEnabled val="1"/>
            </dgm:varLst>
            <dgm:alg type="tx">
              <dgm:param type="txAnchorVertCh" val="mid"/>
            </dgm:alg>
            <dgm:shape xmlns:r="http://schemas.openxmlformats.org/officeDocument/2006/relationships" type="ellipse" r:blip="">
              <dgm:adjLst/>
            </dgm:shape>
            <dgm:presOf axis="desOrSelf" ptType="node"/>
            <dgm:constrLst>
              <dgm:constr type="tMarg" refType="primFontSz" fact="0.1"/>
              <dgm:constr type="bMarg" refType="primFontSz" fact="0.1"/>
              <dgm:constr type="lMarg" refType="primFontSz" fact="0.1"/>
              <dgm:constr type="rMarg" refType="primFontSz" fact="0.1"/>
            </dgm:constrLst>
            <dgm:ruleLst>
              <dgm:rule type="primFontSz" val="5" fact="NaN" max="NaN"/>
            </dgm:ruleLst>
          </dgm:layoutNode>
        </dgm:forEach>
      </dgm:forEach>
    </dgm:layoutNode>
  </dgm:layoutNode>
</dgm:layoutDef>
</file>

<file path=xl/diagrams/layout9.xml><?xml version="1.0" encoding="utf-8"?>
<dgm:layoutDef xmlns:dgm="http://schemas.openxmlformats.org/drawingml/2006/diagram" xmlns:a="http://schemas.openxmlformats.org/drawingml/2006/main" uniqueId="urn:microsoft.com/office/officeart/2005/8/layout/radial3">
  <dgm:title val=""/>
  <dgm:desc val=""/>
  <dgm:catLst>
    <dgm:cat type="relationship" pri="31000"/>
    <dgm:cat type="cycle" pri="1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  <dgm:cxn modelId="6" srcId="1" destId="14" srcOrd="3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  <dgm:pt modelId="13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12"/>
        <dgm:pt modelId="13"/>
        <dgm:pt modelId="14"/>
        <dgm:pt modelId="15"/>
        <dgm:pt modelId="16"/>
      </dgm:ptLst>
      <dgm:cxnLst>
        <dgm:cxn modelId="2" srcId="0" destId="1" srcOrd="0" destOrd="0"/>
        <dgm:cxn modelId="16" srcId="1" destId="11" srcOrd="0" destOrd="0"/>
        <dgm:cxn modelId="17" srcId="1" destId="12" srcOrd="1" destOrd="0"/>
        <dgm:cxn modelId="18" srcId="1" destId="13" srcOrd="2" destOrd="0"/>
        <dgm:cxn modelId="19" srcId="1" destId="14" srcOrd="3" destOrd="0"/>
        <dgm:cxn modelId="20" srcId="1" destId="15" srcOrd="4" destOrd="0"/>
        <dgm:cxn modelId="21" srcId="1" destId="16" srcOrd="5" destOrd="0"/>
      </dgm:cxnLst>
      <dgm:bg/>
      <dgm:whole/>
    </dgm:dataModel>
  </dgm:clrData>
  <dgm:layoutNode name="composite">
    <dgm:varLst>
      <dgm:chMax val="1"/>
      <dgm:dir/>
      <dgm:resizeHandles val="exact"/>
    </dgm:varLst>
    <dgm:alg type="composite">
      <dgm:param type="ar" val="1"/>
    </dgm:alg>
    <dgm:shape xmlns:r="http://schemas.openxmlformats.org/officeDocument/2006/relationships" r:blip="">
      <dgm:adjLst/>
    </dgm:shape>
    <dgm:presOf/>
    <dgm:constrLst/>
    <dgm:ruleLst/>
    <dgm:layoutNode name="radial">
      <dgm:varLst>
        <dgm:animLvl val="ctr"/>
      </dgm:varLst>
      <dgm:choose name="Name0">
        <dgm:if name="Name1" func="var" arg="dir" op="equ" val="norm">
          <dgm:choose name="Name2">
            <dgm:if name="Name3" axis="ch ch" ptType="node node" st="1 1" cnt="1 0" func="cnt" op="lte" val="1">
              <dgm:alg type="cycle">
                <dgm:param type="stAng" val="90"/>
                <dgm:param type="spanAng" val="360"/>
                <dgm:param type="ctrShpMap" val="fNode"/>
              </dgm:alg>
            </dgm:if>
            <dgm:else name="Name4">
              <dgm:alg type="cycle">
                <dgm:param type="stAng" val="0"/>
                <dgm:param type="spanAng" val="360"/>
                <dgm:param type="ctrShpMap" val="fNode"/>
              </dgm:alg>
            </dgm:else>
          </dgm:choose>
        </dgm:if>
        <dgm:else name="Name5">
          <dgm:alg type="cycle">
            <dgm:param type="stAng" val="0"/>
            <dgm:param type="spanAng" val="-360"/>
            <dgm:param type="ctrShpMap" val="fNode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w" for="ch" forName="centerShape" refType="w"/>
        <dgm:constr type="h" for="ch" forName="centerShape" refType="h"/>
        <dgm:constr type="w" for="ch" forName="node" refType="w" fact="0.5"/>
        <dgm:constr type="h" for="ch" forName="node" refType="h" fact="0.5"/>
        <dgm:constr type="sp" refType="w" refFor="ch" refForName="node" fact="-0.2"/>
        <dgm:constr type="sibSp" refType="w" refFor="ch" refForName="node" fact="-0.2"/>
        <dgm:constr type="primFontSz" for="ch" forName="centerShape" val="65"/>
        <dgm:constr type="primFontSz" for="des" forName="node" val="65"/>
        <dgm:constr type="primFontSz" for="ch" forName="node" refType="primFontSz" refFor="ch" refForName="centerShape" op="lte"/>
      </dgm:constrLst>
      <dgm:ruleLst/>
      <dgm:forEach name="Name6" axis="ch" ptType="node" cnt="1">
        <dgm:layoutNode name="centerShape" styleLbl="vennNode1">
          <dgm:alg type="tx"/>
          <dgm:shape xmlns:r="http://schemas.openxmlformats.org/officeDocument/2006/relationships" type="ellipse" r:blip="">
            <dgm:adjLst/>
          </dgm:shape>
          <dgm:presOf axis="self"/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</dgm:constrLst>
          <dgm:ruleLst>
            <dgm:rule type="primFontSz" val="5" fact="NaN" max="NaN"/>
          </dgm:ruleLst>
        </dgm:layoutNode>
        <dgm:forEach name="Name7" axis="ch" ptType="node">
          <dgm:layoutNode name="node" styleLbl="vennNode1">
            <dgm:varLst>
              <dgm:bulletEnabled val="1"/>
            </dgm:varLst>
            <dgm:alg type="tx">
              <dgm:param type="txAnchorVertCh" val="mid"/>
            </dgm:alg>
            <dgm:shape xmlns:r="http://schemas.openxmlformats.org/officeDocument/2006/relationships" type="ellipse" r:blip="">
              <dgm:adjLst/>
            </dgm:shape>
            <dgm:presOf axis="desOrSelf" ptType="node"/>
            <dgm:constrLst>
              <dgm:constr type="tMarg" refType="primFontSz" fact="0.1"/>
              <dgm:constr type="bMarg" refType="primFontSz" fact="0.1"/>
              <dgm:constr type="lMarg" refType="primFontSz" fact="0.1"/>
              <dgm:constr type="rMarg" refType="primFontSz" fact="0.1"/>
            </dgm:constrLst>
            <dgm:ruleLst>
              <dgm:rule type="primFontSz" val="5" fact="NaN" max="NaN"/>
            </dgm:ruleLst>
          </dgm:layoutNode>
        </dgm:forEach>
      </dgm:forEach>
    </dgm:layoutNode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10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1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1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13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14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3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4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5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6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7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8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9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10.xml.rels><?xml version="1.0" encoding="UTF-8" standalone="yes"?>
<Relationships xmlns="http://schemas.openxmlformats.org/package/2006/relationships"><Relationship Id="rId8" Type="http://schemas.microsoft.com/office/2007/relationships/diagramDrawing" Target="../diagrams/drawing10.xml"/><Relationship Id="rId3" Type="http://schemas.openxmlformats.org/officeDocument/2006/relationships/chart" Target="../charts/chart39.xml"/><Relationship Id="rId7" Type="http://schemas.openxmlformats.org/officeDocument/2006/relationships/diagramColors" Target="../diagrams/colors10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6" Type="http://schemas.openxmlformats.org/officeDocument/2006/relationships/diagramQuickStyle" Target="../diagrams/quickStyle10.xml"/><Relationship Id="rId5" Type="http://schemas.openxmlformats.org/officeDocument/2006/relationships/diagramLayout" Target="../diagrams/layout10.xml"/><Relationship Id="rId4" Type="http://schemas.openxmlformats.org/officeDocument/2006/relationships/diagramData" Target="../diagrams/data10.xml"/></Relationships>
</file>

<file path=xl/drawings/_rels/drawing11.xml.rels><?xml version="1.0" encoding="UTF-8" standalone="yes"?>
<Relationships xmlns="http://schemas.openxmlformats.org/package/2006/relationships"><Relationship Id="rId8" Type="http://schemas.microsoft.com/office/2007/relationships/diagramDrawing" Target="../diagrams/drawing11.xml"/><Relationship Id="rId3" Type="http://schemas.openxmlformats.org/officeDocument/2006/relationships/chart" Target="../charts/chart42.xml"/><Relationship Id="rId7" Type="http://schemas.openxmlformats.org/officeDocument/2006/relationships/diagramColors" Target="../diagrams/colors11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6" Type="http://schemas.openxmlformats.org/officeDocument/2006/relationships/diagramQuickStyle" Target="../diagrams/quickStyle11.xml"/><Relationship Id="rId5" Type="http://schemas.openxmlformats.org/officeDocument/2006/relationships/diagramLayout" Target="../diagrams/layout11.xml"/><Relationship Id="rId4" Type="http://schemas.openxmlformats.org/officeDocument/2006/relationships/diagramData" Target="../diagrams/data11.xml"/></Relationships>
</file>

<file path=xl/drawings/_rels/drawing12.xml.rels><?xml version="1.0" encoding="UTF-8" standalone="yes"?>
<Relationships xmlns="http://schemas.openxmlformats.org/package/2006/relationships"><Relationship Id="rId8" Type="http://schemas.microsoft.com/office/2007/relationships/diagramDrawing" Target="../diagrams/drawing12.xml"/><Relationship Id="rId3" Type="http://schemas.openxmlformats.org/officeDocument/2006/relationships/chart" Target="../charts/chart45.xml"/><Relationship Id="rId7" Type="http://schemas.openxmlformats.org/officeDocument/2006/relationships/diagramColors" Target="../diagrams/colors12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6" Type="http://schemas.openxmlformats.org/officeDocument/2006/relationships/diagramQuickStyle" Target="../diagrams/quickStyle12.xml"/><Relationship Id="rId5" Type="http://schemas.openxmlformats.org/officeDocument/2006/relationships/diagramLayout" Target="../diagrams/layout12.xml"/><Relationship Id="rId4" Type="http://schemas.openxmlformats.org/officeDocument/2006/relationships/diagramData" Target="../diagrams/data12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diagramLayout" Target="../diagrams/layout13.xml"/><Relationship Id="rId2" Type="http://schemas.openxmlformats.org/officeDocument/2006/relationships/diagramData" Target="../diagrams/data13.xml"/><Relationship Id="rId1" Type="http://schemas.openxmlformats.org/officeDocument/2006/relationships/chart" Target="../charts/chart46.xml"/><Relationship Id="rId6" Type="http://schemas.microsoft.com/office/2007/relationships/diagramDrawing" Target="../diagrams/drawing13.xml"/><Relationship Id="rId5" Type="http://schemas.openxmlformats.org/officeDocument/2006/relationships/diagramColors" Target="../diagrams/colors13.xml"/><Relationship Id="rId4" Type="http://schemas.openxmlformats.org/officeDocument/2006/relationships/diagramQuickStyle" Target="../diagrams/quickStyle13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diagramLayout" Target="../diagrams/layout14.xml"/><Relationship Id="rId2" Type="http://schemas.openxmlformats.org/officeDocument/2006/relationships/diagramData" Target="../diagrams/data14.xml"/><Relationship Id="rId1" Type="http://schemas.openxmlformats.org/officeDocument/2006/relationships/chart" Target="../charts/chart47.xml"/><Relationship Id="rId6" Type="http://schemas.microsoft.com/office/2007/relationships/diagramDrawing" Target="../diagrams/drawing14.xml"/><Relationship Id="rId5" Type="http://schemas.openxmlformats.org/officeDocument/2006/relationships/diagramColors" Target="../diagrams/colors14.xml"/><Relationship Id="rId4" Type="http://schemas.openxmlformats.org/officeDocument/2006/relationships/diagramQuickStyle" Target="../diagrams/quickStyle14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6.emf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eg"/><Relationship Id="rId1" Type="http://schemas.openxmlformats.org/officeDocument/2006/relationships/image" Target="../media/image9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2.xml"/><Relationship Id="rId2" Type="http://schemas.openxmlformats.org/officeDocument/2006/relationships/diagramLayout" Target="../diagrams/layout2.xml"/><Relationship Id="rId1" Type="http://schemas.openxmlformats.org/officeDocument/2006/relationships/diagramData" Target="../diagrams/data2.xml"/><Relationship Id="rId5" Type="http://schemas.microsoft.com/office/2007/relationships/diagramDrawing" Target="../diagrams/drawing2.xml"/><Relationship Id="rId4" Type="http://schemas.openxmlformats.org/officeDocument/2006/relationships/diagramColors" Target="../diagrams/colors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diagramLayout" Target="../diagrams/layout3.xml"/><Relationship Id="rId2" Type="http://schemas.openxmlformats.org/officeDocument/2006/relationships/diagramData" Target="../diagrams/data3.xml"/><Relationship Id="rId1" Type="http://schemas.openxmlformats.org/officeDocument/2006/relationships/chart" Target="../charts/chart1.xml"/><Relationship Id="rId6" Type="http://schemas.microsoft.com/office/2007/relationships/diagramDrawing" Target="../diagrams/drawing3.xml"/><Relationship Id="rId5" Type="http://schemas.openxmlformats.org/officeDocument/2006/relationships/diagramColors" Target="../diagrams/colors3.xml"/><Relationship Id="rId4" Type="http://schemas.openxmlformats.org/officeDocument/2006/relationships/diagramQuickStyle" Target="../diagrams/quickStyle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diagramLayout" Target="../diagrams/layout4.xml"/><Relationship Id="rId7" Type="http://schemas.openxmlformats.org/officeDocument/2006/relationships/chart" Target="../charts/chart3.xml"/><Relationship Id="rId2" Type="http://schemas.openxmlformats.org/officeDocument/2006/relationships/diagramData" Target="../diagrams/data4.xml"/><Relationship Id="rId1" Type="http://schemas.openxmlformats.org/officeDocument/2006/relationships/chart" Target="../charts/chart2.xml"/><Relationship Id="rId6" Type="http://schemas.microsoft.com/office/2007/relationships/diagramDrawing" Target="../diagrams/drawing4.xml"/><Relationship Id="rId5" Type="http://schemas.openxmlformats.org/officeDocument/2006/relationships/diagramColors" Target="../diagrams/colors4.xml"/><Relationship Id="rId4" Type="http://schemas.openxmlformats.org/officeDocument/2006/relationships/diagramQuickStyle" Target="../diagrams/quickStyle4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.xml"/><Relationship Id="rId13" Type="http://schemas.openxmlformats.org/officeDocument/2006/relationships/diagramData" Target="../diagrams/data5.xml"/><Relationship Id="rId3" Type="http://schemas.openxmlformats.org/officeDocument/2006/relationships/chart" Target="../charts/chart6.xml"/><Relationship Id="rId7" Type="http://schemas.openxmlformats.org/officeDocument/2006/relationships/chart" Target="../charts/chart10.xml"/><Relationship Id="rId12" Type="http://schemas.openxmlformats.org/officeDocument/2006/relationships/chart" Target="../charts/chart15.xml"/><Relationship Id="rId17" Type="http://schemas.microsoft.com/office/2007/relationships/diagramDrawing" Target="../diagrams/drawing5.xml"/><Relationship Id="rId2" Type="http://schemas.openxmlformats.org/officeDocument/2006/relationships/chart" Target="../charts/chart5.xml"/><Relationship Id="rId16" Type="http://schemas.openxmlformats.org/officeDocument/2006/relationships/diagramColors" Target="../diagrams/colors5.xml"/><Relationship Id="rId1" Type="http://schemas.openxmlformats.org/officeDocument/2006/relationships/chart" Target="../charts/chart4.xml"/><Relationship Id="rId6" Type="http://schemas.openxmlformats.org/officeDocument/2006/relationships/chart" Target="../charts/chart9.xml"/><Relationship Id="rId11" Type="http://schemas.openxmlformats.org/officeDocument/2006/relationships/chart" Target="../charts/chart14.xml"/><Relationship Id="rId5" Type="http://schemas.openxmlformats.org/officeDocument/2006/relationships/chart" Target="../charts/chart8.xml"/><Relationship Id="rId15" Type="http://schemas.openxmlformats.org/officeDocument/2006/relationships/diagramQuickStyle" Target="../diagrams/quickStyle5.xml"/><Relationship Id="rId10" Type="http://schemas.openxmlformats.org/officeDocument/2006/relationships/chart" Target="../charts/chart13.xml"/><Relationship Id="rId4" Type="http://schemas.openxmlformats.org/officeDocument/2006/relationships/chart" Target="../charts/chart7.xml"/><Relationship Id="rId9" Type="http://schemas.openxmlformats.org/officeDocument/2006/relationships/chart" Target="../charts/chart12.xml"/><Relationship Id="rId14" Type="http://schemas.openxmlformats.org/officeDocument/2006/relationships/diagramLayout" Target="../diagrams/layout5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3.xml"/><Relationship Id="rId13" Type="http://schemas.openxmlformats.org/officeDocument/2006/relationships/diagramData" Target="../diagrams/data6.xml"/><Relationship Id="rId3" Type="http://schemas.openxmlformats.org/officeDocument/2006/relationships/chart" Target="../charts/chart18.xml"/><Relationship Id="rId7" Type="http://schemas.openxmlformats.org/officeDocument/2006/relationships/chart" Target="../charts/chart22.xml"/><Relationship Id="rId12" Type="http://schemas.openxmlformats.org/officeDocument/2006/relationships/chart" Target="../charts/chart27.xml"/><Relationship Id="rId17" Type="http://schemas.microsoft.com/office/2007/relationships/diagramDrawing" Target="../diagrams/drawing6.xml"/><Relationship Id="rId2" Type="http://schemas.openxmlformats.org/officeDocument/2006/relationships/chart" Target="../charts/chart17.xml"/><Relationship Id="rId16" Type="http://schemas.openxmlformats.org/officeDocument/2006/relationships/diagramColors" Target="../diagrams/colors6.xml"/><Relationship Id="rId1" Type="http://schemas.openxmlformats.org/officeDocument/2006/relationships/chart" Target="../charts/chart16.xml"/><Relationship Id="rId6" Type="http://schemas.openxmlformats.org/officeDocument/2006/relationships/chart" Target="../charts/chart21.xml"/><Relationship Id="rId11" Type="http://schemas.openxmlformats.org/officeDocument/2006/relationships/chart" Target="../charts/chart26.xml"/><Relationship Id="rId5" Type="http://schemas.openxmlformats.org/officeDocument/2006/relationships/chart" Target="../charts/chart20.xml"/><Relationship Id="rId15" Type="http://schemas.openxmlformats.org/officeDocument/2006/relationships/diagramQuickStyle" Target="../diagrams/quickStyle6.xml"/><Relationship Id="rId10" Type="http://schemas.openxmlformats.org/officeDocument/2006/relationships/chart" Target="../charts/chart25.xml"/><Relationship Id="rId4" Type="http://schemas.openxmlformats.org/officeDocument/2006/relationships/chart" Target="../charts/chart19.xml"/><Relationship Id="rId9" Type="http://schemas.openxmlformats.org/officeDocument/2006/relationships/chart" Target="../charts/chart24.xml"/><Relationship Id="rId14" Type="http://schemas.openxmlformats.org/officeDocument/2006/relationships/diagramLayout" Target="../diagrams/layout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diagramData" Target="../diagrams/data7.xml"/><Relationship Id="rId7" Type="http://schemas.microsoft.com/office/2007/relationships/diagramDrawing" Target="../diagrams/drawing7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6" Type="http://schemas.openxmlformats.org/officeDocument/2006/relationships/diagramColors" Target="../diagrams/colors7.xml"/><Relationship Id="rId5" Type="http://schemas.openxmlformats.org/officeDocument/2006/relationships/diagramQuickStyle" Target="../diagrams/quickStyle7.xml"/><Relationship Id="rId4" Type="http://schemas.openxmlformats.org/officeDocument/2006/relationships/diagramLayout" Target="../diagrams/layout7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diagramColors" Target="../diagrams/colors8.xml"/><Relationship Id="rId3" Type="http://schemas.openxmlformats.org/officeDocument/2006/relationships/chart" Target="../charts/chart32.xml"/><Relationship Id="rId7" Type="http://schemas.openxmlformats.org/officeDocument/2006/relationships/diagramQuickStyle" Target="../diagrams/quickStyle8.xml"/><Relationship Id="rId2" Type="http://schemas.openxmlformats.org/officeDocument/2006/relationships/chart" Target="../charts/chart31.xml"/><Relationship Id="rId1" Type="http://schemas.openxmlformats.org/officeDocument/2006/relationships/chart" Target="../charts/chart30.xml"/><Relationship Id="rId6" Type="http://schemas.openxmlformats.org/officeDocument/2006/relationships/diagramLayout" Target="../diagrams/layout8.xml"/><Relationship Id="rId5" Type="http://schemas.openxmlformats.org/officeDocument/2006/relationships/diagramData" Target="../diagrams/data8.xml"/><Relationship Id="rId4" Type="http://schemas.openxmlformats.org/officeDocument/2006/relationships/chart" Target="../charts/chart33.xml"/><Relationship Id="rId9" Type="http://schemas.microsoft.com/office/2007/relationships/diagramDrawing" Target="../diagrams/drawing8.xml"/></Relationships>
</file>

<file path=xl/drawings/_rels/drawing9.xml.rels><?xml version="1.0" encoding="UTF-8" standalone="yes"?>
<Relationships xmlns="http://schemas.openxmlformats.org/package/2006/relationships"><Relationship Id="rId8" Type="http://schemas.microsoft.com/office/2007/relationships/diagramDrawing" Target="../diagrams/drawing9.xml"/><Relationship Id="rId3" Type="http://schemas.openxmlformats.org/officeDocument/2006/relationships/chart" Target="../charts/chart36.xml"/><Relationship Id="rId7" Type="http://schemas.openxmlformats.org/officeDocument/2006/relationships/diagramColors" Target="../diagrams/colors9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6" Type="http://schemas.openxmlformats.org/officeDocument/2006/relationships/diagramQuickStyle" Target="../diagrams/quickStyle9.xml"/><Relationship Id="rId5" Type="http://schemas.openxmlformats.org/officeDocument/2006/relationships/diagramLayout" Target="../diagrams/layout9.xml"/><Relationship Id="rId4" Type="http://schemas.openxmlformats.org/officeDocument/2006/relationships/diagramData" Target="../diagrams/data9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emf"/><Relationship Id="rId5" Type="http://schemas.openxmlformats.org/officeDocument/2006/relationships/image" Target="../media/image5.w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317500</xdr:colOff>
      <xdr:row>2</xdr:row>
      <xdr:rowOff>43543</xdr:rowOff>
    </xdr:from>
    <xdr:to>
      <xdr:col>6</xdr:col>
      <xdr:colOff>502924</xdr:colOff>
      <xdr:row>40</xdr:row>
      <xdr:rowOff>119933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318516" y="393809"/>
          <a:ext cx="5461766" cy="6734746"/>
          <a:chOff x="317500" y="411175"/>
          <a:chExt cx="5499371" cy="7061390"/>
        </a:xfrm>
      </xdr:grpSpPr>
      <xdr:graphicFrame macro="">
        <xdr:nvGraphicFramePr>
          <xdr:cNvPr id="2" name="Diagrama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GraphicFramePr/>
        </xdr:nvGraphicFramePr>
        <xdr:xfrm>
          <a:off x="317500" y="411175"/>
          <a:ext cx="5499371" cy="5436252"/>
        </xdr:xfrm>
        <a:graphic>
          <a:graphicData uri="http://schemas.openxmlformats.org/drawingml/2006/diagram">
            <dgm:relIds xmlns:dgm="http://schemas.openxmlformats.org/drawingml/2006/diagram" xmlns:r="http://schemas.openxmlformats.org/officeDocument/2006/relationships" r:dm="rId1" r:lo="rId2" r:qs="rId3" r:cs="rId4"/>
          </a:graphicData>
        </a:graphic>
      </xdr:graphicFrame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497115" y="6347711"/>
            <a:ext cx="5103585" cy="1124854"/>
          </a:xfrm>
          <a:prstGeom prst="rect">
            <a:avLst/>
          </a:prstGeom>
          <a:noFill/>
        </xdr:spPr>
        <xdr:txBody>
          <a:bodyPr wrap="square" lIns="91440" tIns="45720" rIns="91440" bIns="45720">
            <a:noAutofit/>
          </a:bodyPr>
          <a:lstStyle/>
          <a:p>
            <a:pPr algn="ctr">
              <a:lnSpc>
                <a:spcPts val="2800"/>
              </a:lnSpc>
            </a:pPr>
            <a:r>
              <a:rPr lang="es-ES" sz="2400" b="1" cap="none" spc="0">
                <a:ln w="9525">
                  <a:solidFill>
                    <a:schemeClr val="bg1"/>
                  </a:solidFill>
                  <a:prstDash val="solid"/>
                </a:ln>
                <a:solidFill>
                  <a:schemeClr val="accent5"/>
                </a:solidFill>
                <a:effectLst>
                  <a:outerShdw blurRad="12700" dist="38100" dir="2700000" algn="tl" rotWithShape="0">
                    <a:schemeClr val="accent5">
                      <a:lumMod val="60000"/>
                      <a:lumOff val="40000"/>
                    </a:schemeClr>
                  </a:outerShdw>
                </a:effectLst>
              </a:rPr>
              <a:t>ÍNDICE DE DESIGUALDAD DE GÉNERO</a:t>
            </a:r>
          </a:p>
          <a:p>
            <a:pPr algn="ctr">
              <a:lnSpc>
                <a:spcPts val="2700"/>
              </a:lnSpc>
            </a:pPr>
            <a:r>
              <a:rPr lang="es-ES" sz="2400" b="1" cap="none" spc="0">
                <a:ln w="9525">
                  <a:solidFill>
                    <a:schemeClr val="bg1"/>
                  </a:solidFill>
                  <a:prstDash val="solid"/>
                </a:ln>
                <a:solidFill>
                  <a:schemeClr val="accent5"/>
                </a:solidFill>
                <a:effectLst>
                  <a:outerShdw blurRad="12700" dist="38100" dir="2700000" algn="tl" rotWithShape="0">
                    <a:schemeClr val="accent5">
                      <a:lumMod val="60000"/>
                      <a:lumOff val="40000"/>
                    </a:schemeClr>
                  </a:outerShdw>
                </a:effectLst>
              </a:rPr>
              <a:t>EN LA CIUDAD DE MADRID</a:t>
            </a: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1089</xdr:rowOff>
    </xdr:from>
    <xdr:to>
      <xdr:col>17</xdr:col>
      <xdr:colOff>0</xdr:colOff>
      <xdr:row>4</xdr:row>
      <xdr:rowOff>1089</xdr:rowOff>
    </xdr:to>
    <xdr:sp macro="" textlink="">
      <xdr:nvSpPr>
        <xdr:cNvPr id="10384" name="Line 1">
          <a:extLst>
            <a:ext uri="{FF2B5EF4-FFF2-40B4-BE49-F238E27FC236}">
              <a16:creationId xmlns:a16="http://schemas.microsoft.com/office/drawing/2014/main" id="{00000000-0008-0000-0900-000090280000}"/>
            </a:ext>
          </a:extLst>
        </xdr:cNvPr>
        <xdr:cNvSpPr>
          <a:spLocks noChangeShapeType="1"/>
        </xdr:cNvSpPr>
      </xdr:nvSpPr>
      <xdr:spPr bwMode="auto">
        <a:xfrm>
          <a:off x="0" y="686486"/>
          <a:ext cx="15199683" cy="0"/>
        </a:xfrm>
        <a:prstGeom prst="line">
          <a:avLst/>
        </a:prstGeom>
        <a:noFill/>
        <a:ln w="6350">
          <a:solidFill>
            <a:srgbClr val="365F9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0</xdr:row>
      <xdr:rowOff>76200</xdr:rowOff>
    </xdr:from>
    <xdr:to>
      <xdr:col>7</xdr:col>
      <xdr:colOff>0</xdr:colOff>
      <xdr:row>3</xdr:row>
      <xdr:rowOff>114300</xdr:rowOff>
    </xdr:to>
    <xdr:grpSp>
      <xdr:nvGrpSpPr>
        <xdr:cNvPr id="10385" name="Group 2">
          <a:extLst>
            <a:ext uri="{FF2B5EF4-FFF2-40B4-BE49-F238E27FC236}">
              <a16:creationId xmlns:a16="http://schemas.microsoft.com/office/drawing/2014/main" id="{00000000-0008-0000-0900-000091280000}"/>
            </a:ext>
          </a:extLst>
        </xdr:cNvPr>
        <xdr:cNvGrpSpPr>
          <a:grpSpLocks noChangeAspect="1"/>
        </xdr:cNvGrpSpPr>
      </xdr:nvGrpSpPr>
      <xdr:grpSpPr bwMode="auto">
        <a:xfrm>
          <a:off x="7289800" y="76200"/>
          <a:ext cx="0" cy="533400"/>
          <a:chOff x="7907" y="4350"/>
          <a:chExt cx="2216" cy="2216"/>
        </a:xfrm>
      </xdr:grpSpPr>
      <xdr:sp macro="" textlink="">
        <xdr:nvSpPr>
          <xdr:cNvPr id="10394" name="Oval 3">
            <a:extLst>
              <a:ext uri="{FF2B5EF4-FFF2-40B4-BE49-F238E27FC236}">
                <a16:creationId xmlns:a16="http://schemas.microsoft.com/office/drawing/2014/main" id="{00000000-0008-0000-0900-00009A28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395" name="Oval 4">
            <a:extLst>
              <a:ext uri="{FF2B5EF4-FFF2-40B4-BE49-F238E27FC236}">
                <a16:creationId xmlns:a16="http://schemas.microsoft.com/office/drawing/2014/main" id="{00000000-0008-0000-0900-00009B28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396" name="Oval 5">
            <a:extLst>
              <a:ext uri="{FF2B5EF4-FFF2-40B4-BE49-F238E27FC236}">
                <a16:creationId xmlns:a16="http://schemas.microsoft.com/office/drawing/2014/main" id="{00000000-0008-0000-0900-00009C28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7</xdr:col>
      <xdr:colOff>0</xdr:colOff>
      <xdr:row>54</xdr:row>
      <xdr:rowOff>76200</xdr:rowOff>
    </xdr:from>
    <xdr:to>
      <xdr:col>7</xdr:col>
      <xdr:colOff>0</xdr:colOff>
      <xdr:row>57</xdr:row>
      <xdr:rowOff>0</xdr:rowOff>
    </xdr:to>
    <xdr:grpSp>
      <xdr:nvGrpSpPr>
        <xdr:cNvPr id="10386" name="Group 2">
          <a:extLst>
            <a:ext uri="{FF2B5EF4-FFF2-40B4-BE49-F238E27FC236}">
              <a16:creationId xmlns:a16="http://schemas.microsoft.com/office/drawing/2014/main" id="{00000000-0008-0000-0900-000092280000}"/>
            </a:ext>
          </a:extLst>
        </xdr:cNvPr>
        <xdr:cNvGrpSpPr>
          <a:grpSpLocks noChangeAspect="1"/>
        </xdr:cNvGrpSpPr>
      </xdr:nvGrpSpPr>
      <xdr:grpSpPr bwMode="auto">
        <a:xfrm>
          <a:off x="7289800" y="7518400"/>
          <a:ext cx="0" cy="419100"/>
          <a:chOff x="7907" y="4350"/>
          <a:chExt cx="2216" cy="2216"/>
        </a:xfrm>
      </xdr:grpSpPr>
      <xdr:sp macro="" textlink="">
        <xdr:nvSpPr>
          <xdr:cNvPr id="10391" name="Oval 3">
            <a:extLst>
              <a:ext uri="{FF2B5EF4-FFF2-40B4-BE49-F238E27FC236}">
                <a16:creationId xmlns:a16="http://schemas.microsoft.com/office/drawing/2014/main" id="{00000000-0008-0000-0900-00009728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392" name="Oval 4">
            <a:extLst>
              <a:ext uri="{FF2B5EF4-FFF2-40B4-BE49-F238E27FC236}">
                <a16:creationId xmlns:a16="http://schemas.microsoft.com/office/drawing/2014/main" id="{00000000-0008-0000-0900-00009828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393" name="Oval 5">
            <a:extLst>
              <a:ext uri="{FF2B5EF4-FFF2-40B4-BE49-F238E27FC236}">
                <a16:creationId xmlns:a16="http://schemas.microsoft.com/office/drawing/2014/main" id="{00000000-0008-0000-0900-00009928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1730543</xdr:colOff>
      <xdr:row>25</xdr:row>
      <xdr:rowOff>6885</xdr:rowOff>
    </xdr:from>
    <xdr:to>
      <xdr:col>7</xdr:col>
      <xdr:colOff>39024</xdr:colOff>
      <xdr:row>46</xdr:row>
      <xdr:rowOff>29745</xdr:rowOff>
    </xdr:to>
    <xdr:graphicFrame macro="">
      <xdr:nvGraphicFramePr>
        <xdr:cNvPr id="10387" name="Gráfico 11">
          <a:extLst>
            <a:ext uri="{FF2B5EF4-FFF2-40B4-BE49-F238E27FC236}">
              <a16:creationId xmlns:a16="http://schemas.microsoft.com/office/drawing/2014/main" id="{00000000-0008-0000-0900-0000932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266449</xdr:colOff>
      <xdr:row>25</xdr:row>
      <xdr:rowOff>14505</xdr:rowOff>
    </xdr:from>
    <xdr:to>
      <xdr:col>14</xdr:col>
      <xdr:colOff>294982</xdr:colOff>
      <xdr:row>46</xdr:row>
      <xdr:rowOff>6885</xdr:rowOff>
    </xdr:to>
    <xdr:graphicFrame macro="">
      <xdr:nvGraphicFramePr>
        <xdr:cNvPr id="10388" name="Gráfico 12">
          <a:extLst>
            <a:ext uri="{FF2B5EF4-FFF2-40B4-BE49-F238E27FC236}">
              <a16:creationId xmlns:a16="http://schemas.microsoft.com/office/drawing/2014/main" id="{00000000-0008-0000-0900-0000942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361358</xdr:colOff>
      <xdr:row>47</xdr:row>
      <xdr:rowOff>5151</xdr:rowOff>
    </xdr:from>
    <xdr:to>
      <xdr:col>10</xdr:col>
      <xdr:colOff>776110</xdr:colOff>
      <xdr:row>67</xdr:row>
      <xdr:rowOff>37123</xdr:rowOff>
    </xdr:to>
    <xdr:graphicFrame macro="">
      <xdr:nvGraphicFramePr>
        <xdr:cNvPr id="10389" name="Gráfico 13">
          <a:extLst>
            <a:ext uri="{FF2B5EF4-FFF2-40B4-BE49-F238E27FC236}">
              <a16:creationId xmlns:a16="http://schemas.microsoft.com/office/drawing/2014/main" id="{00000000-0008-0000-0900-0000952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515459</xdr:colOff>
      <xdr:row>0</xdr:row>
      <xdr:rowOff>0</xdr:rowOff>
    </xdr:from>
    <xdr:to>
      <xdr:col>16</xdr:col>
      <xdr:colOff>467199</xdr:colOff>
      <xdr:row>3</xdr:row>
      <xdr:rowOff>114300</xdr:rowOff>
    </xdr:to>
    <xdr:graphicFrame macro="">
      <xdr:nvGraphicFramePr>
        <xdr:cNvPr id="15" name="Diagrama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4" r:lo="rId5" r:qs="rId6" r:cs="rId7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17</xdr:col>
      <xdr:colOff>10762</xdr:colOff>
      <xdr:row>4</xdr:row>
      <xdr:rowOff>0</xdr:rowOff>
    </xdr:to>
    <xdr:sp macro="" textlink="">
      <xdr:nvSpPr>
        <xdr:cNvPr id="11408" name="Line 1">
          <a:extLst>
            <a:ext uri="{FF2B5EF4-FFF2-40B4-BE49-F238E27FC236}">
              <a16:creationId xmlns:a16="http://schemas.microsoft.com/office/drawing/2014/main" id="{00000000-0008-0000-0A00-0000902C0000}"/>
            </a:ext>
          </a:extLst>
        </xdr:cNvPr>
        <xdr:cNvSpPr>
          <a:spLocks noChangeShapeType="1"/>
        </xdr:cNvSpPr>
      </xdr:nvSpPr>
      <xdr:spPr bwMode="auto">
        <a:xfrm>
          <a:off x="0" y="688814"/>
          <a:ext cx="15003220" cy="0"/>
        </a:xfrm>
        <a:prstGeom prst="line">
          <a:avLst/>
        </a:prstGeom>
        <a:noFill/>
        <a:ln w="6350">
          <a:solidFill>
            <a:srgbClr val="365F9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0</xdr:row>
      <xdr:rowOff>76200</xdr:rowOff>
    </xdr:from>
    <xdr:to>
      <xdr:col>7</xdr:col>
      <xdr:colOff>0</xdr:colOff>
      <xdr:row>3</xdr:row>
      <xdr:rowOff>114300</xdr:rowOff>
    </xdr:to>
    <xdr:grpSp>
      <xdr:nvGrpSpPr>
        <xdr:cNvPr id="11409" name="Group 2">
          <a:extLst>
            <a:ext uri="{FF2B5EF4-FFF2-40B4-BE49-F238E27FC236}">
              <a16:creationId xmlns:a16="http://schemas.microsoft.com/office/drawing/2014/main" id="{00000000-0008-0000-0A00-0000912C0000}"/>
            </a:ext>
          </a:extLst>
        </xdr:cNvPr>
        <xdr:cNvGrpSpPr>
          <a:grpSpLocks noChangeAspect="1"/>
        </xdr:cNvGrpSpPr>
      </xdr:nvGrpSpPr>
      <xdr:grpSpPr bwMode="auto">
        <a:xfrm>
          <a:off x="7080250" y="76200"/>
          <a:ext cx="0" cy="533400"/>
          <a:chOff x="7907" y="4350"/>
          <a:chExt cx="2216" cy="2216"/>
        </a:xfrm>
      </xdr:grpSpPr>
      <xdr:sp macro="" textlink="">
        <xdr:nvSpPr>
          <xdr:cNvPr id="11418" name="Oval 3">
            <a:extLst>
              <a:ext uri="{FF2B5EF4-FFF2-40B4-BE49-F238E27FC236}">
                <a16:creationId xmlns:a16="http://schemas.microsoft.com/office/drawing/2014/main" id="{00000000-0008-0000-0A00-00009A2C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419" name="Oval 4">
            <a:extLst>
              <a:ext uri="{FF2B5EF4-FFF2-40B4-BE49-F238E27FC236}">
                <a16:creationId xmlns:a16="http://schemas.microsoft.com/office/drawing/2014/main" id="{00000000-0008-0000-0A00-00009B2C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420" name="Oval 5">
            <a:extLst>
              <a:ext uri="{FF2B5EF4-FFF2-40B4-BE49-F238E27FC236}">
                <a16:creationId xmlns:a16="http://schemas.microsoft.com/office/drawing/2014/main" id="{00000000-0008-0000-0A00-00009C2C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7</xdr:col>
      <xdr:colOff>0</xdr:colOff>
      <xdr:row>54</xdr:row>
      <xdr:rowOff>0</xdr:rowOff>
    </xdr:from>
    <xdr:to>
      <xdr:col>7</xdr:col>
      <xdr:colOff>0</xdr:colOff>
      <xdr:row>54</xdr:row>
      <xdr:rowOff>0</xdr:rowOff>
    </xdr:to>
    <xdr:grpSp>
      <xdr:nvGrpSpPr>
        <xdr:cNvPr id="11410" name="Group 2">
          <a:extLst>
            <a:ext uri="{FF2B5EF4-FFF2-40B4-BE49-F238E27FC236}">
              <a16:creationId xmlns:a16="http://schemas.microsoft.com/office/drawing/2014/main" id="{00000000-0008-0000-0A00-0000922C0000}"/>
            </a:ext>
          </a:extLst>
        </xdr:cNvPr>
        <xdr:cNvGrpSpPr>
          <a:grpSpLocks noChangeAspect="1"/>
        </xdr:cNvGrpSpPr>
      </xdr:nvGrpSpPr>
      <xdr:grpSpPr bwMode="auto">
        <a:xfrm>
          <a:off x="7080250" y="7454900"/>
          <a:ext cx="0" cy="0"/>
          <a:chOff x="7907" y="4350"/>
          <a:chExt cx="2216" cy="2216"/>
        </a:xfrm>
      </xdr:grpSpPr>
      <xdr:sp macro="" textlink="">
        <xdr:nvSpPr>
          <xdr:cNvPr id="11415" name="Oval 3">
            <a:extLst>
              <a:ext uri="{FF2B5EF4-FFF2-40B4-BE49-F238E27FC236}">
                <a16:creationId xmlns:a16="http://schemas.microsoft.com/office/drawing/2014/main" id="{00000000-0008-0000-0A00-0000972C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416" name="Oval 4">
            <a:extLst>
              <a:ext uri="{FF2B5EF4-FFF2-40B4-BE49-F238E27FC236}">
                <a16:creationId xmlns:a16="http://schemas.microsoft.com/office/drawing/2014/main" id="{00000000-0008-0000-0A00-0000982C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417" name="Oval 5">
            <a:extLst>
              <a:ext uri="{FF2B5EF4-FFF2-40B4-BE49-F238E27FC236}">
                <a16:creationId xmlns:a16="http://schemas.microsoft.com/office/drawing/2014/main" id="{00000000-0008-0000-0A00-0000992C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1350479</xdr:colOff>
      <xdr:row>24</xdr:row>
      <xdr:rowOff>92288</xdr:rowOff>
    </xdr:from>
    <xdr:to>
      <xdr:col>7</xdr:col>
      <xdr:colOff>238279</xdr:colOff>
      <xdr:row>45</xdr:row>
      <xdr:rowOff>112608</xdr:rowOff>
    </xdr:to>
    <xdr:graphicFrame macro="">
      <xdr:nvGraphicFramePr>
        <xdr:cNvPr id="11411" name="Gráfico 18">
          <a:extLst>
            <a:ext uri="{FF2B5EF4-FFF2-40B4-BE49-F238E27FC236}">
              <a16:creationId xmlns:a16="http://schemas.microsoft.com/office/drawing/2014/main" id="{00000000-0008-0000-0A00-000093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484536</xdr:colOff>
      <xdr:row>24</xdr:row>
      <xdr:rowOff>103051</xdr:rowOff>
    </xdr:from>
    <xdr:to>
      <xdr:col>14</xdr:col>
      <xdr:colOff>774970</xdr:colOff>
      <xdr:row>46</xdr:row>
      <xdr:rowOff>3991</xdr:rowOff>
    </xdr:to>
    <xdr:graphicFrame macro="">
      <xdr:nvGraphicFramePr>
        <xdr:cNvPr id="11412" name="Gráfico 19">
          <a:extLst>
            <a:ext uri="{FF2B5EF4-FFF2-40B4-BE49-F238E27FC236}">
              <a16:creationId xmlns:a16="http://schemas.microsoft.com/office/drawing/2014/main" id="{00000000-0008-0000-0A00-000094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472972</xdr:colOff>
      <xdr:row>47</xdr:row>
      <xdr:rowOff>69184</xdr:rowOff>
    </xdr:from>
    <xdr:to>
      <xdr:col>11</xdr:col>
      <xdr:colOff>312118</xdr:colOff>
      <xdr:row>68</xdr:row>
      <xdr:rowOff>97124</xdr:rowOff>
    </xdr:to>
    <xdr:graphicFrame macro="">
      <xdr:nvGraphicFramePr>
        <xdr:cNvPr id="11413" name="Gráfico 20">
          <a:extLst>
            <a:ext uri="{FF2B5EF4-FFF2-40B4-BE49-F238E27FC236}">
              <a16:creationId xmlns:a16="http://schemas.microsoft.com/office/drawing/2014/main" id="{00000000-0008-0000-0A00-000095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472495</xdr:colOff>
      <xdr:row>0</xdr:row>
      <xdr:rowOff>0</xdr:rowOff>
    </xdr:from>
    <xdr:to>
      <xdr:col>16</xdr:col>
      <xdr:colOff>424233</xdr:colOff>
      <xdr:row>3</xdr:row>
      <xdr:rowOff>114300</xdr:rowOff>
    </xdr:to>
    <xdr:graphicFrame macro="">
      <xdr:nvGraphicFramePr>
        <xdr:cNvPr id="15" name="Diagrama 14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4" r:lo="rId5" r:qs="rId6" r:cs="rId7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1089</xdr:rowOff>
    </xdr:from>
    <xdr:to>
      <xdr:col>17</xdr:col>
      <xdr:colOff>9478</xdr:colOff>
      <xdr:row>4</xdr:row>
      <xdr:rowOff>1089</xdr:rowOff>
    </xdr:to>
    <xdr:sp macro="" textlink="">
      <xdr:nvSpPr>
        <xdr:cNvPr id="12432" name="Line 1">
          <a:extLst>
            <a:ext uri="{FF2B5EF4-FFF2-40B4-BE49-F238E27FC236}">
              <a16:creationId xmlns:a16="http://schemas.microsoft.com/office/drawing/2014/main" id="{00000000-0008-0000-0B00-000090300000}"/>
            </a:ext>
          </a:extLst>
        </xdr:cNvPr>
        <xdr:cNvSpPr>
          <a:spLocks noChangeShapeType="1"/>
        </xdr:cNvSpPr>
      </xdr:nvSpPr>
      <xdr:spPr bwMode="auto">
        <a:xfrm>
          <a:off x="0" y="683477"/>
          <a:ext cx="15003060" cy="0"/>
        </a:xfrm>
        <a:prstGeom prst="line">
          <a:avLst/>
        </a:prstGeom>
        <a:noFill/>
        <a:ln w="6350">
          <a:solidFill>
            <a:srgbClr val="365F9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0</xdr:row>
      <xdr:rowOff>76200</xdr:rowOff>
    </xdr:from>
    <xdr:to>
      <xdr:col>7</xdr:col>
      <xdr:colOff>0</xdr:colOff>
      <xdr:row>3</xdr:row>
      <xdr:rowOff>114300</xdr:rowOff>
    </xdr:to>
    <xdr:grpSp>
      <xdr:nvGrpSpPr>
        <xdr:cNvPr id="12433" name="Group 2">
          <a:extLst>
            <a:ext uri="{FF2B5EF4-FFF2-40B4-BE49-F238E27FC236}">
              <a16:creationId xmlns:a16="http://schemas.microsoft.com/office/drawing/2014/main" id="{00000000-0008-0000-0B00-000091300000}"/>
            </a:ext>
          </a:extLst>
        </xdr:cNvPr>
        <xdr:cNvGrpSpPr>
          <a:grpSpLocks noChangeAspect="1"/>
        </xdr:cNvGrpSpPr>
      </xdr:nvGrpSpPr>
      <xdr:grpSpPr bwMode="auto">
        <a:xfrm>
          <a:off x="7080250" y="76200"/>
          <a:ext cx="0" cy="533400"/>
          <a:chOff x="7907" y="4350"/>
          <a:chExt cx="2216" cy="2216"/>
        </a:xfrm>
      </xdr:grpSpPr>
      <xdr:sp macro="" textlink="">
        <xdr:nvSpPr>
          <xdr:cNvPr id="12442" name="Oval 3">
            <a:extLst>
              <a:ext uri="{FF2B5EF4-FFF2-40B4-BE49-F238E27FC236}">
                <a16:creationId xmlns:a16="http://schemas.microsoft.com/office/drawing/2014/main" id="{00000000-0008-0000-0B00-00009A3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2443" name="Oval 4">
            <a:extLst>
              <a:ext uri="{FF2B5EF4-FFF2-40B4-BE49-F238E27FC236}">
                <a16:creationId xmlns:a16="http://schemas.microsoft.com/office/drawing/2014/main" id="{00000000-0008-0000-0B00-00009B3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2444" name="Oval 5">
            <a:extLst>
              <a:ext uri="{FF2B5EF4-FFF2-40B4-BE49-F238E27FC236}">
                <a16:creationId xmlns:a16="http://schemas.microsoft.com/office/drawing/2014/main" id="{00000000-0008-0000-0B00-00009C3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7</xdr:col>
      <xdr:colOff>0</xdr:colOff>
      <xdr:row>54</xdr:row>
      <xdr:rowOff>0</xdr:rowOff>
    </xdr:from>
    <xdr:to>
      <xdr:col>7</xdr:col>
      <xdr:colOff>0</xdr:colOff>
      <xdr:row>54</xdr:row>
      <xdr:rowOff>0</xdr:rowOff>
    </xdr:to>
    <xdr:grpSp>
      <xdr:nvGrpSpPr>
        <xdr:cNvPr id="12434" name="Group 2">
          <a:extLst>
            <a:ext uri="{FF2B5EF4-FFF2-40B4-BE49-F238E27FC236}">
              <a16:creationId xmlns:a16="http://schemas.microsoft.com/office/drawing/2014/main" id="{00000000-0008-0000-0B00-000092300000}"/>
            </a:ext>
          </a:extLst>
        </xdr:cNvPr>
        <xdr:cNvGrpSpPr>
          <a:grpSpLocks noChangeAspect="1"/>
        </xdr:cNvGrpSpPr>
      </xdr:nvGrpSpPr>
      <xdr:grpSpPr bwMode="auto">
        <a:xfrm>
          <a:off x="7080250" y="7442200"/>
          <a:ext cx="0" cy="0"/>
          <a:chOff x="7907" y="4350"/>
          <a:chExt cx="2216" cy="2216"/>
        </a:xfrm>
      </xdr:grpSpPr>
      <xdr:sp macro="" textlink="">
        <xdr:nvSpPr>
          <xdr:cNvPr id="12439" name="Oval 3">
            <a:extLst>
              <a:ext uri="{FF2B5EF4-FFF2-40B4-BE49-F238E27FC236}">
                <a16:creationId xmlns:a16="http://schemas.microsoft.com/office/drawing/2014/main" id="{00000000-0008-0000-0B00-0000973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2440" name="Oval 4">
            <a:extLst>
              <a:ext uri="{FF2B5EF4-FFF2-40B4-BE49-F238E27FC236}">
                <a16:creationId xmlns:a16="http://schemas.microsoft.com/office/drawing/2014/main" id="{00000000-0008-0000-0B00-0000983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2441" name="Oval 5">
            <a:extLst>
              <a:ext uri="{FF2B5EF4-FFF2-40B4-BE49-F238E27FC236}">
                <a16:creationId xmlns:a16="http://schemas.microsoft.com/office/drawing/2014/main" id="{00000000-0008-0000-0B00-0000993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</xdr:col>
      <xdr:colOff>22529</xdr:colOff>
      <xdr:row>25</xdr:row>
      <xdr:rowOff>21850</xdr:rowOff>
    </xdr:from>
    <xdr:to>
      <xdr:col>7</xdr:col>
      <xdr:colOff>401080</xdr:colOff>
      <xdr:row>46</xdr:row>
      <xdr:rowOff>52330</xdr:rowOff>
    </xdr:to>
    <xdr:graphicFrame macro="">
      <xdr:nvGraphicFramePr>
        <xdr:cNvPr id="12435" name="Gráfico 11">
          <a:extLst>
            <a:ext uri="{FF2B5EF4-FFF2-40B4-BE49-F238E27FC236}">
              <a16:creationId xmlns:a16="http://schemas.microsoft.com/office/drawing/2014/main" id="{00000000-0008-0000-0B00-0000933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612457</xdr:colOff>
      <xdr:row>25</xdr:row>
      <xdr:rowOff>31327</xdr:rowOff>
    </xdr:from>
    <xdr:to>
      <xdr:col>14</xdr:col>
      <xdr:colOff>196879</xdr:colOff>
      <xdr:row>46</xdr:row>
      <xdr:rowOff>69427</xdr:rowOff>
    </xdr:to>
    <xdr:graphicFrame macro="">
      <xdr:nvGraphicFramePr>
        <xdr:cNvPr id="12436" name="Gráfico 12">
          <a:extLst>
            <a:ext uri="{FF2B5EF4-FFF2-40B4-BE49-F238E27FC236}">
              <a16:creationId xmlns:a16="http://schemas.microsoft.com/office/drawing/2014/main" id="{00000000-0008-0000-0B00-0000943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251913</xdr:colOff>
      <xdr:row>47</xdr:row>
      <xdr:rowOff>98539</xdr:rowOff>
    </xdr:from>
    <xdr:to>
      <xdr:col>11</xdr:col>
      <xdr:colOff>85298</xdr:colOff>
      <xdr:row>69</xdr:row>
      <xdr:rowOff>6527</xdr:rowOff>
    </xdr:to>
    <xdr:graphicFrame macro="">
      <xdr:nvGraphicFramePr>
        <xdr:cNvPr id="12437" name="Gráfico 13">
          <a:extLst>
            <a:ext uri="{FF2B5EF4-FFF2-40B4-BE49-F238E27FC236}">
              <a16:creationId xmlns:a16="http://schemas.microsoft.com/office/drawing/2014/main" id="{00000000-0008-0000-0B00-0000953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461749</xdr:colOff>
      <xdr:row>0</xdr:row>
      <xdr:rowOff>43180</xdr:rowOff>
    </xdr:from>
    <xdr:to>
      <xdr:col>16</xdr:col>
      <xdr:colOff>417117</xdr:colOff>
      <xdr:row>3</xdr:row>
      <xdr:rowOff>157480</xdr:rowOff>
    </xdr:to>
    <xdr:graphicFrame macro="">
      <xdr:nvGraphicFramePr>
        <xdr:cNvPr id="15" name="Diagrama 14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4" r:lo="rId5" r:qs="rId6" r:cs="rId7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1089</xdr:rowOff>
    </xdr:from>
    <xdr:to>
      <xdr:col>16</xdr:col>
      <xdr:colOff>803087</xdr:colOff>
      <xdr:row>4</xdr:row>
      <xdr:rowOff>1089</xdr:rowOff>
    </xdr:to>
    <xdr:sp macro="" textlink="">
      <xdr:nvSpPr>
        <xdr:cNvPr id="13434" name="Line 1">
          <a:extLst>
            <a:ext uri="{FF2B5EF4-FFF2-40B4-BE49-F238E27FC236}">
              <a16:creationId xmlns:a16="http://schemas.microsoft.com/office/drawing/2014/main" id="{00000000-0008-0000-0C00-00007A340000}"/>
            </a:ext>
          </a:extLst>
        </xdr:cNvPr>
        <xdr:cNvSpPr>
          <a:spLocks noChangeShapeType="1"/>
        </xdr:cNvSpPr>
      </xdr:nvSpPr>
      <xdr:spPr bwMode="auto">
        <a:xfrm>
          <a:off x="0" y="673442"/>
          <a:ext cx="14567646" cy="0"/>
        </a:xfrm>
        <a:prstGeom prst="line">
          <a:avLst/>
        </a:prstGeom>
        <a:noFill/>
        <a:ln w="6350">
          <a:solidFill>
            <a:srgbClr val="365F9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0</xdr:row>
      <xdr:rowOff>76200</xdr:rowOff>
    </xdr:from>
    <xdr:to>
      <xdr:col>7</xdr:col>
      <xdr:colOff>0</xdr:colOff>
      <xdr:row>3</xdr:row>
      <xdr:rowOff>114300</xdr:rowOff>
    </xdr:to>
    <xdr:grpSp>
      <xdr:nvGrpSpPr>
        <xdr:cNvPr id="13435" name="Group 2">
          <a:extLst>
            <a:ext uri="{FF2B5EF4-FFF2-40B4-BE49-F238E27FC236}">
              <a16:creationId xmlns:a16="http://schemas.microsoft.com/office/drawing/2014/main" id="{00000000-0008-0000-0C00-00007B340000}"/>
            </a:ext>
          </a:extLst>
        </xdr:cNvPr>
        <xdr:cNvGrpSpPr>
          <a:grpSpLocks noChangeAspect="1"/>
        </xdr:cNvGrpSpPr>
      </xdr:nvGrpSpPr>
      <xdr:grpSpPr bwMode="auto">
        <a:xfrm>
          <a:off x="6502400" y="76200"/>
          <a:ext cx="0" cy="533400"/>
          <a:chOff x="7907" y="4350"/>
          <a:chExt cx="2216" cy="2216"/>
        </a:xfrm>
      </xdr:grpSpPr>
      <xdr:sp macro="" textlink="">
        <xdr:nvSpPr>
          <xdr:cNvPr id="13442" name="Oval 3">
            <a:extLst>
              <a:ext uri="{FF2B5EF4-FFF2-40B4-BE49-F238E27FC236}">
                <a16:creationId xmlns:a16="http://schemas.microsoft.com/office/drawing/2014/main" id="{00000000-0008-0000-0C00-00008234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3443" name="Oval 4">
            <a:extLst>
              <a:ext uri="{FF2B5EF4-FFF2-40B4-BE49-F238E27FC236}">
                <a16:creationId xmlns:a16="http://schemas.microsoft.com/office/drawing/2014/main" id="{00000000-0008-0000-0C00-00008334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3444" name="Oval 5">
            <a:extLst>
              <a:ext uri="{FF2B5EF4-FFF2-40B4-BE49-F238E27FC236}">
                <a16:creationId xmlns:a16="http://schemas.microsoft.com/office/drawing/2014/main" id="{00000000-0008-0000-0C00-00008434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7</xdr:col>
      <xdr:colOff>0</xdr:colOff>
      <xdr:row>51</xdr:row>
      <xdr:rowOff>0</xdr:rowOff>
    </xdr:from>
    <xdr:to>
      <xdr:col>7</xdr:col>
      <xdr:colOff>0</xdr:colOff>
      <xdr:row>51</xdr:row>
      <xdr:rowOff>0</xdr:rowOff>
    </xdr:to>
    <xdr:grpSp>
      <xdr:nvGrpSpPr>
        <xdr:cNvPr id="13436" name="Group 2">
          <a:extLst>
            <a:ext uri="{FF2B5EF4-FFF2-40B4-BE49-F238E27FC236}">
              <a16:creationId xmlns:a16="http://schemas.microsoft.com/office/drawing/2014/main" id="{00000000-0008-0000-0C00-00007C340000}"/>
            </a:ext>
          </a:extLst>
        </xdr:cNvPr>
        <xdr:cNvGrpSpPr>
          <a:grpSpLocks noChangeAspect="1"/>
        </xdr:cNvGrpSpPr>
      </xdr:nvGrpSpPr>
      <xdr:grpSpPr bwMode="auto">
        <a:xfrm>
          <a:off x="6502400" y="7169150"/>
          <a:ext cx="0" cy="0"/>
          <a:chOff x="7907" y="4350"/>
          <a:chExt cx="2216" cy="2216"/>
        </a:xfrm>
      </xdr:grpSpPr>
      <xdr:sp macro="" textlink="">
        <xdr:nvSpPr>
          <xdr:cNvPr id="13439" name="Oval 3">
            <a:extLst>
              <a:ext uri="{FF2B5EF4-FFF2-40B4-BE49-F238E27FC236}">
                <a16:creationId xmlns:a16="http://schemas.microsoft.com/office/drawing/2014/main" id="{00000000-0008-0000-0C00-00007F34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3440" name="Oval 4">
            <a:extLst>
              <a:ext uri="{FF2B5EF4-FFF2-40B4-BE49-F238E27FC236}">
                <a16:creationId xmlns:a16="http://schemas.microsoft.com/office/drawing/2014/main" id="{00000000-0008-0000-0C00-00008034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3441" name="Oval 5">
            <a:extLst>
              <a:ext uri="{FF2B5EF4-FFF2-40B4-BE49-F238E27FC236}">
                <a16:creationId xmlns:a16="http://schemas.microsoft.com/office/drawing/2014/main" id="{00000000-0008-0000-0C00-00008134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4</xdr:col>
      <xdr:colOff>174896</xdr:colOff>
      <xdr:row>28</xdr:row>
      <xdr:rowOff>62775</xdr:rowOff>
    </xdr:from>
    <xdr:to>
      <xdr:col>12</xdr:col>
      <xdr:colOff>84043</xdr:colOff>
      <xdr:row>52</xdr:row>
      <xdr:rowOff>56029</xdr:rowOff>
    </xdr:to>
    <xdr:graphicFrame macro="">
      <xdr:nvGraphicFramePr>
        <xdr:cNvPr id="13437" name="Gráfico 13">
          <a:extLst>
            <a:ext uri="{FF2B5EF4-FFF2-40B4-BE49-F238E27FC236}">
              <a16:creationId xmlns:a16="http://schemas.microsoft.com/office/drawing/2014/main" id="{00000000-0008-0000-0C00-00007D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483616</xdr:colOff>
      <xdr:row>0</xdr:row>
      <xdr:rowOff>15745</xdr:rowOff>
    </xdr:from>
    <xdr:to>
      <xdr:col>16</xdr:col>
      <xdr:colOff>434268</xdr:colOff>
      <xdr:row>3</xdr:row>
      <xdr:rowOff>130045</xdr:rowOff>
    </xdr:to>
    <xdr:graphicFrame macro="">
      <xdr:nvGraphicFramePr>
        <xdr:cNvPr id="13" name="Diagrama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" r:lo="rId3" r:qs="rId4" r:cs="rId5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1089</xdr:rowOff>
    </xdr:from>
    <xdr:to>
      <xdr:col>17</xdr:col>
      <xdr:colOff>0</xdr:colOff>
      <xdr:row>4</xdr:row>
      <xdr:rowOff>1089</xdr:rowOff>
    </xdr:to>
    <xdr:sp macro="" textlink="">
      <xdr:nvSpPr>
        <xdr:cNvPr id="14458" name="Line 1">
          <a:extLst>
            <a:ext uri="{FF2B5EF4-FFF2-40B4-BE49-F238E27FC236}">
              <a16:creationId xmlns:a16="http://schemas.microsoft.com/office/drawing/2014/main" id="{00000000-0008-0000-0D00-00007A380000}"/>
            </a:ext>
          </a:extLst>
        </xdr:cNvPr>
        <xdr:cNvSpPr>
          <a:spLocks noChangeShapeType="1"/>
        </xdr:cNvSpPr>
      </xdr:nvSpPr>
      <xdr:spPr bwMode="auto">
        <a:xfrm>
          <a:off x="0" y="677057"/>
          <a:ext cx="14666452" cy="0"/>
        </a:xfrm>
        <a:prstGeom prst="line">
          <a:avLst/>
        </a:prstGeom>
        <a:noFill/>
        <a:ln w="6350">
          <a:solidFill>
            <a:srgbClr val="365F9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0</xdr:row>
      <xdr:rowOff>76200</xdr:rowOff>
    </xdr:from>
    <xdr:to>
      <xdr:col>7</xdr:col>
      <xdr:colOff>0</xdr:colOff>
      <xdr:row>3</xdr:row>
      <xdr:rowOff>114300</xdr:rowOff>
    </xdr:to>
    <xdr:grpSp>
      <xdr:nvGrpSpPr>
        <xdr:cNvPr id="14459" name="Group 2">
          <a:extLst>
            <a:ext uri="{FF2B5EF4-FFF2-40B4-BE49-F238E27FC236}">
              <a16:creationId xmlns:a16="http://schemas.microsoft.com/office/drawing/2014/main" id="{00000000-0008-0000-0D00-00007B380000}"/>
            </a:ext>
          </a:extLst>
        </xdr:cNvPr>
        <xdr:cNvGrpSpPr>
          <a:grpSpLocks noChangeAspect="1"/>
        </xdr:cNvGrpSpPr>
      </xdr:nvGrpSpPr>
      <xdr:grpSpPr bwMode="auto">
        <a:xfrm>
          <a:off x="6502400" y="76200"/>
          <a:ext cx="0" cy="533400"/>
          <a:chOff x="7907" y="4350"/>
          <a:chExt cx="2216" cy="2216"/>
        </a:xfrm>
      </xdr:grpSpPr>
      <xdr:sp macro="" textlink="">
        <xdr:nvSpPr>
          <xdr:cNvPr id="14466" name="Oval 3">
            <a:extLst>
              <a:ext uri="{FF2B5EF4-FFF2-40B4-BE49-F238E27FC236}">
                <a16:creationId xmlns:a16="http://schemas.microsoft.com/office/drawing/2014/main" id="{00000000-0008-0000-0D00-00008238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4467" name="Oval 4">
            <a:extLst>
              <a:ext uri="{FF2B5EF4-FFF2-40B4-BE49-F238E27FC236}">
                <a16:creationId xmlns:a16="http://schemas.microsoft.com/office/drawing/2014/main" id="{00000000-0008-0000-0D00-00008338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4468" name="Oval 5">
            <a:extLst>
              <a:ext uri="{FF2B5EF4-FFF2-40B4-BE49-F238E27FC236}">
                <a16:creationId xmlns:a16="http://schemas.microsoft.com/office/drawing/2014/main" id="{00000000-0008-0000-0D00-00008438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7</xdr:col>
      <xdr:colOff>0</xdr:colOff>
      <xdr:row>51</xdr:row>
      <xdr:rowOff>0</xdr:rowOff>
    </xdr:from>
    <xdr:to>
      <xdr:col>7</xdr:col>
      <xdr:colOff>0</xdr:colOff>
      <xdr:row>51</xdr:row>
      <xdr:rowOff>0</xdr:rowOff>
    </xdr:to>
    <xdr:grpSp>
      <xdr:nvGrpSpPr>
        <xdr:cNvPr id="14460" name="Group 2">
          <a:extLst>
            <a:ext uri="{FF2B5EF4-FFF2-40B4-BE49-F238E27FC236}">
              <a16:creationId xmlns:a16="http://schemas.microsoft.com/office/drawing/2014/main" id="{00000000-0008-0000-0D00-00007C380000}"/>
            </a:ext>
          </a:extLst>
        </xdr:cNvPr>
        <xdr:cNvGrpSpPr>
          <a:grpSpLocks noChangeAspect="1"/>
        </xdr:cNvGrpSpPr>
      </xdr:nvGrpSpPr>
      <xdr:grpSpPr bwMode="auto">
        <a:xfrm>
          <a:off x="6502400" y="7175500"/>
          <a:ext cx="0" cy="0"/>
          <a:chOff x="7907" y="4350"/>
          <a:chExt cx="2216" cy="2216"/>
        </a:xfrm>
      </xdr:grpSpPr>
      <xdr:sp macro="" textlink="">
        <xdr:nvSpPr>
          <xdr:cNvPr id="14463" name="Oval 3">
            <a:extLst>
              <a:ext uri="{FF2B5EF4-FFF2-40B4-BE49-F238E27FC236}">
                <a16:creationId xmlns:a16="http://schemas.microsoft.com/office/drawing/2014/main" id="{00000000-0008-0000-0D00-00007F38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4464" name="Oval 4">
            <a:extLst>
              <a:ext uri="{FF2B5EF4-FFF2-40B4-BE49-F238E27FC236}">
                <a16:creationId xmlns:a16="http://schemas.microsoft.com/office/drawing/2014/main" id="{00000000-0008-0000-0D00-00008038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4465" name="Oval 5">
            <a:extLst>
              <a:ext uri="{FF2B5EF4-FFF2-40B4-BE49-F238E27FC236}">
                <a16:creationId xmlns:a16="http://schemas.microsoft.com/office/drawing/2014/main" id="{00000000-0008-0000-0D00-00008138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3</xdr:col>
      <xdr:colOff>516684</xdr:colOff>
      <xdr:row>29</xdr:row>
      <xdr:rowOff>21651</xdr:rowOff>
    </xdr:from>
    <xdr:to>
      <xdr:col>12</xdr:col>
      <xdr:colOff>307258</xdr:colOff>
      <xdr:row>50</xdr:row>
      <xdr:rowOff>52131</xdr:rowOff>
    </xdr:to>
    <xdr:graphicFrame macro="">
      <xdr:nvGraphicFramePr>
        <xdr:cNvPr id="14461" name="Gráfico 11">
          <a:extLst>
            <a:ext uri="{FF2B5EF4-FFF2-40B4-BE49-F238E27FC236}">
              <a16:creationId xmlns:a16="http://schemas.microsoft.com/office/drawing/2014/main" id="{00000000-0008-0000-0D00-00007D3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144659</xdr:colOff>
      <xdr:row>0</xdr:row>
      <xdr:rowOff>36770</xdr:rowOff>
    </xdr:from>
    <xdr:to>
      <xdr:col>15</xdr:col>
      <xdr:colOff>100027</xdr:colOff>
      <xdr:row>3</xdr:row>
      <xdr:rowOff>151070</xdr:rowOff>
    </xdr:to>
    <xdr:graphicFrame macro="">
      <xdr:nvGraphicFramePr>
        <xdr:cNvPr id="13" name="Diagrama 12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" r:lo="rId3" r:qs="rId4" r:cs="rId5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91440</xdr:colOff>
      <xdr:row>7</xdr:row>
      <xdr:rowOff>762000</xdr:rowOff>
    </xdr:from>
    <xdr:to>
      <xdr:col>5</xdr:col>
      <xdr:colOff>556260</xdr:colOff>
      <xdr:row>9</xdr:row>
      <xdr:rowOff>76200</xdr:rowOff>
    </xdr:to>
    <xdr:sp macro="" textlink="">
      <xdr:nvSpPr>
        <xdr:cNvPr id="63495" name="Flecha derecha 8">
          <a:extLst>
            <a:ext uri="{FF2B5EF4-FFF2-40B4-BE49-F238E27FC236}">
              <a16:creationId xmlns:a16="http://schemas.microsoft.com/office/drawing/2014/main" id="{00000000-0008-0000-0F00-000007F80000}"/>
            </a:ext>
          </a:extLst>
        </xdr:cNvPr>
        <xdr:cNvSpPr>
          <a:spLocks noChangeArrowheads="1"/>
        </xdr:cNvSpPr>
      </xdr:nvSpPr>
      <xdr:spPr bwMode="auto">
        <a:xfrm>
          <a:off x="5021580" y="3581400"/>
          <a:ext cx="464820" cy="937260"/>
        </a:xfrm>
        <a:prstGeom prst="rightArrow">
          <a:avLst>
            <a:gd name="adj1" fmla="val 42167"/>
            <a:gd name="adj2" fmla="val 35556"/>
          </a:avLst>
        </a:prstGeom>
        <a:gradFill rotWithShape="1">
          <a:gsLst>
            <a:gs pos="0">
              <a:srgbClr val="3A7CCB"/>
            </a:gs>
            <a:gs pos="20000">
              <a:srgbClr val="3C7BC7"/>
            </a:gs>
            <a:gs pos="100000">
              <a:srgbClr val="2C5D98"/>
            </a:gs>
          </a:gsLst>
          <a:lin ang="5400000"/>
        </a:gradFill>
        <a:ln w="9525">
          <a:solidFill>
            <a:srgbClr val="4A7EBB"/>
          </a:solidFill>
          <a:miter lim="800000"/>
          <a:headEnd/>
          <a:tailEnd/>
        </a:ln>
        <a:effectLst>
          <a:outerShdw blurRad="40000" dist="23000" dir="5400000" rotWithShape="0">
            <a:srgbClr val="808080">
              <a:alpha val="34998"/>
            </a:srgbClr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9</xdr:col>
      <xdr:colOff>38100</xdr:colOff>
      <xdr:row>2</xdr:row>
      <xdr:rowOff>198120</xdr:rowOff>
    </xdr:from>
    <xdr:to>
      <xdr:col>9</xdr:col>
      <xdr:colOff>160020</xdr:colOff>
      <xdr:row>4</xdr:row>
      <xdr:rowOff>144780</xdr:rowOff>
    </xdr:to>
    <xdr:sp macro="" textlink="">
      <xdr:nvSpPr>
        <xdr:cNvPr id="63894" name="Abrir llave 17">
          <a:extLst>
            <a:ext uri="{FF2B5EF4-FFF2-40B4-BE49-F238E27FC236}">
              <a16:creationId xmlns:a16="http://schemas.microsoft.com/office/drawing/2014/main" id="{00000000-0008-0000-0F00-000096F90000}"/>
            </a:ext>
          </a:extLst>
        </xdr:cNvPr>
        <xdr:cNvSpPr>
          <a:spLocks/>
        </xdr:cNvSpPr>
      </xdr:nvSpPr>
      <xdr:spPr bwMode="auto">
        <a:xfrm>
          <a:off x="7444740" y="556260"/>
          <a:ext cx="121920" cy="1181100"/>
        </a:xfrm>
        <a:prstGeom prst="leftBrace">
          <a:avLst>
            <a:gd name="adj1" fmla="val 111586"/>
            <a:gd name="adj2" fmla="val 50000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22860</xdr:colOff>
      <xdr:row>9</xdr:row>
      <xdr:rowOff>0</xdr:rowOff>
    </xdr:from>
    <xdr:to>
      <xdr:col>9</xdr:col>
      <xdr:colOff>160020</xdr:colOff>
      <xdr:row>10</xdr:row>
      <xdr:rowOff>22860</xdr:rowOff>
    </xdr:to>
    <xdr:sp macro="" textlink="">
      <xdr:nvSpPr>
        <xdr:cNvPr id="63895" name="Abrir llave 19">
          <a:extLst>
            <a:ext uri="{FF2B5EF4-FFF2-40B4-BE49-F238E27FC236}">
              <a16:creationId xmlns:a16="http://schemas.microsoft.com/office/drawing/2014/main" id="{00000000-0008-0000-0F00-000097F90000}"/>
            </a:ext>
          </a:extLst>
        </xdr:cNvPr>
        <xdr:cNvSpPr>
          <a:spLocks/>
        </xdr:cNvSpPr>
      </xdr:nvSpPr>
      <xdr:spPr bwMode="auto">
        <a:xfrm>
          <a:off x="7429500" y="4442460"/>
          <a:ext cx="137160" cy="525780"/>
        </a:xfrm>
        <a:prstGeom prst="leftBrace">
          <a:avLst>
            <a:gd name="adj1" fmla="val 83694"/>
            <a:gd name="adj2" fmla="val 50000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22860</xdr:colOff>
      <xdr:row>7</xdr:row>
      <xdr:rowOff>0</xdr:rowOff>
    </xdr:from>
    <xdr:to>
      <xdr:col>9</xdr:col>
      <xdr:colOff>160020</xdr:colOff>
      <xdr:row>8</xdr:row>
      <xdr:rowOff>22860</xdr:rowOff>
    </xdr:to>
    <xdr:sp macro="" textlink="">
      <xdr:nvSpPr>
        <xdr:cNvPr id="63896" name="Abrir llave 21">
          <a:extLst>
            <a:ext uri="{FF2B5EF4-FFF2-40B4-BE49-F238E27FC236}">
              <a16:creationId xmlns:a16="http://schemas.microsoft.com/office/drawing/2014/main" id="{00000000-0008-0000-0F00-000098F90000}"/>
            </a:ext>
          </a:extLst>
        </xdr:cNvPr>
        <xdr:cNvSpPr>
          <a:spLocks/>
        </xdr:cNvSpPr>
      </xdr:nvSpPr>
      <xdr:spPr bwMode="auto">
        <a:xfrm>
          <a:off x="7429500" y="2819400"/>
          <a:ext cx="137160" cy="1120140"/>
        </a:xfrm>
        <a:prstGeom prst="leftBrace">
          <a:avLst>
            <a:gd name="adj1" fmla="val 275927"/>
            <a:gd name="adj2" fmla="val 50000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38100</xdr:colOff>
      <xdr:row>4</xdr:row>
      <xdr:rowOff>7620</xdr:rowOff>
    </xdr:from>
    <xdr:to>
      <xdr:col>14</xdr:col>
      <xdr:colOff>586740</xdr:colOff>
      <xdr:row>5</xdr:row>
      <xdr:rowOff>22860</xdr:rowOff>
    </xdr:to>
    <xdr:cxnSp macro="">
      <xdr:nvCxnSpPr>
        <xdr:cNvPr id="63897" name="Conector recto de flecha 24">
          <a:extLst>
            <a:ext uri="{FF2B5EF4-FFF2-40B4-BE49-F238E27FC236}">
              <a16:creationId xmlns:a16="http://schemas.microsoft.com/office/drawing/2014/main" id="{00000000-0008-0000-0F00-000099F90000}"/>
            </a:ext>
          </a:extLst>
        </xdr:cNvPr>
        <xdr:cNvCxnSpPr>
          <a:cxnSpLocks noChangeShapeType="1"/>
        </xdr:cNvCxnSpPr>
      </xdr:nvCxnSpPr>
      <xdr:spPr bwMode="auto">
        <a:xfrm flipH="1">
          <a:off x="8534400" y="1600200"/>
          <a:ext cx="1424940" cy="19050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586740</xdr:colOff>
      <xdr:row>4</xdr:row>
      <xdr:rowOff>7620</xdr:rowOff>
    </xdr:from>
    <xdr:to>
      <xdr:col>14</xdr:col>
      <xdr:colOff>586740</xdr:colOff>
      <xdr:row>4</xdr:row>
      <xdr:rowOff>182880</xdr:rowOff>
    </xdr:to>
    <xdr:cxnSp macro="">
      <xdr:nvCxnSpPr>
        <xdr:cNvPr id="63898" name="Conector recto de flecha 27">
          <a:extLst>
            <a:ext uri="{FF2B5EF4-FFF2-40B4-BE49-F238E27FC236}">
              <a16:creationId xmlns:a16="http://schemas.microsoft.com/office/drawing/2014/main" id="{00000000-0008-0000-0F00-00009AF90000}"/>
            </a:ext>
          </a:extLst>
        </xdr:cNvPr>
        <xdr:cNvCxnSpPr>
          <a:cxnSpLocks noChangeShapeType="1"/>
        </xdr:cNvCxnSpPr>
      </xdr:nvCxnSpPr>
      <xdr:spPr bwMode="auto">
        <a:xfrm>
          <a:off x="9959340" y="1600200"/>
          <a:ext cx="0" cy="16764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586740</xdr:colOff>
      <xdr:row>4</xdr:row>
      <xdr:rowOff>7620</xdr:rowOff>
    </xdr:from>
    <xdr:to>
      <xdr:col>17</xdr:col>
      <xdr:colOff>7620</xdr:colOff>
      <xdr:row>5</xdr:row>
      <xdr:rowOff>0</xdr:rowOff>
    </xdr:to>
    <xdr:cxnSp macro="">
      <xdr:nvCxnSpPr>
        <xdr:cNvPr id="63899" name="Conector recto de flecha 32">
          <a:extLst>
            <a:ext uri="{FF2B5EF4-FFF2-40B4-BE49-F238E27FC236}">
              <a16:creationId xmlns:a16="http://schemas.microsoft.com/office/drawing/2014/main" id="{00000000-0008-0000-0F00-00009BF90000}"/>
            </a:ext>
          </a:extLst>
        </xdr:cNvPr>
        <xdr:cNvCxnSpPr>
          <a:cxnSpLocks noChangeShapeType="1"/>
        </xdr:cNvCxnSpPr>
      </xdr:nvCxnSpPr>
      <xdr:spPr bwMode="auto">
        <a:xfrm>
          <a:off x="9959340" y="1600200"/>
          <a:ext cx="1501140" cy="16764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579120</xdr:colOff>
      <xdr:row>6</xdr:row>
      <xdr:rowOff>7620</xdr:rowOff>
    </xdr:from>
    <xdr:to>
      <xdr:col>10</xdr:col>
      <xdr:colOff>731520</xdr:colOff>
      <xdr:row>6</xdr:row>
      <xdr:rowOff>419100</xdr:rowOff>
    </xdr:to>
    <xdr:cxnSp macro="">
      <xdr:nvCxnSpPr>
        <xdr:cNvPr id="63900" name="Conector recto de flecha 44">
          <a:extLst>
            <a:ext uri="{FF2B5EF4-FFF2-40B4-BE49-F238E27FC236}">
              <a16:creationId xmlns:a16="http://schemas.microsoft.com/office/drawing/2014/main" id="{00000000-0008-0000-0F00-00009CF90000}"/>
            </a:ext>
          </a:extLst>
        </xdr:cNvPr>
        <xdr:cNvCxnSpPr>
          <a:cxnSpLocks noChangeShapeType="1"/>
        </xdr:cNvCxnSpPr>
      </xdr:nvCxnSpPr>
      <xdr:spPr bwMode="auto">
        <a:xfrm flipH="1">
          <a:off x="8168640" y="2324100"/>
          <a:ext cx="152400" cy="41148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792480</xdr:colOff>
      <xdr:row>5</xdr:row>
      <xdr:rowOff>449580</xdr:rowOff>
    </xdr:from>
    <xdr:to>
      <xdr:col>12</xdr:col>
      <xdr:colOff>213360</xdr:colOff>
      <xdr:row>6</xdr:row>
      <xdr:rowOff>480060</xdr:rowOff>
    </xdr:to>
    <xdr:cxnSp macro="">
      <xdr:nvCxnSpPr>
        <xdr:cNvPr id="63901" name="Conector recto de flecha 47">
          <a:extLst>
            <a:ext uri="{FF2B5EF4-FFF2-40B4-BE49-F238E27FC236}">
              <a16:creationId xmlns:a16="http://schemas.microsoft.com/office/drawing/2014/main" id="{00000000-0008-0000-0F00-00009DF90000}"/>
            </a:ext>
          </a:extLst>
        </xdr:cNvPr>
        <xdr:cNvCxnSpPr>
          <a:cxnSpLocks noChangeShapeType="1"/>
        </xdr:cNvCxnSpPr>
      </xdr:nvCxnSpPr>
      <xdr:spPr bwMode="auto">
        <a:xfrm>
          <a:off x="8321040" y="2217420"/>
          <a:ext cx="388620" cy="57912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487680</xdr:colOff>
      <xdr:row>6</xdr:row>
      <xdr:rowOff>0</xdr:rowOff>
    </xdr:from>
    <xdr:to>
      <xdr:col>14</xdr:col>
      <xdr:colOff>495300</xdr:colOff>
      <xdr:row>6</xdr:row>
      <xdr:rowOff>495300</xdr:rowOff>
    </xdr:to>
    <xdr:cxnSp macro="">
      <xdr:nvCxnSpPr>
        <xdr:cNvPr id="63902" name="Conector recto de flecha 52">
          <a:extLst>
            <a:ext uri="{FF2B5EF4-FFF2-40B4-BE49-F238E27FC236}">
              <a16:creationId xmlns:a16="http://schemas.microsoft.com/office/drawing/2014/main" id="{00000000-0008-0000-0F00-00009EF90000}"/>
            </a:ext>
          </a:extLst>
        </xdr:cNvPr>
        <xdr:cNvCxnSpPr>
          <a:cxnSpLocks noChangeShapeType="1"/>
        </xdr:cNvCxnSpPr>
      </xdr:nvCxnSpPr>
      <xdr:spPr bwMode="auto">
        <a:xfrm flipH="1">
          <a:off x="9860280" y="2316480"/>
          <a:ext cx="7620" cy="49530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16</xdr:col>
      <xdr:colOff>487680</xdr:colOff>
      <xdr:row>6</xdr:row>
      <xdr:rowOff>7620</xdr:rowOff>
    </xdr:from>
    <xdr:to>
      <xdr:col>18</xdr:col>
      <xdr:colOff>388620</xdr:colOff>
      <xdr:row>6</xdr:row>
      <xdr:rowOff>480060</xdr:rowOff>
    </xdr:to>
    <xdr:cxnSp macro="">
      <xdr:nvCxnSpPr>
        <xdr:cNvPr id="63903" name="Conector recto de flecha 54">
          <a:extLst>
            <a:ext uri="{FF2B5EF4-FFF2-40B4-BE49-F238E27FC236}">
              <a16:creationId xmlns:a16="http://schemas.microsoft.com/office/drawing/2014/main" id="{00000000-0008-0000-0F00-00009FF90000}"/>
            </a:ext>
          </a:extLst>
        </xdr:cNvPr>
        <xdr:cNvCxnSpPr>
          <a:cxnSpLocks noChangeShapeType="1"/>
        </xdr:cNvCxnSpPr>
      </xdr:nvCxnSpPr>
      <xdr:spPr bwMode="auto">
        <a:xfrm flipH="1">
          <a:off x="11109960" y="2324100"/>
          <a:ext cx="838200" cy="47244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18</xdr:col>
      <xdr:colOff>403860</xdr:colOff>
      <xdr:row>6</xdr:row>
      <xdr:rowOff>0</xdr:rowOff>
    </xdr:from>
    <xdr:to>
      <xdr:col>20</xdr:col>
      <xdr:colOff>312420</xdr:colOff>
      <xdr:row>6</xdr:row>
      <xdr:rowOff>480060</xdr:rowOff>
    </xdr:to>
    <xdr:cxnSp macro="">
      <xdr:nvCxnSpPr>
        <xdr:cNvPr id="63904" name="Conector recto de flecha 56">
          <a:extLst>
            <a:ext uri="{FF2B5EF4-FFF2-40B4-BE49-F238E27FC236}">
              <a16:creationId xmlns:a16="http://schemas.microsoft.com/office/drawing/2014/main" id="{00000000-0008-0000-0F00-0000A0F90000}"/>
            </a:ext>
          </a:extLst>
        </xdr:cNvPr>
        <xdr:cNvCxnSpPr>
          <a:cxnSpLocks noChangeShapeType="1"/>
        </xdr:cNvCxnSpPr>
      </xdr:nvCxnSpPr>
      <xdr:spPr bwMode="auto">
        <a:xfrm>
          <a:off x="11963400" y="2316480"/>
          <a:ext cx="838200" cy="48006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18</xdr:col>
      <xdr:colOff>403860</xdr:colOff>
      <xdr:row>6</xdr:row>
      <xdr:rowOff>0</xdr:rowOff>
    </xdr:from>
    <xdr:to>
      <xdr:col>18</xdr:col>
      <xdr:colOff>411480</xdr:colOff>
      <xdr:row>7</xdr:row>
      <xdr:rowOff>0</xdr:rowOff>
    </xdr:to>
    <xdr:cxnSp macro="">
      <xdr:nvCxnSpPr>
        <xdr:cNvPr id="63905" name="Conector recto de flecha 59">
          <a:extLst>
            <a:ext uri="{FF2B5EF4-FFF2-40B4-BE49-F238E27FC236}">
              <a16:creationId xmlns:a16="http://schemas.microsoft.com/office/drawing/2014/main" id="{00000000-0008-0000-0F00-0000A1F90000}"/>
            </a:ext>
          </a:extLst>
        </xdr:cNvPr>
        <xdr:cNvCxnSpPr>
          <a:cxnSpLocks noChangeShapeType="1"/>
        </xdr:cNvCxnSpPr>
      </xdr:nvCxnSpPr>
      <xdr:spPr bwMode="auto">
        <a:xfrm flipH="1">
          <a:off x="11963400" y="2316480"/>
          <a:ext cx="7620" cy="50292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281940</xdr:colOff>
      <xdr:row>8</xdr:row>
      <xdr:rowOff>22860</xdr:rowOff>
    </xdr:from>
    <xdr:to>
      <xdr:col>10</xdr:col>
      <xdr:colOff>281940</xdr:colOff>
      <xdr:row>8</xdr:row>
      <xdr:rowOff>632460</xdr:rowOff>
    </xdr:to>
    <xdr:cxnSp macro="">
      <xdr:nvCxnSpPr>
        <xdr:cNvPr id="63906" name="Conector recto de flecha 60">
          <a:extLst>
            <a:ext uri="{FF2B5EF4-FFF2-40B4-BE49-F238E27FC236}">
              <a16:creationId xmlns:a16="http://schemas.microsoft.com/office/drawing/2014/main" id="{00000000-0008-0000-0F00-0000A2F90000}"/>
            </a:ext>
          </a:extLst>
        </xdr:cNvPr>
        <xdr:cNvCxnSpPr>
          <a:cxnSpLocks noChangeShapeType="1"/>
        </xdr:cNvCxnSpPr>
      </xdr:nvCxnSpPr>
      <xdr:spPr bwMode="auto">
        <a:xfrm>
          <a:off x="7871460" y="3939540"/>
          <a:ext cx="0" cy="50292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12</xdr:col>
      <xdr:colOff>274320</xdr:colOff>
      <xdr:row>8</xdr:row>
      <xdr:rowOff>0</xdr:rowOff>
    </xdr:from>
    <xdr:to>
      <xdr:col>12</xdr:col>
      <xdr:colOff>274320</xdr:colOff>
      <xdr:row>8</xdr:row>
      <xdr:rowOff>624840</xdr:rowOff>
    </xdr:to>
    <xdr:cxnSp macro="">
      <xdr:nvCxnSpPr>
        <xdr:cNvPr id="63907" name="Conector recto de flecha 61">
          <a:extLst>
            <a:ext uri="{FF2B5EF4-FFF2-40B4-BE49-F238E27FC236}">
              <a16:creationId xmlns:a16="http://schemas.microsoft.com/office/drawing/2014/main" id="{00000000-0008-0000-0F00-0000A3F90000}"/>
            </a:ext>
          </a:extLst>
        </xdr:cNvPr>
        <xdr:cNvCxnSpPr>
          <a:cxnSpLocks noChangeShapeType="1"/>
        </xdr:cNvCxnSpPr>
      </xdr:nvCxnSpPr>
      <xdr:spPr bwMode="auto">
        <a:xfrm>
          <a:off x="8770620" y="3916680"/>
          <a:ext cx="0" cy="52578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495300</xdr:colOff>
      <xdr:row>8</xdr:row>
      <xdr:rowOff>0</xdr:rowOff>
    </xdr:from>
    <xdr:to>
      <xdr:col>14</xdr:col>
      <xdr:colOff>495300</xdr:colOff>
      <xdr:row>8</xdr:row>
      <xdr:rowOff>624840</xdr:rowOff>
    </xdr:to>
    <xdr:cxnSp macro="">
      <xdr:nvCxnSpPr>
        <xdr:cNvPr id="63908" name="Conector recto de flecha 62">
          <a:extLst>
            <a:ext uri="{FF2B5EF4-FFF2-40B4-BE49-F238E27FC236}">
              <a16:creationId xmlns:a16="http://schemas.microsoft.com/office/drawing/2014/main" id="{00000000-0008-0000-0F00-0000A4F90000}"/>
            </a:ext>
          </a:extLst>
        </xdr:cNvPr>
        <xdr:cNvCxnSpPr>
          <a:cxnSpLocks noChangeShapeType="1"/>
        </xdr:cNvCxnSpPr>
      </xdr:nvCxnSpPr>
      <xdr:spPr bwMode="auto">
        <a:xfrm>
          <a:off x="9867900" y="3916680"/>
          <a:ext cx="0" cy="52578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16</xdr:col>
      <xdr:colOff>419100</xdr:colOff>
      <xdr:row>8</xdr:row>
      <xdr:rowOff>0</xdr:rowOff>
    </xdr:from>
    <xdr:to>
      <xdr:col>16</xdr:col>
      <xdr:colOff>426720</xdr:colOff>
      <xdr:row>8</xdr:row>
      <xdr:rowOff>624840</xdr:rowOff>
    </xdr:to>
    <xdr:cxnSp macro="">
      <xdr:nvCxnSpPr>
        <xdr:cNvPr id="63909" name="Conector recto de flecha 63">
          <a:extLst>
            <a:ext uri="{FF2B5EF4-FFF2-40B4-BE49-F238E27FC236}">
              <a16:creationId xmlns:a16="http://schemas.microsoft.com/office/drawing/2014/main" id="{00000000-0008-0000-0F00-0000A5F90000}"/>
            </a:ext>
          </a:extLst>
        </xdr:cNvPr>
        <xdr:cNvCxnSpPr>
          <a:cxnSpLocks noChangeShapeType="1"/>
        </xdr:cNvCxnSpPr>
      </xdr:nvCxnSpPr>
      <xdr:spPr bwMode="auto">
        <a:xfrm>
          <a:off x="11041380" y="3916680"/>
          <a:ext cx="7620" cy="52578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18</xdr:col>
      <xdr:colOff>411480</xdr:colOff>
      <xdr:row>8</xdr:row>
      <xdr:rowOff>0</xdr:rowOff>
    </xdr:from>
    <xdr:to>
      <xdr:col>18</xdr:col>
      <xdr:colOff>419100</xdr:colOff>
      <xdr:row>8</xdr:row>
      <xdr:rowOff>624840</xdr:rowOff>
    </xdr:to>
    <xdr:cxnSp macro="">
      <xdr:nvCxnSpPr>
        <xdr:cNvPr id="63910" name="Conector recto de flecha 64">
          <a:extLst>
            <a:ext uri="{FF2B5EF4-FFF2-40B4-BE49-F238E27FC236}">
              <a16:creationId xmlns:a16="http://schemas.microsoft.com/office/drawing/2014/main" id="{00000000-0008-0000-0F00-0000A6F90000}"/>
            </a:ext>
          </a:extLst>
        </xdr:cNvPr>
        <xdr:cNvCxnSpPr>
          <a:cxnSpLocks noChangeShapeType="1"/>
        </xdr:cNvCxnSpPr>
      </xdr:nvCxnSpPr>
      <xdr:spPr bwMode="auto">
        <a:xfrm>
          <a:off x="11971020" y="3916680"/>
          <a:ext cx="7620" cy="52578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20</xdr:col>
      <xdr:colOff>411480</xdr:colOff>
      <xdr:row>8</xdr:row>
      <xdr:rowOff>0</xdr:rowOff>
    </xdr:from>
    <xdr:to>
      <xdr:col>20</xdr:col>
      <xdr:colOff>419100</xdr:colOff>
      <xdr:row>8</xdr:row>
      <xdr:rowOff>624840</xdr:rowOff>
    </xdr:to>
    <xdr:cxnSp macro="">
      <xdr:nvCxnSpPr>
        <xdr:cNvPr id="63911" name="Conector recto de flecha 65">
          <a:extLst>
            <a:ext uri="{FF2B5EF4-FFF2-40B4-BE49-F238E27FC236}">
              <a16:creationId xmlns:a16="http://schemas.microsoft.com/office/drawing/2014/main" id="{00000000-0008-0000-0F00-0000A7F90000}"/>
            </a:ext>
          </a:extLst>
        </xdr:cNvPr>
        <xdr:cNvCxnSpPr>
          <a:cxnSpLocks noChangeShapeType="1"/>
        </xdr:cNvCxnSpPr>
      </xdr:nvCxnSpPr>
      <xdr:spPr bwMode="auto">
        <a:xfrm>
          <a:off x="12900660" y="3916680"/>
          <a:ext cx="7620" cy="52578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289560</xdr:colOff>
      <xdr:row>10</xdr:row>
      <xdr:rowOff>22860</xdr:rowOff>
    </xdr:from>
    <xdr:to>
      <xdr:col>10</xdr:col>
      <xdr:colOff>289560</xdr:colOff>
      <xdr:row>10</xdr:row>
      <xdr:rowOff>426720</xdr:rowOff>
    </xdr:to>
    <xdr:cxnSp macro="">
      <xdr:nvCxnSpPr>
        <xdr:cNvPr id="63912" name="Conector recto de flecha 66">
          <a:extLst>
            <a:ext uri="{FF2B5EF4-FFF2-40B4-BE49-F238E27FC236}">
              <a16:creationId xmlns:a16="http://schemas.microsoft.com/office/drawing/2014/main" id="{00000000-0008-0000-0F00-0000A8F90000}"/>
            </a:ext>
          </a:extLst>
        </xdr:cNvPr>
        <xdr:cNvCxnSpPr>
          <a:cxnSpLocks noChangeShapeType="1"/>
        </xdr:cNvCxnSpPr>
      </xdr:nvCxnSpPr>
      <xdr:spPr bwMode="auto">
        <a:xfrm>
          <a:off x="7879080" y="4968240"/>
          <a:ext cx="0" cy="40386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12</xdr:col>
      <xdr:colOff>281940</xdr:colOff>
      <xdr:row>10</xdr:row>
      <xdr:rowOff>0</xdr:rowOff>
    </xdr:from>
    <xdr:to>
      <xdr:col>12</xdr:col>
      <xdr:colOff>281940</xdr:colOff>
      <xdr:row>10</xdr:row>
      <xdr:rowOff>426720</xdr:rowOff>
    </xdr:to>
    <xdr:cxnSp macro="">
      <xdr:nvCxnSpPr>
        <xdr:cNvPr id="63913" name="Conector recto de flecha 67">
          <a:extLst>
            <a:ext uri="{FF2B5EF4-FFF2-40B4-BE49-F238E27FC236}">
              <a16:creationId xmlns:a16="http://schemas.microsoft.com/office/drawing/2014/main" id="{00000000-0008-0000-0F00-0000A9F90000}"/>
            </a:ext>
          </a:extLst>
        </xdr:cNvPr>
        <xdr:cNvCxnSpPr>
          <a:cxnSpLocks noChangeShapeType="1"/>
        </xdr:cNvCxnSpPr>
      </xdr:nvCxnSpPr>
      <xdr:spPr bwMode="auto">
        <a:xfrm>
          <a:off x="8778240" y="4945380"/>
          <a:ext cx="0" cy="42672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518160</xdr:colOff>
      <xdr:row>10</xdr:row>
      <xdr:rowOff>0</xdr:rowOff>
    </xdr:from>
    <xdr:to>
      <xdr:col>14</xdr:col>
      <xdr:colOff>518160</xdr:colOff>
      <xdr:row>10</xdr:row>
      <xdr:rowOff>426720</xdr:rowOff>
    </xdr:to>
    <xdr:cxnSp macro="">
      <xdr:nvCxnSpPr>
        <xdr:cNvPr id="63914" name="Conector recto de flecha 68">
          <a:extLst>
            <a:ext uri="{FF2B5EF4-FFF2-40B4-BE49-F238E27FC236}">
              <a16:creationId xmlns:a16="http://schemas.microsoft.com/office/drawing/2014/main" id="{00000000-0008-0000-0F00-0000AAF90000}"/>
            </a:ext>
          </a:extLst>
        </xdr:cNvPr>
        <xdr:cNvCxnSpPr>
          <a:cxnSpLocks noChangeShapeType="1"/>
        </xdr:cNvCxnSpPr>
      </xdr:nvCxnSpPr>
      <xdr:spPr bwMode="auto">
        <a:xfrm>
          <a:off x="9890760" y="4945380"/>
          <a:ext cx="0" cy="42672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16</xdr:col>
      <xdr:colOff>426720</xdr:colOff>
      <xdr:row>10</xdr:row>
      <xdr:rowOff>0</xdr:rowOff>
    </xdr:from>
    <xdr:to>
      <xdr:col>16</xdr:col>
      <xdr:colOff>434340</xdr:colOff>
      <xdr:row>10</xdr:row>
      <xdr:rowOff>426720</xdr:rowOff>
    </xdr:to>
    <xdr:cxnSp macro="">
      <xdr:nvCxnSpPr>
        <xdr:cNvPr id="63915" name="Conector recto de flecha 69">
          <a:extLst>
            <a:ext uri="{FF2B5EF4-FFF2-40B4-BE49-F238E27FC236}">
              <a16:creationId xmlns:a16="http://schemas.microsoft.com/office/drawing/2014/main" id="{00000000-0008-0000-0F00-0000ABF90000}"/>
            </a:ext>
          </a:extLst>
        </xdr:cNvPr>
        <xdr:cNvCxnSpPr>
          <a:cxnSpLocks noChangeShapeType="1"/>
        </xdr:cNvCxnSpPr>
      </xdr:nvCxnSpPr>
      <xdr:spPr bwMode="auto">
        <a:xfrm>
          <a:off x="11049000" y="4945380"/>
          <a:ext cx="7620" cy="42672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18</xdr:col>
      <xdr:colOff>419100</xdr:colOff>
      <xdr:row>10</xdr:row>
      <xdr:rowOff>0</xdr:rowOff>
    </xdr:from>
    <xdr:to>
      <xdr:col>18</xdr:col>
      <xdr:colOff>426720</xdr:colOff>
      <xdr:row>10</xdr:row>
      <xdr:rowOff>426720</xdr:rowOff>
    </xdr:to>
    <xdr:cxnSp macro="">
      <xdr:nvCxnSpPr>
        <xdr:cNvPr id="63916" name="Conector recto de flecha 70">
          <a:extLst>
            <a:ext uri="{FF2B5EF4-FFF2-40B4-BE49-F238E27FC236}">
              <a16:creationId xmlns:a16="http://schemas.microsoft.com/office/drawing/2014/main" id="{00000000-0008-0000-0F00-0000ACF90000}"/>
            </a:ext>
          </a:extLst>
        </xdr:cNvPr>
        <xdr:cNvCxnSpPr>
          <a:cxnSpLocks noChangeShapeType="1"/>
        </xdr:cNvCxnSpPr>
      </xdr:nvCxnSpPr>
      <xdr:spPr bwMode="auto">
        <a:xfrm>
          <a:off x="11978640" y="4945380"/>
          <a:ext cx="7620" cy="42672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20</xdr:col>
      <xdr:colOff>419100</xdr:colOff>
      <xdr:row>10</xdr:row>
      <xdr:rowOff>0</xdr:rowOff>
    </xdr:from>
    <xdr:to>
      <xdr:col>20</xdr:col>
      <xdr:colOff>426720</xdr:colOff>
      <xdr:row>10</xdr:row>
      <xdr:rowOff>426720</xdr:rowOff>
    </xdr:to>
    <xdr:cxnSp macro="">
      <xdr:nvCxnSpPr>
        <xdr:cNvPr id="63917" name="Conector recto de flecha 71">
          <a:extLst>
            <a:ext uri="{FF2B5EF4-FFF2-40B4-BE49-F238E27FC236}">
              <a16:creationId xmlns:a16="http://schemas.microsoft.com/office/drawing/2014/main" id="{00000000-0008-0000-0F00-0000ADF90000}"/>
            </a:ext>
          </a:extLst>
        </xdr:cNvPr>
        <xdr:cNvCxnSpPr>
          <a:cxnSpLocks noChangeShapeType="1"/>
        </xdr:cNvCxnSpPr>
      </xdr:nvCxnSpPr>
      <xdr:spPr bwMode="auto">
        <a:xfrm>
          <a:off x="12908280" y="4945380"/>
          <a:ext cx="7620" cy="42672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22860</xdr:colOff>
      <xdr:row>7</xdr:row>
      <xdr:rowOff>7620</xdr:rowOff>
    </xdr:from>
    <xdr:to>
      <xdr:col>2</xdr:col>
      <xdr:colOff>640080</xdr:colOff>
      <xdr:row>7</xdr:row>
      <xdr:rowOff>251460</xdr:rowOff>
    </xdr:to>
    <xdr:sp macro="" textlink="">
      <xdr:nvSpPr>
        <xdr:cNvPr id="63522" name="Flecha doblada hacia arriba 2">
          <a:extLst>
            <a:ext uri="{FF2B5EF4-FFF2-40B4-BE49-F238E27FC236}">
              <a16:creationId xmlns:a16="http://schemas.microsoft.com/office/drawing/2014/main" id="{00000000-0008-0000-0F00-000022F80000}"/>
            </a:ext>
          </a:extLst>
        </xdr:cNvPr>
        <xdr:cNvSpPr>
          <a:spLocks/>
        </xdr:cNvSpPr>
      </xdr:nvSpPr>
      <xdr:spPr bwMode="auto">
        <a:xfrm rot="10800000" flipH="1" flipV="1">
          <a:off x="1455420" y="2827020"/>
          <a:ext cx="853440" cy="243840"/>
        </a:xfrm>
        <a:custGeom>
          <a:avLst/>
          <a:gdLst>
            <a:gd name="T0" fmla="*/ 0 w 1513078"/>
            <a:gd name="T1" fmla="*/ 117158 h 324358"/>
            <a:gd name="T2" fmla="*/ 1525825 w 1513078"/>
            <a:gd name="T3" fmla="*/ 117158 h 324358"/>
            <a:gd name="T4" fmla="*/ 1525825 w 1513078"/>
            <a:gd name="T5" fmla="*/ 39053 h 324358"/>
            <a:gd name="T6" fmla="*/ 1481364 w 1513078"/>
            <a:gd name="T7" fmla="*/ 39053 h 324358"/>
            <a:gd name="T8" fmla="*/ 1570286 w 1513078"/>
            <a:gd name="T9" fmla="*/ 0 h 324358"/>
            <a:gd name="T10" fmla="*/ 1659206 w 1513078"/>
            <a:gd name="T11" fmla="*/ 39053 h 324358"/>
            <a:gd name="T12" fmla="*/ 1614745 w 1513078"/>
            <a:gd name="T13" fmla="*/ 39053 h 324358"/>
            <a:gd name="T14" fmla="*/ 1614745 w 1513078"/>
            <a:gd name="T15" fmla="*/ 156210 h 324358"/>
            <a:gd name="T16" fmla="*/ 0 w 1513078"/>
            <a:gd name="T17" fmla="*/ 156210 h 324358"/>
            <a:gd name="T18" fmla="*/ 0 w 1513078"/>
            <a:gd name="T19" fmla="*/ 117158 h 324358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1513078" h="324358">
              <a:moveTo>
                <a:pt x="0" y="243269"/>
              </a:moveTo>
              <a:lnTo>
                <a:pt x="1391444" y="243269"/>
              </a:lnTo>
              <a:lnTo>
                <a:pt x="1391444" y="81090"/>
              </a:lnTo>
              <a:lnTo>
                <a:pt x="1350899" y="81090"/>
              </a:lnTo>
              <a:lnTo>
                <a:pt x="1431989" y="0"/>
              </a:lnTo>
              <a:lnTo>
                <a:pt x="1513078" y="81090"/>
              </a:lnTo>
              <a:lnTo>
                <a:pt x="1472533" y="81090"/>
              </a:lnTo>
              <a:lnTo>
                <a:pt x="1472533" y="324358"/>
              </a:lnTo>
              <a:lnTo>
                <a:pt x="0" y="324358"/>
              </a:lnTo>
              <a:lnTo>
                <a:pt x="0" y="243269"/>
              </a:lnTo>
              <a:close/>
            </a:path>
          </a:pathLst>
        </a:custGeom>
        <a:gradFill rotWithShape="1">
          <a:gsLst>
            <a:gs pos="0">
              <a:srgbClr val="3A7CCB"/>
            </a:gs>
            <a:gs pos="20000">
              <a:srgbClr val="3C7BC7"/>
            </a:gs>
            <a:gs pos="100000">
              <a:srgbClr val="2C5D98"/>
            </a:gs>
          </a:gsLst>
          <a:lin ang="5400000"/>
        </a:gradFill>
        <a:ln w="9525" cap="flat" cmpd="sng">
          <a:solidFill>
            <a:srgbClr val="4A7EBB"/>
          </a:solidFill>
          <a:prstDash val="solid"/>
          <a:round/>
          <a:headEnd/>
          <a:tailEnd/>
        </a:ln>
        <a:effectLst>
          <a:outerShdw blurRad="40000" dist="23000" dir="5400000" rotWithShape="0">
            <a:srgbClr val="000000">
              <a:alpha val="34998"/>
            </a:srgbClr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9</xdr:col>
      <xdr:colOff>22860</xdr:colOff>
      <xdr:row>11</xdr:row>
      <xdr:rowOff>0</xdr:rowOff>
    </xdr:from>
    <xdr:to>
      <xdr:col>10</xdr:col>
      <xdr:colOff>0</xdr:colOff>
      <xdr:row>12</xdr:row>
      <xdr:rowOff>0</xdr:rowOff>
    </xdr:to>
    <xdr:sp macro="" textlink="">
      <xdr:nvSpPr>
        <xdr:cNvPr id="63919" name="Abrir llave 19">
          <a:extLst>
            <a:ext uri="{FF2B5EF4-FFF2-40B4-BE49-F238E27FC236}">
              <a16:creationId xmlns:a16="http://schemas.microsoft.com/office/drawing/2014/main" id="{00000000-0008-0000-0F00-0000AFF90000}"/>
            </a:ext>
          </a:extLst>
        </xdr:cNvPr>
        <xdr:cNvSpPr>
          <a:spLocks/>
        </xdr:cNvSpPr>
      </xdr:nvSpPr>
      <xdr:spPr bwMode="auto">
        <a:xfrm>
          <a:off x="7429500" y="5448300"/>
          <a:ext cx="160020" cy="1348740"/>
        </a:xfrm>
        <a:prstGeom prst="leftBrace">
          <a:avLst>
            <a:gd name="adj1" fmla="val 184024"/>
            <a:gd name="adj2" fmla="val 50000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22860</xdr:colOff>
      <xdr:row>5</xdr:row>
      <xdr:rowOff>0</xdr:rowOff>
    </xdr:from>
    <xdr:to>
      <xdr:col>9</xdr:col>
      <xdr:colOff>182880</xdr:colOff>
      <xdr:row>5</xdr:row>
      <xdr:rowOff>449580</xdr:rowOff>
    </xdr:to>
    <xdr:sp macro="" textlink="">
      <xdr:nvSpPr>
        <xdr:cNvPr id="63920" name="Abrir llave 19">
          <a:extLst>
            <a:ext uri="{FF2B5EF4-FFF2-40B4-BE49-F238E27FC236}">
              <a16:creationId xmlns:a16="http://schemas.microsoft.com/office/drawing/2014/main" id="{00000000-0008-0000-0F00-0000B0F90000}"/>
            </a:ext>
          </a:extLst>
        </xdr:cNvPr>
        <xdr:cNvSpPr>
          <a:spLocks/>
        </xdr:cNvSpPr>
      </xdr:nvSpPr>
      <xdr:spPr bwMode="auto">
        <a:xfrm>
          <a:off x="7429500" y="1767840"/>
          <a:ext cx="160020" cy="449580"/>
        </a:xfrm>
        <a:prstGeom prst="leftBrace">
          <a:avLst>
            <a:gd name="adj1" fmla="val 61341"/>
            <a:gd name="adj2" fmla="val 50000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</xdr:colOff>
      <xdr:row>5</xdr:row>
      <xdr:rowOff>167640</xdr:rowOff>
    </xdr:from>
    <xdr:to>
      <xdr:col>2</xdr:col>
      <xdr:colOff>655320</xdr:colOff>
      <xdr:row>6</xdr:row>
      <xdr:rowOff>7620</xdr:rowOff>
    </xdr:to>
    <xdr:sp macro="" textlink="">
      <xdr:nvSpPr>
        <xdr:cNvPr id="63525" name="Flecha doblada hacia arriba 2">
          <a:extLst>
            <a:ext uri="{FF2B5EF4-FFF2-40B4-BE49-F238E27FC236}">
              <a16:creationId xmlns:a16="http://schemas.microsoft.com/office/drawing/2014/main" id="{00000000-0008-0000-0F00-000025F80000}"/>
            </a:ext>
          </a:extLst>
        </xdr:cNvPr>
        <xdr:cNvSpPr>
          <a:spLocks/>
        </xdr:cNvSpPr>
      </xdr:nvSpPr>
      <xdr:spPr bwMode="auto">
        <a:xfrm rot="10800000" flipH="1">
          <a:off x="1440180" y="1935480"/>
          <a:ext cx="883920" cy="388620"/>
        </a:xfrm>
        <a:custGeom>
          <a:avLst/>
          <a:gdLst>
            <a:gd name="T0" fmla="*/ 0 w 1513078"/>
            <a:gd name="T1" fmla="*/ 117158 h 324358"/>
            <a:gd name="T2" fmla="*/ 1525825 w 1513078"/>
            <a:gd name="T3" fmla="*/ 117158 h 324358"/>
            <a:gd name="T4" fmla="*/ 1525825 w 1513078"/>
            <a:gd name="T5" fmla="*/ 39053 h 324358"/>
            <a:gd name="T6" fmla="*/ 1481364 w 1513078"/>
            <a:gd name="T7" fmla="*/ 39053 h 324358"/>
            <a:gd name="T8" fmla="*/ 1570286 w 1513078"/>
            <a:gd name="T9" fmla="*/ 0 h 324358"/>
            <a:gd name="T10" fmla="*/ 1659206 w 1513078"/>
            <a:gd name="T11" fmla="*/ 39053 h 324358"/>
            <a:gd name="T12" fmla="*/ 1614745 w 1513078"/>
            <a:gd name="T13" fmla="*/ 39053 h 324358"/>
            <a:gd name="T14" fmla="*/ 1614745 w 1513078"/>
            <a:gd name="T15" fmla="*/ 156210 h 324358"/>
            <a:gd name="T16" fmla="*/ 0 w 1513078"/>
            <a:gd name="T17" fmla="*/ 156210 h 324358"/>
            <a:gd name="T18" fmla="*/ 0 w 1513078"/>
            <a:gd name="T19" fmla="*/ 117158 h 324358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1513078" h="324358">
              <a:moveTo>
                <a:pt x="0" y="243269"/>
              </a:moveTo>
              <a:lnTo>
                <a:pt x="1391444" y="243269"/>
              </a:lnTo>
              <a:lnTo>
                <a:pt x="1391444" y="81090"/>
              </a:lnTo>
              <a:lnTo>
                <a:pt x="1350899" y="81090"/>
              </a:lnTo>
              <a:lnTo>
                <a:pt x="1431989" y="0"/>
              </a:lnTo>
              <a:lnTo>
                <a:pt x="1513078" y="81090"/>
              </a:lnTo>
              <a:lnTo>
                <a:pt x="1472533" y="81090"/>
              </a:lnTo>
              <a:lnTo>
                <a:pt x="1472533" y="324358"/>
              </a:lnTo>
              <a:lnTo>
                <a:pt x="0" y="324358"/>
              </a:lnTo>
              <a:lnTo>
                <a:pt x="0" y="243269"/>
              </a:lnTo>
              <a:close/>
            </a:path>
          </a:pathLst>
        </a:custGeom>
        <a:gradFill rotWithShape="1">
          <a:gsLst>
            <a:gs pos="0">
              <a:srgbClr val="3A7CCB"/>
            </a:gs>
            <a:gs pos="20000">
              <a:srgbClr val="3C7BC7"/>
            </a:gs>
            <a:gs pos="100000">
              <a:srgbClr val="2C5D98"/>
            </a:gs>
          </a:gsLst>
          <a:lin ang="5400000"/>
        </a:gradFill>
        <a:ln w="9525" cap="flat" cmpd="sng">
          <a:solidFill>
            <a:srgbClr val="4A7EBB"/>
          </a:solidFill>
          <a:prstDash val="solid"/>
          <a:round/>
          <a:headEnd/>
          <a:tailEnd/>
        </a:ln>
        <a:effectLst>
          <a:outerShdw blurRad="40000" dist="23000" dir="5400000" rotWithShape="0">
            <a:srgbClr val="000000">
              <a:alpha val="34998"/>
            </a:srgbClr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1</xdr:col>
      <xdr:colOff>22860</xdr:colOff>
      <xdr:row>10</xdr:row>
      <xdr:rowOff>480060</xdr:rowOff>
    </xdr:from>
    <xdr:to>
      <xdr:col>2</xdr:col>
      <xdr:colOff>640080</xdr:colOff>
      <xdr:row>11</xdr:row>
      <xdr:rowOff>213360</xdr:rowOff>
    </xdr:to>
    <xdr:sp macro="" textlink="">
      <xdr:nvSpPr>
        <xdr:cNvPr id="63526" name="Flecha doblada hacia arriba 2">
          <a:extLst>
            <a:ext uri="{FF2B5EF4-FFF2-40B4-BE49-F238E27FC236}">
              <a16:creationId xmlns:a16="http://schemas.microsoft.com/office/drawing/2014/main" id="{00000000-0008-0000-0F00-000026F80000}"/>
            </a:ext>
          </a:extLst>
        </xdr:cNvPr>
        <xdr:cNvSpPr>
          <a:spLocks/>
        </xdr:cNvSpPr>
      </xdr:nvSpPr>
      <xdr:spPr bwMode="auto">
        <a:xfrm rot="10800000" flipH="1" flipV="1">
          <a:off x="1455420" y="5425440"/>
          <a:ext cx="853440" cy="236220"/>
        </a:xfrm>
        <a:custGeom>
          <a:avLst/>
          <a:gdLst>
            <a:gd name="T0" fmla="*/ 0 w 1513078"/>
            <a:gd name="T1" fmla="*/ 117158 h 324358"/>
            <a:gd name="T2" fmla="*/ 1525825 w 1513078"/>
            <a:gd name="T3" fmla="*/ 117158 h 324358"/>
            <a:gd name="T4" fmla="*/ 1525825 w 1513078"/>
            <a:gd name="T5" fmla="*/ 39053 h 324358"/>
            <a:gd name="T6" fmla="*/ 1481364 w 1513078"/>
            <a:gd name="T7" fmla="*/ 39053 h 324358"/>
            <a:gd name="T8" fmla="*/ 1570286 w 1513078"/>
            <a:gd name="T9" fmla="*/ 0 h 324358"/>
            <a:gd name="T10" fmla="*/ 1659206 w 1513078"/>
            <a:gd name="T11" fmla="*/ 39053 h 324358"/>
            <a:gd name="T12" fmla="*/ 1614745 w 1513078"/>
            <a:gd name="T13" fmla="*/ 39053 h 324358"/>
            <a:gd name="T14" fmla="*/ 1614745 w 1513078"/>
            <a:gd name="T15" fmla="*/ 156210 h 324358"/>
            <a:gd name="T16" fmla="*/ 0 w 1513078"/>
            <a:gd name="T17" fmla="*/ 156210 h 324358"/>
            <a:gd name="T18" fmla="*/ 0 w 1513078"/>
            <a:gd name="T19" fmla="*/ 117158 h 324358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1513078" h="324358">
              <a:moveTo>
                <a:pt x="0" y="243269"/>
              </a:moveTo>
              <a:lnTo>
                <a:pt x="1391444" y="243269"/>
              </a:lnTo>
              <a:lnTo>
                <a:pt x="1391444" y="81090"/>
              </a:lnTo>
              <a:lnTo>
                <a:pt x="1350899" y="81090"/>
              </a:lnTo>
              <a:lnTo>
                <a:pt x="1431989" y="0"/>
              </a:lnTo>
              <a:lnTo>
                <a:pt x="1513078" y="81090"/>
              </a:lnTo>
              <a:lnTo>
                <a:pt x="1472533" y="81090"/>
              </a:lnTo>
              <a:lnTo>
                <a:pt x="1472533" y="324358"/>
              </a:lnTo>
              <a:lnTo>
                <a:pt x="0" y="324358"/>
              </a:lnTo>
              <a:lnTo>
                <a:pt x="0" y="243269"/>
              </a:lnTo>
              <a:close/>
            </a:path>
          </a:pathLst>
        </a:custGeom>
        <a:gradFill rotWithShape="1">
          <a:gsLst>
            <a:gs pos="0">
              <a:srgbClr val="3A7CCB"/>
            </a:gs>
            <a:gs pos="20000">
              <a:srgbClr val="3C7BC7"/>
            </a:gs>
            <a:gs pos="100000">
              <a:srgbClr val="2C5D98"/>
            </a:gs>
          </a:gsLst>
          <a:lin ang="5400000"/>
        </a:gradFill>
        <a:ln w="9525" cap="flat" cmpd="sng">
          <a:solidFill>
            <a:srgbClr val="4A7EBB"/>
          </a:solidFill>
          <a:prstDash val="solid"/>
          <a:round/>
          <a:headEnd/>
          <a:tailEnd/>
        </a:ln>
        <a:effectLst>
          <a:outerShdw blurRad="40000" dist="23000" dir="5400000" rotWithShape="0">
            <a:srgbClr val="000000">
              <a:alpha val="34998"/>
            </a:srgbClr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1</xdr:col>
      <xdr:colOff>7620</xdr:colOff>
      <xdr:row>9</xdr:row>
      <xdr:rowOff>243840</xdr:rowOff>
    </xdr:from>
    <xdr:to>
      <xdr:col>2</xdr:col>
      <xdr:colOff>655320</xdr:colOff>
      <xdr:row>9</xdr:row>
      <xdr:rowOff>472440</xdr:rowOff>
    </xdr:to>
    <xdr:sp macro="" textlink="">
      <xdr:nvSpPr>
        <xdr:cNvPr id="63527" name="Flecha doblada hacia arriba 2">
          <a:extLst>
            <a:ext uri="{FF2B5EF4-FFF2-40B4-BE49-F238E27FC236}">
              <a16:creationId xmlns:a16="http://schemas.microsoft.com/office/drawing/2014/main" id="{00000000-0008-0000-0F00-000027F80000}"/>
            </a:ext>
          </a:extLst>
        </xdr:cNvPr>
        <xdr:cNvSpPr>
          <a:spLocks/>
        </xdr:cNvSpPr>
      </xdr:nvSpPr>
      <xdr:spPr bwMode="auto">
        <a:xfrm rot="10800000" flipH="1">
          <a:off x="1440180" y="4686300"/>
          <a:ext cx="883920" cy="228600"/>
        </a:xfrm>
        <a:custGeom>
          <a:avLst/>
          <a:gdLst>
            <a:gd name="T0" fmla="*/ 0 w 1513078"/>
            <a:gd name="T1" fmla="*/ 117158 h 324358"/>
            <a:gd name="T2" fmla="*/ 1525825 w 1513078"/>
            <a:gd name="T3" fmla="*/ 117158 h 324358"/>
            <a:gd name="T4" fmla="*/ 1525825 w 1513078"/>
            <a:gd name="T5" fmla="*/ 39053 h 324358"/>
            <a:gd name="T6" fmla="*/ 1481364 w 1513078"/>
            <a:gd name="T7" fmla="*/ 39053 h 324358"/>
            <a:gd name="T8" fmla="*/ 1570286 w 1513078"/>
            <a:gd name="T9" fmla="*/ 0 h 324358"/>
            <a:gd name="T10" fmla="*/ 1659206 w 1513078"/>
            <a:gd name="T11" fmla="*/ 39053 h 324358"/>
            <a:gd name="T12" fmla="*/ 1614745 w 1513078"/>
            <a:gd name="T13" fmla="*/ 39053 h 324358"/>
            <a:gd name="T14" fmla="*/ 1614745 w 1513078"/>
            <a:gd name="T15" fmla="*/ 156210 h 324358"/>
            <a:gd name="T16" fmla="*/ 0 w 1513078"/>
            <a:gd name="T17" fmla="*/ 156210 h 324358"/>
            <a:gd name="T18" fmla="*/ 0 w 1513078"/>
            <a:gd name="T19" fmla="*/ 117158 h 324358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1513078" h="324358">
              <a:moveTo>
                <a:pt x="0" y="243269"/>
              </a:moveTo>
              <a:lnTo>
                <a:pt x="1391444" y="243269"/>
              </a:lnTo>
              <a:lnTo>
                <a:pt x="1391444" y="81090"/>
              </a:lnTo>
              <a:lnTo>
                <a:pt x="1350899" y="81090"/>
              </a:lnTo>
              <a:lnTo>
                <a:pt x="1431989" y="0"/>
              </a:lnTo>
              <a:lnTo>
                <a:pt x="1513078" y="81090"/>
              </a:lnTo>
              <a:lnTo>
                <a:pt x="1472533" y="81090"/>
              </a:lnTo>
              <a:lnTo>
                <a:pt x="1472533" y="324358"/>
              </a:lnTo>
              <a:lnTo>
                <a:pt x="0" y="324358"/>
              </a:lnTo>
              <a:lnTo>
                <a:pt x="0" y="243269"/>
              </a:lnTo>
              <a:close/>
            </a:path>
          </a:pathLst>
        </a:custGeom>
        <a:gradFill rotWithShape="1">
          <a:gsLst>
            <a:gs pos="0">
              <a:srgbClr val="3A7CCB"/>
            </a:gs>
            <a:gs pos="20000">
              <a:srgbClr val="3C7BC7"/>
            </a:gs>
            <a:gs pos="100000">
              <a:srgbClr val="2C5D98"/>
            </a:gs>
          </a:gsLst>
          <a:lin ang="5400000"/>
        </a:gradFill>
        <a:ln w="9525" cap="flat" cmpd="sng">
          <a:solidFill>
            <a:srgbClr val="4A7EBB"/>
          </a:solidFill>
          <a:prstDash val="solid"/>
          <a:round/>
          <a:headEnd/>
          <a:tailEnd/>
        </a:ln>
        <a:effectLst>
          <a:outerShdw blurRad="40000" dist="23000" dir="5400000" rotWithShape="0">
            <a:srgbClr val="000000">
              <a:alpha val="34998"/>
            </a:srgbClr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3</xdr:col>
      <xdr:colOff>7620</xdr:colOff>
      <xdr:row>6</xdr:row>
      <xdr:rowOff>304800</xdr:rowOff>
    </xdr:from>
    <xdr:to>
      <xdr:col>4</xdr:col>
      <xdr:colOff>297180</xdr:colOff>
      <xdr:row>6</xdr:row>
      <xdr:rowOff>472440</xdr:rowOff>
    </xdr:to>
    <xdr:sp macro="" textlink="">
      <xdr:nvSpPr>
        <xdr:cNvPr id="63528" name="Flecha doblada hacia arriba 2">
          <a:extLst>
            <a:ext uri="{FF2B5EF4-FFF2-40B4-BE49-F238E27FC236}">
              <a16:creationId xmlns:a16="http://schemas.microsoft.com/office/drawing/2014/main" id="{00000000-0008-0000-0F00-000028F80000}"/>
            </a:ext>
          </a:extLst>
        </xdr:cNvPr>
        <xdr:cNvSpPr>
          <a:spLocks/>
        </xdr:cNvSpPr>
      </xdr:nvSpPr>
      <xdr:spPr bwMode="auto">
        <a:xfrm rot="10800000" flipH="1">
          <a:off x="2948940" y="2621280"/>
          <a:ext cx="883920" cy="167640"/>
        </a:xfrm>
        <a:custGeom>
          <a:avLst/>
          <a:gdLst>
            <a:gd name="T0" fmla="*/ 0 w 1513078"/>
            <a:gd name="T1" fmla="*/ 117158 h 324358"/>
            <a:gd name="T2" fmla="*/ 1525825 w 1513078"/>
            <a:gd name="T3" fmla="*/ 117158 h 324358"/>
            <a:gd name="T4" fmla="*/ 1525825 w 1513078"/>
            <a:gd name="T5" fmla="*/ 39053 h 324358"/>
            <a:gd name="T6" fmla="*/ 1481364 w 1513078"/>
            <a:gd name="T7" fmla="*/ 39053 h 324358"/>
            <a:gd name="T8" fmla="*/ 1570286 w 1513078"/>
            <a:gd name="T9" fmla="*/ 0 h 324358"/>
            <a:gd name="T10" fmla="*/ 1659206 w 1513078"/>
            <a:gd name="T11" fmla="*/ 39053 h 324358"/>
            <a:gd name="T12" fmla="*/ 1614745 w 1513078"/>
            <a:gd name="T13" fmla="*/ 39053 h 324358"/>
            <a:gd name="T14" fmla="*/ 1614745 w 1513078"/>
            <a:gd name="T15" fmla="*/ 156210 h 324358"/>
            <a:gd name="T16" fmla="*/ 0 w 1513078"/>
            <a:gd name="T17" fmla="*/ 156210 h 324358"/>
            <a:gd name="T18" fmla="*/ 0 w 1513078"/>
            <a:gd name="T19" fmla="*/ 117158 h 324358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1513078" h="324358">
              <a:moveTo>
                <a:pt x="0" y="243269"/>
              </a:moveTo>
              <a:lnTo>
                <a:pt x="1391444" y="243269"/>
              </a:lnTo>
              <a:lnTo>
                <a:pt x="1391444" y="81090"/>
              </a:lnTo>
              <a:lnTo>
                <a:pt x="1350899" y="81090"/>
              </a:lnTo>
              <a:lnTo>
                <a:pt x="1431989" y="0"/>
              </a:lnTo>
              <a:lnTo>
                <a:pt x="1513078" y="81090"/>
              </a:lnTo>
              <a:lnTo>
                <a:pt x="1472533" y="81090"/>
              </a:lnTo>
              <a:lnTo>
                <a:pt x="1472533" y="324358"/>
              </a:lnTo>
              <a:lnTo>
                <a:pt x="0" y="324358"/>
              </a:lnTo>
              <a:lnTo>
                <a:pt x="0" y="243269"/>
              </a:lnTo>
              <a:close/>
            </a:path>
          </a:pathLst>
        </a:custGeom>
        <a:gradFill rotWithShape="1">
          <a:gsLst>
            <a:gs pos="0">
              <a:srgbClr val="3A7CCB"/>
            </a:gs>
            <a:gs pos="20000">
              <a:srgbClr val="3C7BC7"/>
            </a:gs>
            <a:gs pos="100000">
              <a:srgbClr val="2C5D98"/>
            </a:gs>
          </a:gsLst>
          <a:lin ang="5400000"/>
        </a:gradFill>
        <a:ln w="9525" cap="flat" cmpd="sng">
          <a:solidFill>
            <a:srgbClr val="4A7EBB"/>
          </a:solidFill>
          <a:prstDash val="solid"/>
          <a:round/>
          <a:headEnd/>
          <a:tailEnd/>
        </a:ln>
        <a:effectLst>
          <a:outerShdw blurRad="40000" dist="23000" dir="5400000" rotWithShape="0">
            <a:srgbClr val="000000">
              <a:alpha val="34998"/>
            </a:srgbClr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3</xdr:col>
      <xdr:colOff>22860</xdr:colOff>
      <xdr:row>10</xdr:row>
      <xdr:rowOff>22860</xdr:rowOff>
    </xdr:from>
    <xdr:to>
      <xdr:col>4</xdr:col>
      <xdr:colOff>274320</xdr:colOff>
      <xdr:row>10</xdr:row>
      <xdr:rowOff>205740</xdr:rowOff>
    </xdr:to>
    <xdr:sp macro="" textlink="">
      <xdr:nvSpPr>
        <xdr:cNvPr id="63529" name="Flecha doblada hacia arriba 2">
          <a:extLst>
            <a:ext uri="{FF2B5EF4-FFF2-40B4-BE49-F238E27FC236}">
              <a16:creationId xmlns:a16="http://schemas.microsoft.com/office/drawing/2014/main" id="{00000000-0008-0000-0F00-000029F80000}"/>
            </a:ext>
          </a:extLst>
        </xdr:cNvPr>
        <xdr:cNvSpPr>
          <a:spLocks/>
        </xdr:cNvSpPr>
      </xdr:nvSpPr>
      <xdr:spPr bwMode="auto">
        <a:xfrm rot="10800000" flipH="1" flipV="1">
          <a:off x="2964180" y="4968240"/>
          <a:ext cx="845820" cy="182880"/>
        </a:xfrm>
        <a:custGeom>
          <a:avLst/>
          <a:gdLst>
            <a:gd name="T0" fmla="*/ 0 w 1513078"/>
            <a:gd name="T1" fmla="*/ 117158 h 324358"/>
            <a:gd name="T2" fmla="*/ 1525825 w 1513078"/>
            <a:gd name="T3" fmla="*/ 117158 h 324358"/>
            <a:gd name="T4" fmla="*/ 1525825 w 1513078"/>
            <a:gd name="T5" fmla="*/ 39053 h 324358"/>
            <a:gd name="T6" fmla="*/ 1481364 w 1513078"/>
            <a:gd name="T7" fmla="*/ 39053 h 324358"/>
            <a:gd name="T8" fmla="*/ 1570286 w 1513078"/>
            <a:gd name="T9" fmla="*/ 0 h 324358"/>
            <a:gd name="T10" fmla="*/ 1659206 w 1513078"/>
            <a:gd name="T11" fmla="*/ 39053 h 324358"/>
            <a:gd name="T12" fmla="*/ 1614745 w 1513078"/>
            <a:gd name="T13" fmla="*/ 39053 h 324358"/>
            <a:gd name="T14" fmla="*/ 1614745 w 1513078"/>
            <a:gd name="T15" fmla="*/ 156210 h 324358"/>
            <a:gd name="T16" fmla="*/ 0 w 1513078"/>
            <a:gd name="T17" fmla="*/ 156210 h 324358"/>
            <a:gd name="T18" fmla="*/ 0 w 1513078"/>
            <a:gd name="T19" fmla="*/ 117158 h 324358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1513078" h="324358">
              <a:moveTo>
                <a:pt x="0" y="243269"/>
              </a:moveTo>
              <a:lnTo>
                <a:pt x="1391444" y="243269"/>
              </a:lnTo>
              <a:lnTo>
                <a:pt x="1391444" y="81090"/>
              </a:lnTo>
              <a:lnTo>
                <a:pt x="1350899" y="81090"/>
              </a:lnTo>
              <a:lnTo>
                <a:pt x="1431989" y="0"/>
              </a:lnTo>
              <a:lnTo>
                <a:pt x="1513078" y="81090"/>
              </a:lnTo>
              <a:lnTo>
                <a:pt x="1472533" y="81090"/>
              </a:lnTo>
              <a:lnTo>
                <a:pt x="1472533" y="324358"/>
              </a:lnTo>
              <a:lnTo>
                <a:pt x="0" y="324358"/>
              </a:lnTo>
              <a:lnTo>
                <a:pt x="0" y="243269"/>
              </a:lnTo>
              <a:close/>
            </a:path>
          </a:pathLst>
        </a:custGeom>
        <a:gradFill rotWithShape="1">
          <a:gsLst>
            <a:gs pos="0">
              <a:srgbClr val="3A7CCB"/>
            </a:gs>
            <a:gs pos="20000">
              <a:srgbClr val="3C7BC7"/>
            </a:gs>
            <a:gs pos="100000">
              <a:srgbClr val="2C5D98"/>
            </a:gs>
          </a:gsLst>
          <a:lin ang="5400000"/>
        </a:gradFill>
        <a:ln w="9525" cap="flat" cmpd="sng">
          <a:solidFill>
            <a:srgbClr val="4A7EBB"/>
          </a:solidFill>
          <a:prstDash val="solid"/>
          <a:round/>
          <a:headEnd/>
          <a:tailEnd/>
        </a:ln>
        <a:effectLst>
          <a:outerShdw blurRad="40000" dist="23000" dir="5400000" rotWithShape="0">
            <a:srgbClr val="000000">
              <a:alpha val="34998"/>
            </a:srgbClr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 editAs="oneCell">
    <xdr:from>
      <xdr:col>14</xdr:col>
      <xdr:colOff>22860</xdr:colOff>
      <xdr:row>13</xdr:row>
      <xdr:rowOff>152400</xdr:rowOff>
    </xdr:from>
    <xdr:to>
      <xdr:col>20</xdr:col>
      <xdr:colOff>205740</xdr:colOff>
      <xdr:row>15</xdr:row>
      <xdr:rowOff>67310</xdr:rowOff>
    </xdr:to>
    <xdr:pic>
      <xdr:nvPicPr>
        <xdr:cNvPr id="63926" name="Picture 44">
          <a:extLst>
            <a:ext uri="{FF2B5EF4-FFF2-40B4-BE49-F238E27FC236}">
              <a16:creationId xmlns:a16="http://schemas.microsoft.com/office/drawing/2014/main" id="{00000000-0008-0000-0F00-0000B6F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5460" y="7124700"/>
          <a:ext cx="329946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17</xdr:col>
      <xdr:colOff>68580</xdr:colOff>
      <xdr:row>17</xdr:row>
      <xdr:rowOff>113030</xdr:rowOff>
    </xdr:to>
    <xdr:pic>
      <xdr:nvPicPr>
        <xdr:cNvPr id="63927" name="Picture 45">
          <a:extLst>
            <a:ext uri="{FF2B5EF4-FFF2-40B4-BE49-F238E27FC236}">
              <a16:creationId xmlns:a16="http://schemas.microsoft.com/office/drawing/2014/main" id="{00000000-0008-0000-0F00-0000B7F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9520" y="7505700"/>
          <a:ext cx="39319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958850</xdr:colOff>
          <xdr:row>6</xdr:row>
          <xdr:rowOff>450850</xdr:rowOff>
        </xdr:from>
        <xdr:to>
          <xdr:col>4</xdr:col>
          <xdr:colOff>831850</xdr:colOff>
          <xdr:row>7</xdr:row>
          <xdr:rowOff>44450</xdr:rowOff>
        </xdr:to>
        <xdr:sp macro="" textlink="">
          <xdr:nvSpPr>
            <xdr:cNvPr id="63534" name="Object 46" hidden="1">
              <a:extLst>
                <a:ext uri="{63B3BB69-23CF-44E3-9099-C40C66FF867C}">
                  <a14:compatExt spid="_x0000_s63534"/>
                </a:ext>
                <a:ext uri="{FF2B5EF4-FFF2-40B4-BE49-F238E27FC236}">
                  <a16:creationId xmlns:a16="http://schemas.microsoft.com/office/drawing/2014/main" id="{00000000-0008-0000-0F00-00002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76200</xdr:colOff>
          <xdr:row>1</xdr:row>
          <xdr:rowOff>139700</xdr:rowOff>
        </xdr:from>
        <xdr:to>
          <xdr:col>5</xdr:col>
          <xdr:colOff>368300</xdr:colOff>
          <xdr:row>2</xdr:row>
          <xdr:rowOff>82550</xdr:rowOff>
        </xdr:to>
        <xdr:sp macro="" textlink="">
          <xdr:nvSpPr>
            <xdr:cNvPr id="63535" name="Object 47" hidden="1">
              <a:extLst>
                <a:ext uri="{63B3BB69-23CF-44E3-9099-C40C66FF867C}">
                  <a14:compatExt spid="_x0000_s63535"/>
                </a:ext>
                <a:ext uri="{FF2B5EF4-FFF2-40B4-BE49-F238E27FC236}">
                  <a16:creationId xmlns:a16="http://schemas.microsoft.com/office/drawing/2014/main" id="{00000000-0008-0000-0F00-00002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76200</xdr:colOff>
          <xdr:row>2</xdr:row>
          <xdr:rowOff>234950</xdr:rowOff>
        </xdr:from>
        <xdr:to>
          <xdr:col>5</xdr:col>
          <xdr:colOff>273050</xdr:colOff>
          <xdr:row>3</xdr:row>
          <xdr:rowOff>146050</xdr:rowOff>
        </xdr:to>
        <xdr:sp macro="" textlink="">
          <xdr:nvSpPr>
            <xdr:cNvPr id="63536" name="Object 48" hidden="1">
              <a:extLst>
                <a:ext uri="{63B3BB69-23CF-44E3-9099-C40C66FF867C}">
                  <a14:compatExt spid="_x0000_s63536"/>
                </a:ext>
                <a:ext uri="{FF2B5EF4-FFF2-40B4-BE49-F238E27FC236}">
                  <a16:creationId xmlns:a16="http://schemas.microsoft.com/office/drawing/2014/main" id="{00000000-0008-0000-0F00-00003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69850</xdr:colOff>
          <xdr:row>2</xdr:row>
          <xdr:rowOff>222250</xdr:rowOff>
        </xdr:from>
        <xdr:to>
          <xdr:col>6</xdr:col>
          <xdr:colOff>177800</xdr:colOff>
          <xdr:row>3</xdr:row>
          <xdr:rowOff>6350</xdr:rowOff>
        </xdr:to>
        <xdr:sp macro="" textlink="">
          <xdr:nvSpPr>
            <xdr:cNvPr id="63541" name="Object 53" hidden="1">
              <a:extLst>
                <a:ext uri="{63B3BB69-23CF-44E3-9099-C40C66FF867C}">
                  <a14:compatExt spid="_x0000_s63541"/>
                </a:ext>
                <a:ext uri="{FF2B5EF4-FFF2-40B4-BE49-F238E27FC236}">
                  <a16:creationId xmlns:a16="http://schemas.microsoft.com/office/drawing/2014/main" id="{00000000-0008-0000-0F00-00003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463550</xdr:colOff>
          <xdr:row>3</xdr:row>
          <xdr:rowOff>419100</xdr:rowOff>
        </xdr:from>
        <xdr:to>
          <xdr:col>6</xdr:col>
          <xdr:colOff>571500</xdr:colOff>
          <xdr:row>3</xdr:row>
          <xdr:rowOff>520700</xdr:rowOff>
        </xdr:to>
        <xdr:sp macro="" textlink="">
          <xdr:nvSpPr>
            <xdr:cNvPr id="63542" name="Object 54" hidden="1">
              <a:extLst>
                <a:ext uri="{63B3BB69-23CF-44E3-9099-C40C66FF867C}">
                  <a14:compatExt spid="_x0000_s63542"/>
                </a:ext>
                <a:ext uri="{FF2B5EF4-FFF2-40B4-BE49-F238E27FC236}">
                  <a16:creationId xmlns:a16="http://schemas.microsoft.com/office/drawing/2014/main" id="{00000000-0008-0000-0F00-00003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0</xdr:rowOff>
    </xdr:from>
    <xdr:to>
      <xdr:col>0</xdr:col>
      <xdr:colOff>213360</xdr:colOff>
      <xdr:row>1</xdr:row>
      <xdr:rowOff>38100</xdr:rowOff>
    </xdr:to>
    <xdr:pic>
      <xdr:nvPicPr>
        <xdr:cNvPr id="64547" name="Picture 1">
          <a:extLst>
            <a:ext uri="{FF2B5EF4-FFF2-40B4-BE49-F238E27FC236}">
              <a16:creationId xmlns:a16="http://schemas.microsoft.com/office/drawing/2014/main" id="{00000000-0008-0000-1000-000023F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612" b="2672"/>
        <a:stretch>
          <a:fillRect/>
        </a:stretch>
      </xdr:blipFill>
      <xdr:spPr bwMode="auto">
        <a:xfrm>
          <a:off x="7620" y="0"/>
          <a:ext cx="20574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60</xdr:row>
      <xdr:rowOff>137160</xdr:rowOff>
    </xdr:from>
    <xdr:to>
      <xdr:col>11</xdr:col>
      <xdr:colOff>0</xdr:colOff>
      <xdr:row>71</xdr:row>
      <xdr:rowOff>5723</xdr:rowOff>
    </xdr:to>
    <xdr:sp macro="" textlink="">
      <xdr:nvSpPr>
        <xdr:cNvPr id="3" name="Rectangle 3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>
          <a:spLocks noChangeArrowheads="1"/>
        </xdr:cNvSpPr>
      </xdr:nvSpPr>
      <xdr:spPr bwMode="auto">
        <a:xfrm>
          <a:off x="0" y="9943374"/>
          <a:ext cx="7874000" cy="1664706"/>
        </a:xfrm>
        <a:prstGeom prst="rect">
          <a:avLst/>
        </a:prstGeom>
        <a:solidFill>
          <a:srgbClr val="377CBF"/>
        </a:solidFill>
        <a:ln w="9525">
          <a:noFill/>
          <a:miter lim="800000"/>
          <a:headEnd/>
          <a:tailEnd/>
        </a:ln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es-ES" sz="1000" b="0" i="0" u="none" strike="noStrike" baseline="0">
              <a:solidFill>
                <a:srgbClr val="FFFFFF"/>
              </a:solidFill>
              <a:latin typeface="Arial Black"/>
            </a:rPr>
            <a:t>Area de Gobierno de Hacienda y Personal</a:t>
          </a:r>
        </a:p>
        <a:p>
          <a:pPr algn="r" rtl="0">
            <a:defRPr sz="1000"/>
          </a:pPr>
          <a:r>
            <a:rPr lang="es-ES" sz="1000" b="0" i="0" u="none" strike="noStrike" baseline="0">
              <a:solidFill>
                <a:srgbClr val="FFFFFF"/>
              </a:solidFill>
              <a:latin typeface="Arial Black"/>
            </a:rPr>
            <a:t>Subdirección General de Estadística </a:t>
          </a:r>
        </a:p>
        <a:p>
          <a:pPr algn="r" rtl="0">
            <a:defRPr sz="1000"/>
          </a:pPr>
          <a:r>
            <a:rPr lang="es-ES" sz="1000" b="0" i="0" u="none" strike="noStrike" baseline="0">
              <a:solidFill>
                <a:srgbClr val="FFFFFF"/>
              </a:solidFill>
              <a:latin typeface="Arial Black"/>
            </a:rPr>
            <a:t>C/ Augusto Figueroa, 36</a:t>
          </a:r>
        </a:p>
        <a:p>
          <a:pPr algn="r" rtl="0">
            <a:defRPr sz="1000"/>
          </a:pPr>
          <a:r>
            <a:rPr lang="es-ES" sz="1000" b="0" i="0" u="none" strike="noStrike" baseline="0">
              <a:solidFill>
                <a:srgbClr val="FFFFFF"/>
              </a:solidFill>
              <a:latin typeface="Arial Black"/>
            </a:rPr>
            <a:t>28004 Madrid</a:t>
          </a:r>
        </a:p>
        <a:p>
          <a:pPr algn="r" rtl="0">
            <a:defRPr sz="1000"/>
          </a:pPr>
          <a:r>
            <a:rPr lang="es-ES" sz="1000" b="0" i="0" u="none" strike="noStrike" baseline="0">
              <a:solidFill>
                <a:srgbClr val="FFFFFF"/>
              </a:solidFill>
              <a:latin typeface="Arial Black"/>
            </a:rPr>
            <a:t>www.madrid.es/estadistica</a:t>
          </a:r>
        </a:p>
        <a:p>
          <a:pPr algn="r" rtl="0">
            <a:defRPr sz="1000"/>
          </a:pPr>
          <a:r>
            <a:rPr lang="es-ES" sz="1000" b="0" i="0" u="none" strike="noStrike" baseline="0">
              <a:solidFill>
                <a:srgbClr val="FFFFFF"/>
              </a:solidFill>
              <a:latin typeface="Arial Black"/>
            </a:rPr>
            <a:t>estadistica@madrid.es</a:t>
          </a:r>
        </a:p>
      </xdr:txBody>
    </xdr:sp>
    <xdr:clientData/>
  </xdr:twoCellAnchor>
  <xdr:twoCellAnchor>
    <xdr:from>
      <xdr:col>0</xdr:col>
      <xdr:colOff>26852</xdr:colOff>
      <xdr:row>61</xdr:row>
      <xdr:rowOff>2397</xdr:rowOff>
    </xdr:from>
    <xdr:to>
      <xdr:col>2</xdr:col>
      <xdr:colOff>45357</xdr:colOff>
      <xdr:row>71</xdr:row>
      <xdr:rowOff>19798</xdr:rowOff>
    </xdr:to>
    <xdr:pic>
      <xdr:nvPicPr>
        <xdr:cNvPr id="6" name="Picture 37" descr="azul-verde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08" r="20000"/>
        <a:stretch>
          <a:fillRect/>
        </a:stretch>
      </xdr:blipFill>
      <xdr:spPr bwMode="auto">
        <a:xfrm>
          <a:off x="26852" y="9971897"/>
          <a:ext cx="1469934" cy="1650258"/>
        </a:xfrm>
        <a:prstGeom prst="rect">
          <a:avLst/>
        </a:prstGeom>
        <a:solidFill>
          <a:srgbClr val="0070C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10</xdr:col>
          <xdr:colOff>444500</xdr:colOff>
          <xdr:row>57</xdr:row>
          <xdr:rowOff>63500</xdr:rowOff>
        </xdr:to>
        <xdr:sp macro="" textlink="">
          <xdr:nvSpPr>
            <xdr:cNvPr id="64518" name="Object 6" hidden="1">
              <a:extLst>
                <a:ext uri="{63B3BB69-23CF-44E3-9099-C40C66FF867C}">
                  <a14:compatExt spid="_x0000_s64518"/>
                </a:ext>
                <a:ext uri="{FF2B5EF4-FFF2-40B4-BE49-F238E27FC236}">
                  <a16:creationId xmlns:a16="http://schemas.microsoft.com/office/drawing/2014/main" id="{00000000-0008-0000-1000-000006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76200</xdr:rowOff>
    </xdr:from>
    <xdr:to>
      <xdr:col>8</xdr:col>
      <xdr:colOff>0</xdr:colOff>
      <xdr:row>3</xdr:row>
      <xdr:rowOff>114300</xdr:rowOff>
    </xdr:to>
    <xdr:grpSp>
      <xdr:nvGrpSpPr>
        <xdr:cNvPr id="66621" name="Group 2">
          <a:extLst>
            <a:ext uri="{FF2B5EF4-FFF2-40B4-BE49-F238E27FC236}">
              <a16:creationId xmlns:a16="http://schemas.microsoft.com/office/drawing/2014/main" id="{00000000-0008-0000-0100-00003D040100}"/>
            </a:ext>
          </a:extLst>
        </xdr:cNvPr>
        <xdr:cNvGrpSpPr>
          <a:grpSpLocks noChangeAspect="1"/>
        </xdr:cNvGrpSpPr>
      </xdr:nvGrpSpPr>
      <xdr:grpSpPr bwMode="auto">
        <a:xfrm>
          <a:off x="5747004" y="74676"/>
          <a:ext cx="0" cy="530352"/>
          <a:chOff x="7907" y="4350"/>
          <a:chExt cx="2216" cy="2216"/>
        </a:xfrm>
      </xdr:grpSpPr>
      <xdr:sp macro="" textlink="">
        <xdr:nvSpPr>
          <xdr:cNvPr id="66624" name="Oval 3">
            <a:extLst>
              <a:ext uri="{FF2B5EF4-FFF2-40B4-BE49-F238E27FC236}">
                <a16:creationId xmlns:a16="http://schemas.microsoft.com/office/drawing/2014/main" id="{00000000-0008-0000-0100-0000400401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6625" name="Oval 4">
            <a:extLst>
              <a:ext uri="{FF2B5EF4-FFF2-40B4-BE49-F238E27FC236}">
                <a16:creationId xmlns:a16="http://schemas.microsoft.com/office/drawing/2014/main" id="{00000000-0008-0000-0100-0000410401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6626" name="Oval 5">
            <a:extLst>
              <a:ext uri="{FF2B5EF4-FFF2-40B4-BE49-F238E27FC236}">
                <a16:creationId xmlns:a16="http://schemas.microsoft.com/office/drawing/2014/main" id="{00000000-0008-0000-0100-0000420401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3</xdr:col>
      <xdr:colOff>134620</xdr:colOff>
      <xdr:row>5</xdr:row>
      <xdr:rowOff>73661</xdr:rowOff>
    </xdr:from>
    <xdr:to>
      <xdr:col>6</xdr:col>
      <xdr:colOff>525780</xdr:colOff>
      <xdr:row>18</xdr:row>
      <xdr:rowOff>60961</xdr:rowOff>
    </xdr:to>
    <xdr:graphicFrame macro="">
      <xdr:nvGraphicFramePr>
        <xdr:cNvPr id="6" name="Diagrama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oneCellAnchor>
    <xdr:from>
      <xdr:col>0</xdr:col>
      <xdr:colOff>167641</xdr:colOff>
      <xdr:row>0</xdr:row>
      <xdr:rowOff>137161</xdr:rowOff>
    </xdr:from>
    <xdr:ext cx="5928359" cy="853440"/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67641" y="137161"/>
          <a:ext cx="5928359" cy="85344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lnSpc>
              <a:spcPts val="2800"/>
            </a:lnSpc>
          </a:pPr>
          <a:r>
            <a:rPr lang="es-ES" sz="24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accent5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</a:rPr>
            <a:t>ÍNDICE DE DESIGUALDAD DE GÉNERO</a:t>
          </a:r>
        </a:p>
        <a:p>
          <a:pPr algn="ctr">
            <a:lnSpc>
              <a:spcPts val="2700"/>
            </a:lnSpc>
          </a:pPr>
          <a:r>
            <a:rPr lang="es-ES" sz="24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accent5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</a:rPr>
            <a:t>EN LA CIUDAD DE MADRID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76200</xdr:rowOff>
    </xdr:from>
    <xdr:to>
      <xdr:col>7</xdr:col>
      <xdr:colOff>0</xdr:colOff>
      <xdr:row>3</xdr:row>
      <xdr:rowOff>114300</xdr:rowOff>
    </xdr:to>
    <xdr:grpSp>
      <xdr:nvGrpSpPr>
        <xdr:cNvPr id="3161" name="Group 2">
          <a:extLst>
            <a:ext uri="{FF2B5EF4-FFF2-40B4-BE49-F238E27FC236}">
              <a16:creationId xmlns:a16="http://schemas.microsoft.com/office/drawing/2014/main" id="{00000000-0008-0000-0200-0000590C0000}"/>
            </a:ext>
          </a:extLst>
        </xdr:cNvPr>
        <xdr:cNvGrpSpPr>
          <a:grpSpLocks noChangeAspect="1"/>
        </xdr:cNvGrpSpPr>
      </xdr:nvGrpSpPr>
      <xdr:grpSpPr bwMode="auto">
        <a:xfrm>
          <a:off x="5073267" y="75282"/>
          <a:ext cx="0" cy="526974"/>
          <a:chOff x="7907" y="4350"/>
          <a:chExt cx="2216" cy="2216"/>
        </a:xfrm>
      </xdr:grpSpPr>
      <xdr:sp macro="" textlink="">
        <xdr:nvSpPr>
          <xdr:cNvPr id="3166" name="Oval 3">
            <a:extLst>
              <a:ext uri="{FF2B5EF4-FFF2-40B4-BE49-F238E27FC236}">
                <a16:creationId xmlns:a16="http://schemas.microsoft.com/office/drawing/2014/main" id="{00000000-0008-0000-0200-00005E0C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167" name="Oval 4">
            <a:extLst>
              <a:ext uri="{FF2B5EF4-FFF2-40B4-BE49-F238E27FC236}">
                <a16:creationId xmlns:a16="http://schemas.microsoft.com/office/drawing/2014/main" id="{00000000-0008-0000-0200-00005F0C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168" name="Oval 5">
            <a:extLst>
              <a:ext uri="{FF2B5EF4-FFF2-40B4-BE49-F238E27FC236}">
                <a16:creationId xmlns:a16="http://schemas.microsoft.com/office/drawing/2014/main" id="{00000000-0008-0000-0200-0000600C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22859</xdr:colOff>
      <xdr:row>4</xdr:row>
      <xdr:rowOff>22860</xdr:rowOff>
    </xdr:from>
    <xdr:to>
      <xdr:col>16</xdr:col>
      <xdr:colOff>749904</xdr:colOff>
      <xdr:row>4</xdr:row>
      <xdr:rowOff>22860</xdr:rowOff>
    </xdr:to>
    <xdr:sp macro="" textlink="">
      <xdr:nvSpPr>
        <xdr:cNvPr id="3162" name="Line 1">
          <a:extLst>
            <a:ext uri="{FF2B5EF4-FFF2-40B4-BE49-F238E27FC236}">
              <a16:creationId xmlns:a16="http://schemas.microsoft.com/office/drawing/2014/main" id="{00000000-0008-0000-0200-00005A0C0000}"/>
            </a:ext>
          </a:extLst>
        </xdr:cNvPr>
        <xdr:cNvSpPr>
          <a:spLocks noChangeShapeType="1"/>
        </xdr:cNvSpPr>
      </xdr:nvSpPr>
      <xdr:spPr bwMode="auto">
        <a:xfrm>
          <a:off x="22859" y="688098"/>
          <a:ext cx="11963521" cy="0"/>
        </a:xfrm>
        <a:prstGeom prst="line">
          <a:avLst/>
        </a:prstGeom>
        <a:noFill/>
        <a:ln w="6350">
          <a:solidFill>
            <a:srgbClr val="365F9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208836</xdr:colOff>
      <xdr:row>20</xdr:row>
      <xdr:rowOff>38100</xdr:rowOff>
    </xdr:from>
    <xdr:to>
      <xdr:col>13</xdr:col>
      <xdr:colOff>370283</xdr:colOff>
      <xdr:row>37</xdr:row>
      <xdr:rowOff>30480</xdr:rowOff>
    </xdr:to>
    <xdr:graphicFrame macro="">
      <xdr:nvGraphicFramePr>
        <xdr:cNvPr id="3163" name="Gráfico 7">
          <a:extLst>
            <a:ext uri="{FF2B5EF4-FFF2-40B4-BE49-F238E27FC236}">
              <a16:creationId xmlns:a16="http://schemas.microsoft.com/office/drawing/2014/main" id="{00000000-0008-0000-0200-00005B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358866</xdr:colOff>
      <xdr:row>22</xdr:row>
      <xdr:rowOff>363</xdr:rowOff>
    </xdr:from>
    <xdr:to>
      <xdr:col>14</xdr:col>
      <xdr:colOff>366486</xdr:colOff>
      <xdr:row>35</xdr:row>
      <xdr:rowOff>389</xdr:rowOff>
    </xdr:to>
    <xdr:cxnSp macro="">
      <xdr:nvCxnSpPr>
        <xdr:cNvPr id="14" name="Conector recto de flecha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8770441" y="3601596"/>
          <a:ext cx="7620" cy="2035505"/>
        </a:xfrm>
        <a:prstGeom prst="straightConnector1">
          <a:avLst/>
        </a:prstGeom>
        <a:ln w="28575">
          <a:solidFill>
            <a:srgbClr val="333399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330685</xdr:colOff>
      <xdr:row>0</xdr:row>
      <xdr:rowOff>41365</xdr:rowOff>
    </xdr:from>
    <xdr:to>
      <xdr:col>16</xdr:col>
      <xdr:colOff>207798</xdr:colOff>
      <xdr:row>3</xdr:row>
      <xdr:rowOff>155665</xdr:rowOff>
    </xdr:to>
    <xdr:graphicFrame macro="">
      <xdr:nvGraphicFramePr>
        <xdr:cNvPr id="12" name="Diagrama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" r:lo="rId3" r:qs="rId4" r:cs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195795</xdr:colOff>
      <xdr:row>38</xdr:row>
      <xdr:rowOff>137052</xdr:rowOff>
    </xdr:from>
    <xdr:to>
      <xdr:col>7</xdr:col>
      <xdr:colOff>331503</xdr:colOff>
      <xdr:row>56</xdr:row>
      <xdr:rowOff>12035</xdr:rowOff>
    </xdr:to>
    <xdr:graphicFrame macro="">
      <xdr:nvGraphicFramePr>
        <xdr:cNvPr id="4185" name="Gráfico 29">
          <a:extLst>
            <a:ext uri="{FF2B5EF4-FFF2-40B4-BE49-F238E27FC236}">
              <a16:creationId xmlns:a16="http://schemas.microsoft.com/office/drawing/2014/main" id="{00000000-0008-0000-0300-000059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0</xdr:row>
      <xdr:rowOff>76200</xdr:rowOff>
    </xdr:from>
    <xdr:to>
      <xdr:col>7</xdr:col>
      <xdr:colOff>0</xdr:colOff>
      <xdr:row>3</xdr:row>
      <xdr:rowOff>114300</xdr:rowOff>
    </xdr:to>
    <xdr:grpSp>
      <xdr:nvGrpSpPr>
        <xdr:cNvPr id="4187" name="Group 2">
          <a:extLst>
            <a:ext uri="{FF2B5EF4-FFF2-40B4-BE49-F238E27FC236}">
              <a16:creationId xmlns:a16="http://schemas.microsoft.com/office/drawing/2014/main" id="{00000000-0008-0000-0300-00005B100000}"/>
            </a:ext>
          </a:extLst>
        </xdr:cNvPr>
        <xdr:cNvGrpSpPr>
          <a:grpSpLocks noChangeAspect="1"/>
        </xdr:cNvGrpSpPr>
      </xdr:nvGrpSpPr>
      <xdr:grpSpPr bwMode="auto">
        <a:xfrm>
          <a:off x="6273800" y="76200"/>
          <a:ext cx="0" cy="533400"/>
          <a:chOff x="7907" y="4350"/>
          <a:chExt cx="2216" cy="2216"/>
        </a:xfrm>
      </xdr:grpSpPr>
      <xdr:sp macro="" textlink="">
        <xdr:nvSpPr>
          <xdr:cNvPr id="4190" name="Oval 4">
            <a:extLst>
              <a:ext uri="{FF2B5EF4-FFF2-40B4-BE49-F238E27FC236}">
                <a16:creationId xmlns:a16="http://schemas.microsoft.com/office/drawing/2014/main" id="{00000000-0008-0000-0300-00005E1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191" name="Oval 5">
            <a:extLst>
              <a:ext uri="{FF2B5EF4-FFF2-40B4-BE49-F238E27FC236}">
                <a16:creationId xmlns:a16="http://schemas.microsoft.com/office/drawing/2014/main" id="{00000000-0008-0000-0300-00005F1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192" name="Oval 3">
            <a:extLst>
              <a:ext uri="{FF2B5EF4-FFF2-40B4-BE49-F238E27FC236}">
                <a16:creationId xmlns:a16="http://schemas.microsoft.com/office/drawing/2014/main" id="{00000000-0008-0000-0300-0000601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22859</xdr:colOff>
      <xdr:row>3</xdr:row>
      <xdr:rowOff>160020</xdr:rowOff>
    </xdr:from>
    <xdr:to>
      <xdr:col>16</xdr:col>
      <xdr:colOff>108856</xdr:colOff>
      <xdr:row>3</xdr:row>
      <xdr:rowOff>160020</xdr:rowOff>
    </xdr:to>
    <xdr:sp macro="" textlink="">
      <xdr:nvSpPr>
        <xdr:cNvPr id="4188" name="Line 1">
          <a:extLst>
            <a:ext uri="{FF2B5EF4-FFF2-40B4-BE49-F238E27FC236}">
              <a16:creationId xmlns:a16="http://schemas.microsoft.com/office/drawing/2014/main" id="{00000000-0008-0000-0300-00005C100000}"/>
            </a:ext>
          </a:extLst>
        </xdr:cNvPr>
        <xdr:cNvSpPr>
          <a:spLocks noChangeShapeType="1"/>
        </xdr:cNvSpPr>
      </xdr:nvSpPr>
      <xdr:spPr bwMode="auto">
        <a:xfrm>
          <a:off x="22859" y="668020"/>
          <a:ext cx="13829211" cy="0"/>
        </a:xfrm>
        <a:prstGeom prst="line">
          <a:avLst/>
        </a:prstGeom>
        <a:noFill/>
        <a:ln w="6350">
          <a:solidFill>
            <a:srgbClr val="365F9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467359</xdr:colOff>
      <xdr:row>0</xdr:row>
      <xdr:rowOff>0</xdr:rowOff>
    </xdr:from>
    <xdr:to>
      <xdr:col>15</xdr:col>
      <xdr:colOff>382814</xdr:colOff>
      <xdr:row>3</xdr:row>
      <xdr:rowOff>114300</xdr:rowOff>
    </xdr:to>
    <xdr:graphicFrame macro="">
      <xdr:nvGraphicFramePr>
        <xdr:cNvPr id="11" name="Diagrama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" r:lo="rId3" r:qs="rId4" r:cs="rId5"/>
        </a:graphicData>
      </a:graphic>
    </xdr:graphicFrame>
    <xdr:clientData/>
  </xdr:twoCellAnchor>
  <xdr:twoCellAnchor>
    <xdr:from>
      <xdr:col>8</xdr:col>
      <xdr:colOff>511773</xdr:colOff>
      <xdr:row>38</xdr:row>
      <xdr:rowOff>114735</xdr:rowOff>
    </xdr:from>
    <xdr:to>
      <xdr:col>13</xdr:col>
      <xdr:colOff>484649</xdr:colOff>
      <xdr:row>55</xdr:row>
      <xdr:rowOff>137595</xdr:rowOff>
    </xdr:to>
    <xdr:graphicFrame macro="">
      <xdr:nvGraphicFramePr>
        <xdr:cNvPr id="10" name="Gráfico 2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39</xdr:row>
      <xdr:rowOff>76200</xdr:rowOff>
    </xdr:from>
    <xdr:to>
      <xdr:col>8</xdr:col>
      <xdr:colOff>0</xdr:colOff>
      <xdr:row>55</xdr:row>
      <xdr:rowOff>15240</xdr:rowOff>
    </xdr:to>
    <xdr:graphicFrame macro="">
      <xdr:nvGraphicFramePr>
        <xdr:cNvPr id="5429" name="Chart 7">
          <a:extLst>
            <a:ext uri="{FF2B5EF4-FFF2-40B4-BE49-F238E27FC236}">
              <a16:creationId xmlns:a16="http://schemas.microsoft.com/office/drawing/2014/main" id="{00000000-0008-0000-0400-0000351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2540</xdr:colOff>
      <xdr:row>37</xdr:row>
      <xdr:rowOff>92710</xdr:rowOff>
    </xdr:from>
    <xdr:to>
      <xdr:col>8</xdr:col>
      <xdr:colOff>2540</xdr:colOff>
      <xdr:row>40</xdr:row>
      <xdr:rowOff>3454</xdr:rowOff>
    </xdr:to>
    <xdr:sp macro="" textlink="">
      <xdr:nvSpPr>
        <xdr:cNvPr id="9" name="17 CuadroTexto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7780020" y="4672330"/>
          <a:ext cx="0" cy="32199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800" b="1" i="0" strike="noStrike">
              <a:solidFill>
                <a:srgbClr val="000000"/>
              </a:solidFill>
              <a:latin typeface="Tahoma"/>
              <a:cs typeface="Tahoma"/>
            </a:rPr>
            <a:t>Evolución de la tasa de actividad (%).</a:t>
          </a:r>
        </a:p>
        <a:p>
          <a:pPr algn="ctr" rtl="1">
            <a:defRPr sz="1000"/>
          </a:pPr>
          <a:r>
            <a:rPr lang="es-ES" sz="800" b="1" i="0" strike="noStrike">
              <a:solidFill>
                <a:srgbClr val="000000"/>
              </a:solidFill>
              <a:latin typeface="Tahoma"/>
              <a:cs typeface="Tahoma"/>
            </a:rPr>
            <a:t>España, 2005-2009</a:t>
          </a:r>
        </a:p>
        <a:p>
          <a:pPr algn="ctr" rtl="1">
            <a:defRPr sz="1000"/>
          </a:pPr>
          <a:endParaRPr lang="es-ES" sz="800" b="1" i="0" strike="noStrike">
            <a:solidFill>
              <a:srgbClr val="000000"/>
            </a:solidFill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0</xdr:colOff>
      <xdr:row>57</xdr:row>
      <xdr:rowOff>114300</xdr:rowOff>
    </xdr:from>
    <xdr:to>
      <xdr:col>8</xdr:col>
      <xdr:colOff>0</xdr:colOff>
      <xdr:row>73</xdr:row>
      <xdr:rowOff>45720</xdr:rowOff>
    </xdr:to>
    <xdr:graphicFrame macro="">
      <xdr:nvGraphicFramePr>
        <xdr:cNvPr id="5431" name="Chart 9">
          <a:extLst>
            <a:ext uri="{FF2B5EF4-FFF2-40B4-BE49-F238E27FC236}">
              <a16:creationId xmlns:a16="http://schemas.microsoft.com/office/drawing/2014/main" id="{00000000-0008-0000-0400-0000371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2540</xdr:colOff>
      <xdr:row>56</xdr:row>
      <xdr:rowOff>12700</xdr:rowOff>
    </xdr:from>
    <xdr:to>
      <xdr:col>8</xdr:col>
      <xdr:colOff>2540</xdr:colOff>
      <xdr:row>58</xdr:row>
      <xdr:rowOff>50800</xdr:rowOff>
    </xdr:to>
    <xdr:sp macro="" textlink="">
      <xdr:nvSpPr>
        <xdr:cNvPr id="11" name="17 CuadroTexto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7780020" y="7076440"/>
          <a:ext cx="0" cy="29718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800" b="1" i="0" strike="noStrike">
              <a:solidFill>
                <a:srgbClr val="000000"/>
              </a:solidFill>
              <a:latin typeface="Tahoma"/>
              <a:cs typeface="Tahoma"/>
            </a:rPr>
            <a:t>Evolución de la tasa de empleo (%).</a:t>
          </a:r>
        </a:p>
        <a:p>
          <a:pPr algn="ctr" rtl="1">
            <a:defRPr sz="1000"/>
          </a:pPr>
          <a:r>
            <a:rPr lang="es-ES" sz="800" b="1" i="0" strike="noStrike">
              <a:solidFill>
                <a:srgbClr val="000000"/>
              </a:solidFill>
              <a:latin typeface="Tahoma"/>
              <a:cs typeface="Tahoma"/>
            </a:rPr>
            <a:t>España, 2005-2009</a:t>
          </a:r>
        </a:p>
        <a:p>
          <a:pPr algn="ctr" rtl="1">
            <a:defRPr sz="1000"/>
          </a:pPr>
          <a:endParaRPr lang="es-ES" sz="800" b="1" i="0" strike="noStrike">
            <a:solidFill>
              <a:srgbClr val="000000"/>
            </a:solidFill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0</xdr:colOff>
      <xdr:row>75</xdr:row>
      <xdr:rowOff>45720</xdr:rowOff>
    </xdr:from>
    <xdr:to>
      <xdr:col>8</xdr:col>
      <xdr:colOff>0</xdr:colOff>
      <xdr:row>93</xdr:row>
      <xdr:rowOff>7620</xdr:rowOff>
    </xdr:to>
    <xdr:graphicFrame macro="">
      <xdr:nvGraphicFramePr>
        <xdr:cNvPr id="5433" name="Chart 11">
          <a:extLst>
            <a:ext uri="{FF2B5EF4-FFF2-40B4-BE49-F238E27FC236}">
              <a16:creationId xmlns:a16="http://schemas.microsoft.com/office/drawing/2014/main" id="{00000000-0008-0000-0400-0000391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2540</xdr:colOff>
      <xdr:row>73</xdr:row>
      <xdr:rowOff>47625</xdr:rowOff>
    </xdr:from>
    <xdr:to>
      <xdr:col>8</xdr:col>
      <xdr:colOff>2540</xdr:colOff>
      <xdr:row>75</xdr:row>
      <xdr:rowOff>81994</xdr:rowOff>
    </xdr:to>
    <xdr:sp macro="" textlink="">
      <xdr:nvSpPr>
        <xdr:cNvPr id="13" name="17 CuadroTexto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7780020" y="9313545"/>
          <a:ext cx="0" cy="30117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850" b="1" i="0" strike="noStrike">
              <a:solidFill>
                <a:srgbClr val="000000"/>
              </a:solidFill>
              <a:latin typeface="Tahoma"/>
              <a:cs typeface="Tahoma"/>
            </a:rPr>
            <a:t>Evolución de la tasa de paro (%). </a:t>
          </a:r>
        </a:p>
        <a:p>
          <a:pPr algn="ctr" rtl="1">
            <a:defRPr sz="1000"/>
          </a:pPr>
          <a:r>
            <a:rPr lang="es-ES" sz="850" b="1" i="0" strike="noStrike">
              <a:solidFill>
                <a:srgbClr val="000000"/>
              </a:solidFill>
              <a:latin typeface="Tahoma"/>
              <a:cs typeface="Tahoma"/>
            </a:rPr>
            <a:t>España, 2005-2009</a:t>
          </a:r>
        </a:p>
        <a:p>
          <a:pPr algn="ctr" rtl="1">
            <a:defRPr sz="1000"/>
          </a:pPr>
          <a:endParaRPr lang="es-ES" sz="850" b="1" i="0" strike="noStrike">
            <a:solidFill>
              <a:srgbClr val="000000"/>
            </a:solidFill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0</xdr:colOff>
      <xdr:row>95</xdr:row>
      <xdr:rowOff>106680</xdr:rowOff>
    </xdr:from>
    <xdr:to>
      <xdr:col>8</xdr:col>
      <xdr:colOff>0</xdr:colOff>
      <xdr:row>103</xdr:row>
      <xdr:rowOff>0</xdr:rowOff>
    </xdr:to>
    <xdr:graphicFrame macro="">
      <xdr:nvGraphicFramePr>
        <xdr:cNvPr id="5435" name="Chart 15">
          <a:extLst>
            <a:ext uri="{FF2B5EF4-FFF2-40B4-BE49-F238E27FC236}">
              <a16:creationId xmlns:a16="http://schemas.microsoft.com/office/drawing/2014/main" id="{00000000-0008-0000-0400-00003B1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2540</xdr:colOff>
      <xdr:row>93</xdr:row>
      <xdr:rowOff>9525</xdr:rowOff>
    </xdr:from>
    <xdr:to>
      <xdr:col>8</xdr:col>
      <xdr:colOff>2540</xdr:colOff>
      <xdr:row>96</xdr:row>
      <xdr:rowOff>38100</xdr:rowOff>
    </xdr:to>
    <xdr:sp macro="" textlink="">
      <xdr:nvSpPr>
        <xdr:cNvPr id="17" name="17 CuadroTexto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7780020" y="11866245"/>
          <a:ext cx="0" cy="41719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850" b="1" i="0" strike="noStrike">
              <a:solidFill>
                <a:srgbClr val="000000"/>
              </a:solidFill>
              <a:latin typeface="Tahoma"/>
              <a:cs typeface="Tahoma"/>
            </a:rPr>
            <a:t>Evolución de ocupados en CNO-94 gran grupo 9 sobre total ocupados (%)</a:t>
          </a:r>
        </a:p>
        <a:p>
          <a:pPr algn="ctr" rtl="1">
            <a:defRPr sz="1000"/>
          </a:pPr>
          <a:r>
            <a:rPr lang="es-ES" sz="850" b="1" i="0" strike="noStrike">
              <a:solidFill>
                <a:srgbClr val="000000"/>
              </a:solidFill>
              <a:latin typeface="Tahoma"/>
              <a:cs typeface="Tahoma"/>
            </a:rPr>
            <a:t>España, 2005-2009</a:t>
          </a:r>
        </a:p>
        <a:p>
          <a:pPr algn="ctr" rtl="1">
            <a:defRPr sz="1000"/>
          </a:pPr>
          <a:endParaRPr lang="es-ES" sz="850" b="1" i="0" strike="noStrike">
            <a:solidFill>
              <a:srgbClr val="000000"/>
            </a:solidFill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0</xdr:colOff>
      <xdr:row>103</xdr:row>
      <xdr:rowOff>0</xdr:rowOff>
    </xdr:from>
    <xdr:to>
      <xdr:col>8</xdr:col>
      <xdr:colOff>0</xdr:colOff>
      <xdr:row>103</xdr:row>
      <xdr:rowOff>0</xdr:rowOff>
    </xdr:to>
    <xdr:graphicFrame macro="">
      <xdr:nvGraphicFramePr>
        <xdr:cNvPr id="5437" name="Chart 18">
          <a:extLst>
            <a:ext uri="{FF2B5EF4-FFF2-40B4-BE49-F238E27FC236}">
              <a16:creationId xmlns:a16="http://schemas.microsoft.com/office/drawing/2014/main" id="{00000000-0008-0000-0400-00003D1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2540</xdr:colOff>
      <xdr:row>102</xdr:row>
      <xdr:rowOff>124460</xdr:rowOff>
    </xdr:from>
    <xdr:to>
      <xdr:col>8</xdr:col>
      <xdr:colOff>2540</xdr:colOff>
      <xdr:row>102</xdr:row>
      <xdr:rowOff>124460</xdr:rowOff>
    </xdr:to>
    <xdr:sp macro="" textlink="">
      <xdr:nvSpPr>
        <xdr:cNvPr id="21" name="17 CuadroTexto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7780020" y="14516100"/>
          <a:ext cx="0" cy="40961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850" b="1" i="0" strike="noStrike">
              <a:solidFill>
                <a:srgbClr val="000000"/>
              </a:solidFill>
              <a:latin typeface="Tahoma"/>
              <a:cs typeface="Tahoma"/>
            </a:rPr>
            <a:t>Evolución de asalariados con contratos temporales sobre el total de asalariados (%)</a:t>
          </a:r>
        </a:p>
        <a:p>
          <a:pPr algn="ctr" rtl="1">
            <a:defRPr sz="1000"/>
          </a:pPr>
          <a:r>
            <a:rPr lang="es-ES" sz="850" b="1" i="0" strike="noStrike">
              <a:solidFill>
                <a:srgbClr val="000000"/>
              </a:solidFill>
              <a:latin typeface="Tahoma"/>
              <a:cs typeface="Tahoma"/>
            </a:rPr>
            <a:t>España, 2005-2009</a:t>
          </a:r>
        </a:p>
        <a:p>
          <a:pPr algn="ctr" rtl="1">
            <a:defRPr sz="1000"/>
          </a:pPr>
          <a:endParaRPr lang="es-ES" sz="850" b="1" i="0" strike="noStrike">
            <a:solidFill>
              <a:srgbClr val="000000"/>
            </a:solidFill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0</xdr:colOff>
      <xdr:row>103</xdr:row>
      <xdr:rowOff>0</xdr:rowOff>
    </xdr:from>
    <xdr:to>
      <xdr:col>8</xdr:col>
      <xdr:colOff>0</xdr:colOff>
      <xdr:row>103</xdr:row>
      <xdr:rowOff>0</xdr:rowOff>
    </xdr:to>
    <xdr:graphicFrame macro="">
      <xdr:nvGraphicFramePr>
        <xdr:cNvPr id="5439" name="Chart 22">
          <a:extLst>
            <a:ext uri="{FF2B5EF4-FFF2-40B4-BE49-F238E27FC236}">
              <a16:creationId xmlns:a16="http://schemas.microsoft.com/office/drawing/2014/main" id="{00000000-0008-0000-0400-00003F1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2540</xdr:colOff>
      <xdr:row>103</xdr:row>
      <xdr:rowOff>4445</xdr:rowOff>
    </xdr:from>
    <xdr:to>
      <xdr:col>8</xdr:col>
      <xdr:colOff>2540</xdr:colOff>
      <xdr:row>103</xdr:row>
      <xdr:rowOff>4445</xdr:rowOff>
    </xdr:to>
    <xdr:sp macro="" textlink="">
      <xdr:nvSpPr>
        <xdr:cNvPr id="25" name="17 CuadroTexto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7780020" y="16986885"/>
          <a:ext cx="0" cy="41719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850" b="1" i="0" strike="noStrike">
              <a:solidFill>
                <a:srgbClr val="000000"/>
              </a:solidFill>
              <a:latin typeface="Tahoma"/>
              <a:cs typeface="Tahoma"/>
            </a:rPr>
            <a:t>Evolución de ocupados subempleados por insuficiencia de horas sobre total ocupados (%)</a:t>
          </a:r>
        </a:p>
        <a:p>
          <a:pPr algn="ctr" rtl="1">
            <a:defRPr sz="1000"/>
          </a:pPr>
          <a:r>
            <a:rPr lang="es-ES" sz="850" b="1" i="0" strike="noStrike">
              <a:solidFill>
                <a:srgbClr val="000000"/>
              </a:solidFill>
              <a:latin typeface="Tahoma"/>
              <a:cs typeface="Tahoma"/>
            </a:rPr>
            <a:t>España, 2005-2009</a:t>
          </a:r>
        </a:p>
        <a:p>
          <a:pPr algn="ctr" rtl="1">
            <a:defRPr sz="1000"/>
          </a:pPr>
          <a:endParaRPr lang="es-ES" sz="850" b="1" i="0" strike="noStrike">
            <a:solidFill>
              <a:srgbClr val="000000"/>
            </a:solidFill>
            <a:latin typeface="Tahoma"/>
            <a:cs typeface="Tahoma"/>
          </a:endParaRPr>
        </a:p>
      </xdr:txBody>
    </xdr:sp>
    <xdr:clientData/>
  </xdr:twoCellAnchor>
  <xdr:twoCellAnchor>
    <xdr:from>
      <xdr:col>0</xdr:col>
      <xdr:colOff>0</xdr:colOff>
      <xdr:row>4</xdr:row>
      <xdr:rowOff>1089</xdr:rowOff>
    </xdr:from>
    <xdr:to>
      <xdr:col>17</xdr:col>
      <xdr:colOff>59906</xdr:colOff>
      <xdr:row>4</xdr:row>
      <xdr:rowOff>1089</xdr:rowOff>
    </xdr:to>
    <xdr:sp macro="" textlink="">
      <xdr:nvSpPr>
        <xdr:cNvPr id="5441" name="Line 1">
          <a:extLst>
            <a:ext uri="{FF2B5EF4-FFF2-40B4-BE49-F238E27FC236}">
              <a16:creationId xmlns:a16="http://schemas.microsoft.com/office/drawing/2014/main" id="{00000000-0008-0000-0400-000041150000}"/>
            </a:ext>
          </a:extLst>
        </xdr:cNvPr>
        <xdr:cNvSpPr>
          <a:spLocks noChangeShapeType="1"/>
        </xdr:cNvSpPr>
      </xdr:nvSpPr>
      <xdr:spPr bwMode="auto">
        <a:xfrm>
          <a:off x="0" y="672032"/>
          <a:ext cx="15144151" cy="0"/>
        </a:xfrm>
        <a:prstGeom prst="line">
          <a:avLst/>
        </a:prstGeom>
        <a:noFill/>
        <a:ln w="6350">
          <a:solidFill>
            <a:srgbClr val="365F9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0</xdr:row>
      <xdr:rowOff>76200</xdr:rowOff>
    </xdr:from>
    <xdr:to>
      <xdr:col>8</xdr:col>
      <xdr:colOff>0</xdr:colOff>
      <xdr:row>3</xdr:row>
      <xdr:rowOff>114300</xdr:rowOff>
    </xdr:to>
    <xdr:grpSp>
      <xdr:nvGrpSpPr>
        <xdr:cNvPr id="5442" name="Group 2">
          <a:extLst>
            <a:ext uri="{FF2B5EF4-FFF2-40B4-BE49-F238E27FC236}">
              <a16:creationId xmlns:a16="http://schemas.microsoft.com/office/drawing/2014/main" id="{00000000-0008-0000-0400-000042150000}"/>
            </a:ext>
          </a:extLst>
        </xdr:cNvPr>
        <xdr:cNvGrpSpPr>
          <a:grpSpLocks noChangeAspect="1"/>
        </xdr:cNvGrpSpPr>
      </xdr:nvGrpSpPr>
      <xdr:grpSpPr bwMode="auto">
        <a:xfrm>
          <a:off x="7620000" y="76200"/>
          <a:ext cx="0" cy="533400"/>
          <a:chOff x="7907" y="4350"/>
          <a:chExt cx="2216" cy="2216"/>
        </a:xfrm>
      </xdr:grpSpPr>
      <xdr:sp macro="" textlink="">
        <xdr:nvSpPr>
          <xdr:cNvPr id="5454" name="Oval 3">
            <a:extLst>
              <a:ext uri="{FF2B5EF4-FFF2-40B4-BE49-F238E27FC236}">
                <a16:creationId xmlns:a16="http://schemas.microsoft.com/office/drawing/2014/main" id="{00000000-0008-0000-0400-00004E15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455" name="Oval 4">
            <a:extLst>
              <a:ext uri="{FF2B5EF4-FFF2-40B4-BE49-F238E27FC236}">
                <a16:creationId xmlns:a16="http://schemas.microsoft.com/office/drawing/2014/main" id="{00000000-0008-0000-0400-00004F15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456" name="Oval 5">
            <a:extLst>
              <a:ext uri="{FF2B5EF4-FFF2-40B4-BE49-F238E27FC236}">
                <a16:creationId xmlns:a16="http://schemas.microsoft.com/office/drawing/2014/main" id="{00000000-0008-0000-0400-00005015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8</xdr:col>
      <xdr:colOff>0</xdr:colOff>
      <xdr:row>0</xdr:row>
      <xdr:rowOff>76200</xdr:rowOff>
    </xdr:from>
    <xdr:to>
      <xdr:col>8</xdr:col>
      <xdr:colOff>0</xdr:colOff>
      <xdr:row>3</xdr:row>
      <xdr:rowOff>114300</xdr:rowOff>
    </xdr:to>
    <xdr:grpSp>
      <xdr:nvGrpSpPr>
        <xdr:cNvPr id="5443" name="Group 2">
          <a:extLst>
            <a:ext uri="{FF2B5EF4-FFF2-40B4-BE49-F238E27FC236}">
              <a16:creationId xmlns:a16="http://schemas.microsoft.com/office/drawing/2014/main" id="{00000000-0008-0000-0400-000043150000}"/>
            </a:ext>
          </a:extLst>
        </xdr:cNvPr>
        <xdr:cNvGrpSpPr>
          <a:grpSpLocks noChangeAspect="1"/>
        </xdr:cNvGrpSpPr>
      </xdr:nvGrpSpPr>
      <xdr:grpSpPr bwMode="auto">
        <a:xfrm>
          <a:off x="7620000" y="76200"/>
          <a:ext cx="0" cy="533400"/>
          <a:chOff x="7907" y="4350"/>
          <a:chExt cx="2216" cy="2216"/>
        </a:xfrm>
      </xdr:grpSpPr>
      <xdr:sp macro="" textlink="">
        <xdr:nvSpPr>
          <xdr:cNvPr id="5451" name="Oval 3">
            <a:extLst>
              <a:ext uri="{FF2B5EF4-FFF2-40B4-BE49-F238E27FC236}">
                <a16:creationId xmlns:a16="http://schemas.microsoft.com/office/drawing/2014/main" id="{00000000-0008-0000-0400-00004B15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452" name="Oval 4">
            <a:extLst>
              <a:ext uri="{FF2B5EF4-FFF2-40B4-BE49-F238E27FC236}">
                <a16:creationId xmlns:a16="http://schemas.microsoft.com/office/drawing/2014/main" id="{00000000-0008-0000-0400-00004C15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453" name="Oval 5">
            <a:extLst>
              <a:ext uri="{FF2B5EF4-FFF2-40B4-BE49-F238E27FC236}">
                <a16:creationId xmlns:a16="http://schemas.microsoft.com/office/drawing/2014/main" id="{00000000-0008-0000-0400-00004D15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1281982</xdr:colOff>
      <xdr:row>36</xdr:row>
      <xdr:rowOff>49646</xdr:rowOff>
    </xdr:from>
    <xdr:to>
      <xdr:col>7</xdr:col>
      <xdr:colOff>654563</xdr:colOff>
      <xdr:row>57</xdr:row>
      <xdr:rowOff>27512</xdr:rowOff>
    </xdr:to>
    <xdr:graphicFrame macro="">
      <xdr:nvGraphicFramePr>
        <xdr:cNvPr id="5444" name="Gráfico 37">
          <a:extLst>
            <a:ext uri="{FF2B5EF4-FFF2-40B4-BE49-F238E27FC236}">
              <a16:creationId xmlns:a16="http://schemas.microsoft.com/office/drawing/2014/main" id="{00000000-0008-0000-0400-0000441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322124</xdr:colOff>
      <xdr:row>36</xdr:row>
      <xdr:rowOff>49646</xdr:rowOff>
    </xdr:from>
    <xdr:to>
      <xdr:col>16</xdr:col>
      <xdr:colOff>47925</xdr:colOff>
      <xdr:row>57</xdr:row>
      <xdr:rowOff>35132</xdr:rowOff>
    </xdr:to>
    <xdr:graphicFrame macro="">
      <xdr:nvGraphicFramePr>
        <xdr:cNvPr id="5445" name="Gráfico 43">
          <a:extLst>
            <a:ext uri="{FF2B5EF4-FFF2-40B4-BE49-F238E27FC236}">
              <a16:creationId xmlns:a16="http://schemas.microsoft.com/office/drawing/2014/main" id="{00000000-0008-0000-0400-0000451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1281982</xdr:colOff>
      <xdr:row>58</xdr:row>
      <xdr:rowOff>3563</xdr:rowOff>
    </xdr:from>
    <xdr:to>
      <xdr:col>7</xdr:col>
      <xdr:colOff>654563</xdr:colOff>
      <xdr:row>79</xdr:row>
      <xdr:rowOff>35131</xdr:rowOff>
    </xdr:to>
    <xdr:graphicFrame macro="">
      <xdr:nvGraphicFramePr>
        <xdr:cNvPr id="5446" name="Gráfico 44">
          <a:extLst>
            <a:ext uri="{FF2B5EF4-FFF2-40B4-BE49-F238E27FC236}">
              <a16:creationId xmlns:a16="http://schemas.microsoft.com/office/drawing/2014/main" id="{00000000-0008-0000-0400-0000461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322124</xdr:colOff>
      <xdr:row>58</xdr:row>
      <xdr:rowOff>19891</xdr:rowOff>
    </xdr:from>
    <xdr:to>
      <xdr:col>16</xdr:col>
      <xdr:colOff>47925</xdr:colOff>
      <xdr:row>79</xdr:row>
      <xdr:rowOff>35131</xdr:rowOff>
    </xdr:to>
    <xdr:graphicFrame macro="">
      <xdr:nvGraphicFramePr>
        <xdr:cNvPr id="5447" name="Gráfico 45">
          <a:extLst>
            <a:ext uri="{FF2B5EF4-FFF2-40B4-BE49-F238E27FC236}">
              <a16:creationId xmlns:a16="http://schemas.microsoft.com/office/drawing/2014/main" id="{00000000-0008-0000-0400-0000471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1297862</xdr:colOff>
      <xdr:row>79</xdr:row>
      <xdr:rowOff>127735</xdr:rowOff>
    </xdr:from>
    <xdr:to>
      <xdr:col>7</xdr:col>
      <xdr:colOff>660382</xdr:colOff>
      <xdr:row>101</xdr:row>
      <xdr:rowOff>27512</xdr:rowOff>
    </xdr:to>
    <xdr:graphicFrame macro="">
      <xdr:nvGraphicFramePr>
        <xdr:cNvPr id="5448" name="Gráfico 46">
          <a:extLst>
            <a:ext uri="{FF2B5EF4-FFF2-40B4-BE49-F238E27FC236}">
              <a16:creationId xmlns:a16="http://schemas.microsoft.com/office/drawing/2014/main" id="{00000000-0008-0000-0400-0000481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298755</xdr:colOff>
      <xdr:row>80</xdr:row>
      <xdr:rowOff>11183</xdr:rowOff>
    </xdr:from>
    <xdr:to>
      <xdr:col>16</xdr:col>
      <xdr:colOff>45062</xdr:colOff>
      <xdr:row>101</xdr:row>
      <xdr:rowOff>42752</xdr:rowOff>
    </xdr:to>
    <xdr:graphicFrame macro="">
      <xdr:nvGraphicFramePr>
        <xdr:cNvPr id="5449" name="Gráfico 47">
          <a:extLst>
            <a:ext uri="{FF2B5EF4-FFF2-40B4-BE49-F238E27FC236}">
              <a16:creationId xmlns:a16="http://schemas.microsoft.com/office/drawing/2014/main" id="{00000000-0008-0000-0400-0000491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15</xdr:col>
      <xdr:colOff>432691</xdr:colOff>
      <xdr:row>0</xdr:row>
      <xdr:rowOff>3588</xdr:rowOff>
    </xdr:from>
    <xdr:to>
      <xdr:col>16</xdr:col>
      <xdr:colOff>390962</xdr:colOff>
      <xdr:row>3</xdr:row>
      <xdr:rowOff>122345</xdr:rowOff>
    </xdr:to>
    <xdr:graphicFrame macro="">
      <xdr:nvGraphicFramePr>
        <xdr:cNvPr id="30" name="Diagrama 29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3" r:lo="rId14" r:qs="rId15" r:cs="rId16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39</xdr:row>
      <xdr:rowOff>76200</xdr:rowOff>
    </xdr:from>
    <xdr:to>
      <xdr:col>8</xdr:col>
      <xdr:colOff>0</xdr:colOff>
      <xdr:row>55</xdr:row>
      <xdr:rowOff>15240</xdr:rowOff>
    </xdr:to>
    <xdr:graphicFrame macro="">
      <xdr:nvGraphicFramePr>
        <xdr:cNvPr id="6453" name="Chart 7">
          <a:extLst>
            <a:ext uri="{FF2B5EF4-FFF2-40B4-BE49-F238E27FC236}">
              <a16:creationId xmlns:a16="http://schemas.microsoft.com/office/drawing/2014/main" id="{00000000-0008-0000-0500-0000351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2540</xdr:colOff>
      <xdr:row>37</xdr:row>
      <xdr:rowOff>92710</xdr:rowOff>
    </xdr:from>
    <xdr:to>
      <xdr:col>8</xdr:col>
      <xdr:colOff>2540</xdr:colOff>
      <xdr:row>40</xdr:row>
      <xdr:rowOff>3454</xdr:rowOff>
    </xdr:to>
    <xdr:sp macro="" textlink="">
      <xdr:nvSpPr>
        <xdr:cNvPr id="3" name="17 CuadroText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7780020" y="4672330"/>
          <a:ext cx="0" cy="32199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800" b="1" i="0" strike="noStrike">
              <a:solidFill>
                <a:srgbClr val="000000"/>
              </a:solidFill>
              <a:latin typeface="Tahoma"/>
              <a:cs typeface="Tahoma"/>
            </a:rPr>
            <a:t>Evolución de la tasa de actividad (%).</a:t>
          </a:r>
        </a:p>
        <a:p>
          <a:pPr algn="ctr" rtl="1">
            <a:defRPr sz="1000"/>
          </a:pPr>
          <a:r>
            <a:rPr lang="es-ES" sz="800" b="1" i="0" strike="noStrike">
              <a:solidFill>
                <a:srgbClr val="000000"/>
              </a:solidFill>
              <a:latin typeface="Tahoma"/>
              <a:cs typeface="Tahoma"/>
            </a:rPr>
            <a:t>España, 2005-2009</a:t>
          </a:r>
        </a:p>
        <a:p>
          <a:pPr algn="ctr" rtl="1">
            <a:defRPr sz="1000"/>
          </a:pPr>
          <a:endParaRPr lang="es-ES" sz="800" b="1" i="0" strike="noStrike">
            <a:solidFill>
              <a:srgbClr val="000000"/>
            </a:solidFill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0</xdr:colOff>
      <xdr:row>57</xdr:row>
      <xdr:rowOff>114300</xdr:rowOff>
    </xdr:from>
    <xdr:to>
      <xdr:col>8</xdr:col>
      <xdr:colOff>0</xdr:colOff>
      <xdr:row>73</xdr:row>
      <xdr:rowOff>45720</xdr:rowOff>
    </xdr:to>
    <xdr:graphicFrame macro="">
      <xdr:nvGraphicFramePr>
        <xdr:cNvPr id="6455" name="Chart 9">
          <a:extLst>
            <a:ext uri="{FF2B5EF4-FFF2-40B4-BE49-F238E27FC236}">
              <a16:creationId xmlns:a16="http://schemas.microsoft.com/office/drawing/2014/main" id="{00000000-0008-0000-0500-0000371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2540</xdr:colOff>
      <xdr:row>56</xdr:row>
      <xdr:rowOff>12700</xdr:rowOff>
    </xdr:from>
    <xdr:to>
      <xdr:col>8</xdr:col>
      <xdr:colOff>2540</xdr:colOff>
      <xdr:row>58</xdr:row>
      <xdr:rowOff>50800</xdr:rowOff>
    </xdr:to>
    <xdr:sp macro="" textlink="">
      <xdr:nvSpPr>
        <xdr:cNvPr id="5" name="17 CuadroTexto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>
          <a:off x="7780020" y="7076440"/>
          <a:ext cx="0" cy="29718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800" b="1" i="0" strike="noStrike">
              <a:solidFill>
                <a:srgbClr val="000000"/>
              </a:solidFill>
              <a:latin typeface="Tahoma"/>
              <a:cs typeface="Tahoma"/>
            </a:rPr>
            <a:t>Evolución de la tasa de empleo (%).</a:t>
          </a:r>
        </a:p>
        <a:p>
          <a:pPr algn="ctr" rtl="1">
            <a:defRPr sz="1000"/>
          </a:pPr>
          <a:r>
            <a:rPr lang="es-ES" sz="800" b="1" i="0" strike="noStrike">
              <a:solidFill>
                <a:srgbClr val="000000"/>
              </a:solidFill>
              <a:latin typeface="Tahoma"/>
              <a:cs typeface="Tahoma"/>
            </a:rPr>
            <a:t>España, 2005-2009</a:t>
          </a:r>
        </a:p>
        <a:p>
          <a:pPr algn="ctr" rtl="1">
            <a:defRPr sz="1000"/>
          </a:pPr>
          <a:endParaRPr lang="es-ES" sz="800" b="1" i="0" strike="noStrike">
            <a:solidFill>
              <a:srgbClr val="000000"/>
            </a:solidFill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0</xdr:colOff>
      <xdr:row>75</xdr:row>
      <xdr:rowOff>45720</xdr:rowOff>
    </xdr:from>
    <xdr:to>
      <xdr:col>8</xdr:col>
      <xdr:colOff>0</xdr:colOff>
      <xdr:row>93</xdr:row>
      <xdr:rowOff>7620</xdr:rowOff>
    </xdr:to>
    <xdr:graphicFrame macro="">
      <xdr:nvGraphicFramePr>
        <xdr:cNvPr id="6457" name="Chart 11">
          <a:extLst>
            <a:ext uri="{FF2B5EF4-FFF2-40B4-BE49-F238E27FC236}">
              <a16:creationId xmlns:a16="http://schemas.microsoft.com/office/drawing/2014/main" id="{00000000-0008-0000-0500-0000391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2540</xdr:colOff>
      <xdr:row>73</xdr:row>
      <xdr:rowOff>47625</xdr:rowOff>
    </xdr:from>
    <xdr:to>
      <xdr:col>8</xdr:col>
      <xdr:colOff>2540</xdr:colOff>
      <xdr:row>75</xdr:row>
      <xdr:rowOff>81994</xdr:rowOff>
    </xdr:to>
    <xdr:sp macro="" textlink="">
      <xdr:nvSpPr>
        <xdr:cNvPr id="7" name="17 CuadroTexto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 bwMode="auto">
        <a:xfrm>
          <a:off x="7780020" y="9313545"/>
          <a:ext cx="0" cy="30117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850" b="1" i="0" strike="noStrike">
              <a:solidFill>
                <a:srgbClr val="000000"/>
              </a:solidFill>
              <a:latin typeface="Tahoma"/>
              <a:cs typeface="Tahoma"/>
            </a:rPr>
            <a:t>Evolución de la tasa de paro (%). </a:t>
          </a:r>
        </a:p>
        <a:p>
          <a:pPr algn="ctr" rtl="1">
            <a:defRPr sz="1000"/>
          </a:pPr>
          <a:r>
            <a:rPr lang="es-ES" sz="850" b="1" i="0" strike="noStrike">
              <a:solidFill>
                <a:srgbClr val="000000"/>
              </a:solidFill>
              <a:latin typeface="Tahoma"/>
              <a:cs typeface="Tahoma"/>
            </a:rPr>
            <a:t>España, 2005-2009</a:t>
          </a:r>
        </a:p>
        <a:p>
          <a:pPr algn="ctr" rtl="1">
            <a:defRPr sz="1000"/>
          </a:pPr>
          <a:endParaRPr lang="es-ES" sz="850" b="1" i="0" strike="noStrike">
            <a:solidFill>
              <a:srgbClr val="000000"/>
            </a:solidFill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0</xdr:colOff>
      <xdr:row>95</xdr:row>
      <xdr:rowOff>106680</xdr:rowOff>
    </xdr:from>
    <xdr:to>
      <xdr:col>8</xdr:col>
      <xdr:colOff>0</xdr:colOff>
      <xdr:row>114</xdr:row>
      <xdr:rowOff>76200</xdr:rowOff>
    </xdr:to>
    <xdr:graphicFrame macro="">
      <xdr:nvGraphicFramePr>
        <xdr:cNvPr id="6459" name="Chart 15">
          <a:extLst>
            <a:ext uri="{FF2B5EF4-FFF2-40B4-BE49-F238E27FC236}">
              <a16:creationId xmlns:a16="http://schemas.microsoft.com/office/drawing/2014/main" id="{00000000-0008-0000-0500-00003B1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2540</xdr:colOff>
      <xdr:row>93</xdr:row>
      <xdr:rowOff>9525</xdr:rowOff>
    </xdr:from>
    <xdr:to>
      <xdr:col>8</xdr:col>
      <xdr:colOff>2540</xdr:colOff>
      <xdr:row>96</xdr:row>
      <xdr:rowOff>38100</xdr:rowOff>
    </xdr:to>
    <xdr:sp macro="" textlink="">
      <xdr:nvSpPr>
        <xdr:cNvPr id="9" name="17 CuadroTexto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 bwMode="auto">
        <a:xfrm>
          <a:off x="7780020" y="11866245"/>
          <a:ext cx="0" cy="41719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850" b="1" i="0" strike="noStrike">
              <a:solidFill>
                <a:srgbClr val="000000"/>
              </a:solidFill>
              <a:latin typeface="Tahoma"/>
              <a:cs typeface="Tahoma"/>
            </a:rPr>
            <a:t>Evolución de ocupados en CNO-94 gran grupo 9 sobre total ocupados (%)</a:t>
          </a:r>
        </a:p>
        <a:p>
          <a:pPr algn="ctr" rtl="1">
            <a:defRPr sz="1000"/>
          </a:pPr>
          <a:r>
            <a:rPr lang="es-ES" sz="850" b="1" i="0" strike="noStrike">
              <a:solidFill>
                <a:srgbClr val="000000"/>
              </a:solidFill>
              <a:latin typeface="Tahoma"/>
              <a:cs typeface="Tahoma"/>
            </a:rPr>
            <a:t>España, 2005-2009</a:t>
          </a:r>
        </a:p>
        <a:p>
          <a:pPr algn="ctr" rtl="1">
            <a:defRPr sz="1000"/>
          </a:pPr>
          <a:endParaRPr lang="es-ES" sz="850" b="1" i="0" strike="noStrike">
            <a:solidFill>
              <a:srgbClr val="000000"/>
            </a:solidFill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0</xdr:colOff>
      <xdr:row>116</xdr:row>
      <xdr:rowOff>45720</xdr:rowOff>
    </xdr:from>
    <xdr:to>
      <xdr:col>8</xdr:col>
      <xdr:colOff>0</xdr:colOff>
      <xdr:row>134</xdr:row>
      <xdr:rowOff>15240</xdr:rowOff>
    </xdr:to>
    <xdr:graphicFrame macro="">
      <xdr:nvGraphicFramePr>
        <xdr:cNvPr id="6461" name="Chart 18">
          <a:extLst>
            <a:ext uri="{FF2B5EF4-FFF2-40B4-BE49-F238E27FC236}">
              <a16:creationId xmlns:a16="http://schemas.microsoft.com/office/drawing/2014/main" id="{00000000-0008-0000-0500-00003D1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2540</xdr:colOff>
      <xdr:row>113</xdr:row>
      <xdr:rowOff>60960</xdr:rowOff>
    </xdr:from>
    <xdr:to>
      <xdr:col>8</xdr:col>
      <xdr:colOff>2540</xdr:colOff>
      <xdr:row>116</xdr:row>
      <xdr:rowOff>81950</xdr:rowOff>
    </xdr:to>
    <xdr:sp macro="" textlink="">
      <xdr:nvSpPr>
        <xdr:cNvPr id="11" name="17 CuadroTexto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 bwMode="auto">
        <a:xfrm>
          <a:off x="7780020" y="14516100"/>
          <a:ext cx="0" cy="40961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850" b="1" i="0" strike="noStrike">
              <a:solidFill>
                <a:srgbClr val="000000"/>
              </a:solidFill>
              <a:latin typeface="Tahoma"/>
              <a:cs typeface="Tahoma"/>
            </a:rPr>
            <a:t>Evolución de asalariados con contratos temporales sobre el total de asalariados (%)</a:t>
          </a:r>
        </a:p>
        <a:p>
          <a:pPr algn="ctr" rtl="1">
            <a:defRPr sz="1000"/>
          </a:pPr>
          <a:r>
            <a:rPr lang="es-ES" sz="850" b="1" i="0" strike="noStrike">
              <a:solidFill>
                <a:srgbClr val="000000"/>
              </a:solidFill>
              <a:latin typeface="Tahoma"/>
              <a:cs typeface="Tahoma"/>
            </a:rPr>
            <a:t>España, 2005-2009</a:t>
          </a:r>
        </a:p>
        <a:p>
          <a:pPr algn="ctr" rtl="1">
            <a:defRPr sz="1000"/>
          </a:pPr>
          <a:endParaRPr lang="es-ES" sz="850" b="1" i="0" strike="noStrike">
            <a:solidFill>
              <a:srgbClr val="000000"/>
            </a:solidFill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0</xdr:colOff>
      <xdr:row>135</xdr:row>
      <xdr:rowOff>53340</xdr:rowOff>
    </xdr:from>
    <xdr:to>
      <xdr:col>8</xdr:col>
      <xdr:colOff>0</xdr:colOff>
      <xdr:row>153</xdr:row>
      <xdr:rowOff>38100</xdr:rowOff>
    </xdr:to>
    <xdr:graphicFrame macro="">
      <xdr:nvGraphicFramePr>
        <xdr:cNvPr id="6463" name="Chart 22">
          <a:extLst>
            <a:ext uri="{FF2B5EF4-FFF2-40B4-BE49-F238E27FC236}">
              <a16:creationId xmlns:a16="http://schemas.microsoft.com/office/drawing/2014/main" id="{00000000-0008-0000-0500-00003F1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2540</xdr:colOff>
      <xdr:row>132</xdr:row>
      <xdr:rowOff>70485</xdr:rowOff>
    </xdr:from>
    <xdr:to>
      <xdr:col>8</xdr:col>
      <xdr:colOff>2540</xdr:colOff>
      <xdr:row>135</xdr:row>
      <xdr:rowOff>91475</xdr:rowOff>
    </xdr:to>
    <xdr:sp macro="" textlink="">
      <xdr:nvSpPr>
        <xdr:cNvPr id="13" name="17 CuadroTexto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 bwMode="auto">
        <a:xfrm>
          <a:off x="7780020" y="16986885"/>
          <a:ext cx="0" cy="41719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850" b="1" i="0" strike="noStrike">
              <a:solidFill>
                <a:srgbClr val="000000"/>
              </a:solidFill>
              <a:latin typeface="Tahoma"/>
              <a:cs typeface="Tahoma"/>
            </a:rPr>
            <a:t>Evolución de ocupados subempleados por insuficiencia de horas sobre total ocupados (%)</a:t>
          </a:r>
        </a:p>
        <a:p>
          <a:pPr algn="ctr" rtl="1">
            <a:defRPr sz="1000"/>
          </a:pPr>
          <a:r>
            <a:rPr lang="es-ES" sz="850" b="1" i="0" strike="noStrike">
              <a:solidFill>
                <a:srgbClr val="000000"/>
              </a:solidFill>
              <a:latin typeface="Tahoma"/>
              <a:cs typeface="Tahoma"/>
            </a:rPr>
            <a:t>España, 2005-2009</a:t>
          </a:r>
        </a:p>
        <a:p>
          <a:pPr algn="ctr" rtl="1">
            <a:defRPr sz="1000"/>
          </a:pPr>
          <a:endParaRPr lang="es-ES" sz="850" b="1" i="0" strike="noStrike">
            <a:solidFill>
              <a:srgbClr val="000000"/>
            </a:solidFill>
            <a:latin typeface="Tahoma"/>
            <a:cs typeface="Tahoma"/>
          </a:endParaRPr>
        </a:p>
      </xdr:txBody>
    </xdr:sp>
    <xdr:clientData/>
  </xdr:twoCellAnchor>
  <xdr:twoCellAnchor>
    <xdr:from>
      <xdr:col>0</xdr:col>
      <xdr:colOff>0</xdr:colOff>
      <xdr:row>4</xdr:row>
      <xdr:rowOff>1089</xdr:rowOff>
    </xdr:from>
    <xdr:to>
      <xdr:col>17</xdr:col>
      <xdr:colOff>0</xdr:colOff>
      <xdr:row>4</xdr:row>
      <xdr:rowOff>1089</xdr:rowOff>
    </xdr:to>
    <xdr:sp macro="" textlink="">
      <xdr:nvSpPr>
        <xdr:cNvPr id="6465" name="Line 1">
          <a:extLst>
            <a:ext uri="{FF2B5EF4-FFF2-40B4-BE49-F238E27FC236}">
              <a16:creationId xmlns:a16="http://schemas.microsoft.com/office/drawing/2014/main" id="{00000000-0008-0000-0500-000041190000}"/>
            </a:ext>
          </a:extLst>
        </xdr:cNvPr>
        <xdr:cNvSpPr>
          <a:spLocks noChangeShapeType="1"/>
        </xdr:cNvSpPr>
      </xdr:nvSpPr>
      <xdr:spPr bwMode="auto">
        <a:xfrm>
          <a:off x="0" y="669510"/>
          <a:ext cx="15240000" cy="0"/>
        </a:xfrm>
        <a:prstGeom prst="line">
          <a:avLst/>
        </a:prstGeom>
        <a:noFill/>
        <a:ln w="6350">
          <a:solidFill>
            <a:srgbClr val="365F9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0</xdr:row>
      <xdr:rowOff>76200</xdr:rowOff>
    </xdr:from>
    <xdr:to>
      <xdr:col>8</xdr:col>
      <xdr:colOff>0</xdr:colOff>
      <xdr:row>3</xdr:row>
      <xdr:rowOff>114300</xdr:rowOff>
    </xdr:to>
    <xdr:grpSp>
      <xdr:nvGrpSpPr>
        <xdr:cNvPr id="6466" name="Group 2">
          <a:extLst>
            <a:ext uri="{FF2B5EF4-FFF2-40B4-BE49-F238E27FC236}">
              <a16:creationId xmlns:a16="http://schemas.microsoft.com/office/drawing/2014/main" id="{00000000-0008-0000-0500-000042190000}"/>
            </a:ext>
          </a:extLst>
        </xdr:cNvPr>
        <xdr:cNvGrpSpPr>
          <a:grpSpLocks noChangeAspect="1"/>
        </xdr:cNvGrpSpPr>
      </xdr:nvGrpSpPr>
      <xdr:grpSpPr bwMode="auto">
        <a:xfrm>
          <a:off x="7600950" y="76200"/>
          <a:ext cx="0" cy="533400"/>
          <a:chOff x="7907" y="4350"/>
          <a:chExt cx="2216" cy="2216"/>
        </a:xfrm>
      </xdr:grpSpPr>
      <xdr:sp macro="" textlink="">
        <xdr:nvSpPr>
          <xdr:cNvPr id="6478" name="Oval 3">
            <a:extLst>
              <a:ext uri="{FF2B5EF4-FFF2-40B4-BE49-F238E27FC236}">
                <a16:creationId xmlns:a16="http://schemas.microsoft.com/office/drawing/2014/main" id="{00000000-0008-0000-0500-00004E19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479" name="Oval 4">
            <a:extLst>
              <a:ext uri="{FF2B5EF4-FFF2-40B4-BE49-F238E27FC236}">
                <a16:creationId xmlns:a16="http://schemas.microsoft.com/office/drawing/2014/main" id="{00000000-0008-0000-0500-00004F19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480" name="Oval 5">
            <a:extLst>
              <a:ext uri="{FF2B5EF4-FFF2-40B4-BE49-F238E27FC236}">
                <a16:creationId xmlns:a16="http://schemas.microsoft.com/office/drawing/2014/main" id="{00000000-0008-0000-0500-00005019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8</xdr:col>
      <xdr:colOff>0</xdr:colOff>
      <xdr:row>0</xdr:row>
      <xdr:rowOff>76200</xdr:rowOff>
    </xdr:from>
    <xdr:to>
      <xdr:col>8</xdr:col>
      <xdr:colOff>0</xdr:colOff>
      <xdr:row>3</xdr:row>
      <xdr:rowOff>114300</xdr:rowOff>
    </xdr:to>
    <xdr:grpSp>
      <xdr:nvGrpSpPr>
        <xdr:cNvPr id="6467" name="Group 2">
          <a:extLst>
            <a:ext uri="{FF2B5EF4-FFF2-40B4-BE49-F238E27FC236}">
              <a16:creationId xmlns:a16="http://schemas.microsoft.com/office/drawing/2014/main" id="{00000000-0008-0000-0500-000043190000}"/>
            </a:ext>
          </a:extLst>
        </xdr:cNvPr>
        <xdr:cNvGrpSpPr>
          <a:grpSpLocks noChangeAspect="1"/>
        </xdr:cNvGrpSpPr>
      </xdr:nvGrpSpPr>
      <xdr:grpSpPr bwMode="auto">
        <a:xfrm>
          <a:off x="7600950" y="76200"/>
          <a:ext cx="0" cy="533400"/>
          <a:chOff x="7907" y="4350"/>
          <a:chExt cx="2216" cy="2216"/>
        </a:xfrm>
      </xdr:grpSpPr>
      <xdr:sp macro="" textlink="">
        <xdr:nvSpPr>
          <xdr:cNvPr id="6475" name="Oval 3">
            <a:extLst>
              <a:ext uri="{FF2B5EF4-FFF2-40B4-BE49-F238E27FC236}">
                <a16:creationId xmlns:a16="http://schemas.microsoft.com/office/drawing/2014/main" id="{00000000-0008-0000-0500-00004B19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476" name="Oval 4">
            <a:extLst>
              <a:ext uri="{FF2B5EF4-FFF2-40B4-BE49-F238E27FC236}">
                <a16:creationId xmlns:a16="http://schemas.microsoft.com/office/drawing/2014/main" id="{00000000-0008-0000-0500-00004C19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477" name="Oval 5">
            <a:extLst>
              <a:ext uri="{FF2B5EF4-FFF2-40B4-BE49-F238E27FC236}">
                <a16:creationId xmlns:a16="http://schemas.microsoft.com/office/drawing/2014/main" id="{00000000-0008-0000-0500-00004D19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</xdr:col>
      <xdr:colOff>13453</xdr:colOff>
      <xdr:row>36</xdr:row>
      <xdr:rowOff>46154</xdr:rowOff>
    </xdr:from>
    <xdr:to>
      <xdr:col>8</xdr:col>
      <xdr:colOff>98674</xdr:colOff>
      <xdr:row>56</xdr:row>
      <xdr:rowOff>77360</xdr:rowOff>
    </xdr:to>
    <xdr:graphicFrame macro="">
      <xdr:nvGraphicFramePr>
        <xdr:cNvPr id="6468" name="Gráfico 23">
          <a:extLst>
            <a:ext uri="{FF2B5EF4-FFF2-40B4-BE49-F238E27FC236}">
              <a16:creationId xmlns:a16="http://schemas.microsoft.com/office/drawing/2014/main" id="{00000000-0008-0000-0500-0000441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243101</xdr:colOff>
      <xdr:row>36</xdr:row>
      <xdr:rowOff>68435</xdr:rowOff>
    </xdr:from>
    <xdr:to>
      <xdr:col>15</xdr:col>
      <xdr:colOff>530342</xdr:colOff>
      <xdr:row>56</xdr:row>
      <xdr:rowOff>100265</xdr:rowOff>
    </xdr:to>
    <xdr:graphicFrame macro="">
      <xdr:nvGraphicFramePr>
        <xdr:cNvPr id="6469" name="Gráfico 24">
          <a:extLst>
            <a:ext uri="{FF2B5EF4-FFF2-40B4-BE49-F238E27FC236}">
              <a16:creationId xmlns:a16="http://schemas.microsoft.com/office/drawing/2014/main" id="{00000000-0008-0000-0500-0000451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13453</xdr:colOff>
      <xdr:row>57</xdr:row>
      <xdr:rowOff>85603</xdr:rowOff>
    </xdr:from>
    <xdr:to>
      <xdr:col>8</xdr:col>
      <xdr:colOff>69648</xdr:colOff>
      <xdr:row>78</xdr:row>
      <xdr:rowOff>77983</xdr:rowOff>
    </xdr:to>
    <xdr:graphicFrame macro="">
      <xdr:nvGraphicFramePr>
        <xdr:cNvPr id="6470" name="Gráfico 25">
          <a:extLst>
            <a:ext uri="{FF2B5EF4-FFF2-40B4-BE49-F238E27FC236}">
              <a16:creationId xmlns:a16="http://schemas.microsoft.com/office/drawing/2014/main" id="{00000000-0008-0000-0500-0000461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243101</xdr:colOff>
      <xdr:row>58</xdr:row>
      <xdr:rowOff>580</xdr:rowOff>
    </xdr:from>
    <xdr:to>
      <xdr:col>15</xdr:col>
      <xdr:colOff>501316</xdr:colOff>
      <xdr:row>78</xdr:row>
      <xdr:rowOff>100264</xdr:rowOff>
    </xdr:to>
    <xdr:graphicFrame macro="">
      <xdr:nvGraphicFramePr>
        <xdr:cNvPr id="6471" name="Gráfico 26">
          <a:extLst>
            <a:ext uri="{FF2B5EF4-FFF2-40B4-BE49-F238E27FC236}">
              <a16:creationId xmlns:a16="http://schemas.microsoft.com/office/drawing/2014/main" id="{00000000-0008-0000-0500-0000471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13453</xdr:colOff>
      <xdr:row>79</xdr:row>
      <xdr:rowOff>116084</xdr:rowOff>
    </xdr:from>
    <xdr:to>
      <xdr:col>8</xdr:col>
      <xdr:colOff>59972</xdr:colOff>
      <xdr:row>100</xdr:row>
      <xdr:rowOff>77360</xdr:rowOff>
    </xdr:to>
    <xdr:graphicFrame macro="">
      <xdr:nvGraphicFramePr>
        <xdr:cNvPr id="6472" name="Gráfico 27">
          <a:extLst>
            <a:ext uri="{FF2B5EF4-FFF2-40B4-BE49-F238E27FC236}">
              <a16:creationId xmlns:a16="http://schemas.microsoft.com/office/drawing/2014/main" id="{00000000-0008-0000-0500-0000481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243101</xdr:colOff>
      <xdr:row>80</xdr:row>
      <xdr:rowOff>15821</xdr:rowOff>
    </xdr:from>
    <xdr:to>
      <xdr:col>15</xdr:col>
      <xdr:colOff>501316</xdr:colOff>
      <xdr:row>100</xdr:row>
      <xdr:rowOff>100265</xdr:rowOff>
    </xdr:to>
    <xdr:graphicFrame macro="">
      <xdr:nvGraphicFramePr>
        <xdr:cNvPr id="6473" name="Gráfico 28">
          <a:extLst>
            <a:ext uri="{FF2B5EF4-FFF2-40B4-BE49-F238E27FC236}">
              <a16:creationId xmlns:a16="http://schemas.microsoft.com/office/drawing/2014/main" id="{00000000-0008-0000-0500-0000491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15</xdr:col>
      <xdr:colOff>552657</xdr:colOff>
      <xdr:row>0</xdr:row>
      <xdr:rowOff>61793</xdr:rowOff>
    </xdr:from>
    <xdr:to>
      <xdr:col>16</xdr:col>
      <xdr:colOff>508025</xdr:colOff>
      <xdr:row>4</xdr:row>
      <xdr:rowOff>1922</xdr:rowOff>
    </xdr:to>
    <xdr:graphicFrame macro="">
      <xdr:nvGraphicFramePr>
        <xdr:cNvPr id="30" name="Diagrama 29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3" r:lo="rId14" r:qs="rId15" r:cs="rId16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1089</xdr:rowOff>
    </xdr:from>
    <xdr:to>
      <xdr:col>16</xdr:col>
      <xdr:colOff>778387</xdr:colOff>
      <xdr:row>4</xdr:row>
      <xdr:rowOff>1089</xdr:rowOff>
    </xdr:to>
    <xdr:sp macro="" textlink="">
      <xdr:nvSpPr>
        <xdr:cNvPr id="7257" name="Line 1">
          <a:extLst>
            <a:ext uri="{FF2B5EF4-FFF2-40B4-BE49-F238E27FC236}">
              <a16:creationId xmlns:a16="http://schemas.microsoft.com/office/drawing/2014/main" id="{00000000-0008-0000-0600-0000591C0000}"/>
            </a:ext>
          </a:extLst>
        </xdr:cNvPr>
        <xdr:cNvSpPr>
          <a:spLocks noChangeShapeType="1"/>
        </xdr:cNvSpPr>
      </xdr:nvSpPr>
      <xdr:spPr bwMode="auto">
        <a:xfrm>
          <a:off x="0" y="677057"/>
          <a:ext cx="15414113" cy="0"/>
        </a:xfrm>
        <a:prstGeom prst="line">
          <a:avLst/>
        </a:prstGeom>
        <a:noFill/>
        <a:ln w="6350">
          <a:solidFill>
            <a:srgbClr val="365F9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0</xdr:row>
      <xdr:rowOff>76200</xdr:rowOff>
    </xdr:from>
    <xdr:to>
      <xdr:col>7</xdr:col>
      <xdr:colOff>0</xdr:colOff>
      <xdr:row>3</xdr:row>
      <xdr:rowOff>114300</xdr:rowOff>
    </xdr:to>
    <xdr:grpSp>
      <xdr:nvGrpSpPr>
        <xdr:cNvPr id="7258" name="Group 2">
          <a:extLst>
            <a:ext uri="{FF2B5EF4-FFF2-40B4-BE49-F238E27FC236}">
              <a16:creationId xmlns:a16="http://schemas.microsoft.com/office/drawing/2014/main" id="{00000000-0008-0000-0600-00005A1C0000}"/>
            </a:ext>
          </a:extLst>
        </xdr:cNvPr>
        <xdr:cNvGrpSpPr>
          <a:grpSpLocks noChangeAspect="1"/>
        </xdr:cNvGrpSpPr>
      </xdr:nvGrpSpPr>
      <xdr:grpSpPr bwMode="auto">
        <a:xfrm>
          <a:off x="7480300" y="76200"/>
          <a:ext cx="0" cy="533400"/>
          <a:chOff x="7907" y="4350"/>
          <a:chExt cx="2216" cy="2216"/>
        </a:xfrm>
      </xdr:grpSpPr>
      <xdr:sp macro="" textlink="">
        <xdr:nvSpPr>
          <xdr:cNvPr id="7262" name="Oval 3">
            <a:extLst>
              <a:ext uri="{FF2B5EF4-FFF2-40B4-BE49-F238E27FC236}">
                <a16:creationId xmlns:a16="http://schemas.microsoft.com/office/drawing/2014/main" id="{00000000-0008-0000-0600-00005E1C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263" name="Oval 4">
            <a:extLst>
              <a:ext uri="{FF2B5EF4-FFF2-40B4-BE49-F238E27FC236}">
                <a16:creationId xmlns:a16="http://schemas.microsoft.com/office/drawing/2014/main" id="{00000000-0008-0000-0600-00005F1C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264" name="Oval 5">
            <a:extLst>
              <a:ext uri="{FF2B5EF4-FFF2-40B4-BE49-F238E27FC236}">
                <a16:creationId xmlns:a16="http://schemas.microsoft.com/office/drawing/2014/main" id="{00000000-0008-0000-0600-0000601C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1443431</xdr:colOff>
      <xdr:row>20</xdr:row>
      <xdr:rowOff>78013</xdr:rowOff>
    </xdr:from>
    <xdr:to>
      <xdr:col>6</xdr:col>
      <xdr:colOff>631009</xdr:colOff>
      <xdr:row>47</xdr:row>
      <xdr:rowOff>114369</xdr:rowOff>
    </xdr:to>
    <xdr:graphicFrame macro="">
      <xdr:nvGraphicFramePr>
        <xdr:cNvPr id="7259" name="Gráfico 19">
          <a:extLst>
            <a:ext uri="{FF2B5EF4-FFF2-40B4-BE49-F238E27FC236}">
              <a16:creationId xmlns:a16="http://schemas.microsoft.com/office/drawing/2014/main" id="{00000000-0008-0000-0600-00005B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747330</xdr:colOff>
      <xdr:row>20</xdr:row>
      <xdr:rowOff>85633</xdr:rowOff>
    </xdr:from>
    <xdr:to>
      <xdr:col>14</xdr:col>
      <xdr:colOff>204839</xdr:colOff>
      <xdr:row>47</xdr:row>
      <xdr:rowOff>102419</xdr:rowOff>
    </xdr:to>
    <xdr:graphicFrame macro="">
      <xdr:nvGraphicFramePr>
        <xdr:cNvPr id="7260" name="Gráfico 20">
          <a:extLst>
            <a:ext uri="{FF2B5EF4-FFF2-40B4-BE49-F238E27FC236}">
              <a16:creationId xmlns:a16="http://schemas.microsoft.com/office/drawing/2014/main" id="{00000000-0008-0000-0600-00005C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482577</xdr:colOff>
      <xdr:row>0</xdr:row>
      <xdr:rowOff>39868</xdr:rowOff>
    </xdr:from>
    <xdr:to>
      <xdr:col>16</xdr:col>
      <xdr:colOff>422846</xdr:colOff>
      <xdr:row>3</xdr:row>
      <xdr:rowOff>153021</xdr:rowOff>
    </xdr:to>
    <xdr:graphicFrame macro="">
      <xdr:nvGraphicFramePr>
        <xdr:cNvPr id="10" name="Diagrama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3" r:lo="rId4" r:qs="rId5" r:cs="rId6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1089</xdr:rowOff>
    </xdr:from>
    <xdr:to>
      <xdr:col>16</xdr:col>
      <xdr:colOff>783167</xdr:colOff>
      <xdr:row>4</xdr:row>
      <xdr:rowOff>1089</xdr:rowOff>
    </xdr:to>
    <xdr:sp macro="" textlink="">
      <xdr:nvSpPr>
        <xdr:cNvPr id="8369" name="Line 1">
          <a:extLst>
            <a:ext uri="{FF2B5EF4-FFF2-40B4-BE49-F238E27FC236}">
              <a16:creationId xmlns:a16="http://schemas.microsoft.com/office/drawing/2014/main" id="{00000000-0008-0000-0700-0000B1200000}"/>
            </a:ext>
          </a:extLst>
        </xdr:cNvPr>
        <xdr:cNvSpPr>
          <a:spLocks noChangeShapeType="1"/>
        </xdr:cNvSpPr>
      </xdr:nvSpPr>
      <xdr:spPr bwMode="auto">
        <a:xfrm>
          <a:off x="0" y="678422"/>
          <a:ext cx="15335250" cy="0"/>
        </a:xfrm>
        <a:prstGeom prst="line">
          <a:avLst/>
        </a:prstGeom>
        <a:noFill/>
        <a:ln w="6350">
          <a:solidFill>
            <a:srgbClr val="365F9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0</xdr:row>
      <xdr:rowOff>76200</xdr:rowOff>
    </xdr:from>
    <xdr:to>
      <xdr:col>7</xdr:col>
      <xdr:colOff>0</xdr:colOff>
      <xdr:row>3</xdr:row>
      <xdr:rowOff>114300</xdr:rowOff>
    </xdr:to>
    <xdr:grpSp>
      <xdr:nvGrpSpPr>
        <xdr:cNvPr id="8370" name="Group 2">
          <a:extLst>
            <a:ext uri="{FF2B5EF4-FFF2-40B4-BE49-F238E27FC236}">
              <a16:creationId xmlns:a16="http://schemas.microsoft.com/office/drawing/2014/main" id="{00000000-0008-0000-0700-0000B2200000}"/>
            </a:ext>
          </a:extLst>
        </xdr:cNvPr>
        <xdr:cNvGrpSpPr>
          <a:grpSpLocks noChangeAspect="1"/>
        </xdr:cNvGrpSpPr>
      </xdr:nvGrpSpPr>
      <xdr:grpSpPr bwMode="auto">
        <a:xfrm>
          <a:off x="7480300" y="76200"/>
          <a:ext cx="0" cy="533400"/>
          <a:chOff x="7907" y="4350"/>
          <a:chExt cx="2216" cy="2216"/>
        </a:xfrm>
      </xdr:grpSpPr>
      <xdr:sp macro="" textlink="">
        <xdr:nvSpPr>
          <xdr:cNvPr id="8382" name="Oval 3">
            <a:extLst>
              <a:ext uri="{FF2B5EF4-FFF2-40B4-BE49-F238E27FC236}">
                <a16:creationId xmlns:a16="http://schemas.microsoft.com/office/drawing/2014/main" id="{00000000-0008-0000-0700-0000BE2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8383" name="Oval 4">
            <a:extLst>
              <a:ext uri="{FF2B5EF4-FFF2-40B4-BE49-F238E27FC236}">
                <a16:creationId xmlns:a16="http://schemas.microsoft.com/office/drawing/2014/main" id="{00000000-0008-0000-0700-0000BF2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8384" name="Oval 5">
            <a:extLst>
              <a:ext uri="{FF2B5EF4-FFF2-40B4-BE49-F238E27FC236}">
                <a16:creationId xmlns:a16="http://schemas.microsoft.com/office/drawing/2014/main" id="{00000000-0008-0000-0700-0000C02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7</xdr:col>
      <xdr:colOff>0</xdr:colOff>
      <xdr:row>51</xdr:row>
      <xdr:rowOff>0</xdr:rowOff>
    </xdr:from>
    <xdr:to>
      <xdr:col>7</xdr:col>
      <xdr:colOff>0</xdr:colOff>
      <xdr:row>51</xdr:row>
      <xdr:rowOff>0</xdr:rowOff>
    </xdr:to>
    <xdr:grpSp>
      <xdr:nvGrpSpPr>
        <xdr:cNvPr id="8371" name="Group 2">
          <a:extLst>
            <a:ext uri="{FF2B5EF4-FFF2-40B4-BE49-F238E27FC236}">
              <a16:creationId xmlns:a16="http://schemas.microsoft.com/office/drawing/2014/main" id="{00000000-0008-0000-0700-0000B3200000}"/>
            </a:ext>
          </a:extLst>
        </xdr:cNvPr>
        <xdr:cNvGrpSpPr>
          <a:grpSpLocks noChangeAspect="1"/>
        </xdr:cNvGrpSpPr>
      </xdr:nvGrpSpPr>
      <xdr:grpSpPr bwMode="auto">
        <a:xfrm>
          <a:off x="7480300" y="6915150"/>
          <a:ext cx="0" cy="0"/>
          <a:chOff x="7907" y="4350"/>
          <a:chExt cx="2216" cy="2216"/>
        </a:xfrm>
      </xdr:grpSpPr>
      <xdr:sp macro="" textlink="">
        <xdr:nvSpPr>
          <xdr:cNvPr id="8379" name="Oval 3">
            <a:extLst>
              <a:ext uri="{FF2B5EF4-FFF2-40B4-BE49-F238E27FC236}">
                <a16:creationId xmlns:a16="http://schemas.microsoft.com/office/drawing/2014/main" id="{00000000-0008-0000-0700-0000BB2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8380" name="Oval 4">
            <a:extLst>
              <a:ext uri="{FF2B5EF4-FFF2-40B4-BE49-F238E27FC236}">
                <a16:creationId xmlns:a16="http://schemas.microsoft.com/office/drawing/2014/main" id="{00000000-0008-0000-0700-0000BC2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8381" name="Oval 5">
            <a:extLst>
              <a:ext uri="{FF2B5EF4-FFF2-40B4-BE49-F238E27FC236}">
                <a16:creationId xmlns:a16="http://schemas.microsoft.com/office/drawing/2014/main" id="{00000000-0008-0000-0700-0000BD2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742950</xdr:colOff>
      <xdr:row>51</xdr:row>
      <xdr:rowOff>0</xdr:rowOff>
    </xdr:from>
    <xdr:to>
      <xdr:col>2</xdr:col>
      <xdr:colOff>400717</xdr:colOff>
      <xdr:row>51</xdr:row>
      <xdr:rowOff>0</xdr:rowOff>
    </xdr:to>
    <xdr:sp macro="" textlink="">
      <xdr:nvSpPr>
        <xdr:cNvPr id="11" name="Text Box 19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 bwMode="auto">
        <a:xfrm>
          <a:off x="1527810" y="8549640"/>
          <a:ext cx="1230649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es-ES" sz="800" b="1" i="0" strike="noStrike">
              <a:solidFill>
                <a:srgbClr val="000000"/>
              </a:solidFill>
              <a:latin typeface="Tahoma"/>
              <a:cs typeface="Tahoma"/>
            </a:rPr>
            <a:t>Minutos dedicados a tareas del hogar en día laborable</a:t>
          </a:r>
        </a:p>
        <a:p>
          <a:pPr algn="ctr" rtl="1">
            <a:defRPr sz="1000"/>
          </a:pPr>
          <a:r>
            <a:rPr lang="es-ES" sz="800" b="1" i="0" strike="noStrike">
              <a:solidFill>
                <a:srgbClr val="000000"/>
              </a:solidFill>
              <a:latin typeface="Tahoma"/>
              <a:cs typeface="Tahoma"/>
            </a:rPr>
            <a:t>España, 2005-2009</a:t>
          </a:r>
        </a:p>
      </xdr:txBody>
    </xdr:sp>
    <xdr:clientData/>
  </xdr:twoCellAnchor>
  <xdr:twoCellAnchor>
    <xdr:from>
      <xdr:col>3</xdr:col>
      <xdr:colOff>501650</xdr:colOff>
      <xdr:row>51</xdr:row>
      <xdr:rowOff>0</xdr:rowOff>
    </xdr:from>
    <xdr:to>
      <xdr:col>8</xdr:col>
      <xdr:colOff>126367</xdr:colOff>
      <xdr:row>51</xdr:row>
      <xdr:rowOff>0</xdr:rowOff>
    </xdr:to>
    <xdr:sp macro="" textlink="">
      <xdr:nvSpPr>
        <xdr:cNvPr id="12" name="Text Box 19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 bwMode="auto">
        <a:xfrm>
          <a:off x="3638550" y="8549640"/>
          <a:ext cx="3556644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es-ES" sz="800" b="1" i="0" strike="noStrike">
              <a:solidFill>
                <a:srgbClr val="000000"/>
              </a:solidFill>
              <a:latin typeface="Tahoma"/>
              <a:cs typeface="Tahoma"/>
            </a:rPr>
            <a:t>Personas mayores de 16 años que consideran como una de sus principales situaciones la dedicación a las labores del hogar (%). España, 2005-2009</a:t>
          </a:r>
        </a:p>
      </xdr:txBody>
    </xdr:sp>
    <xdr:clientData/>
  </xdr:twoCellAnchor>
  <xdr:twoCellAnchor>
    <xdr:from>
      <xdr:col>0</xdr:col>
      <xdr:colOff>762000</xdr:colOff>
      <xdr:row>51</xdr:row>
      <xdr:rowOff>0</xdr:rowOff>
    </xdr:from>
    <xdr:to>
      <xdr:col>2</xdr:col>
      <xdr:colOff>571500</xdr:colOff>
      <xdr:row>51</xdr:row>
      <xdr:rowOff>0</xdr:rowOff>
    </xdr:to>
    <xdr:graphicFrame macro="">
      <xdr:nvGraphicFramePr>
        <xdr:cNvPr id="8374" name="Chart 37">
          <a:extLst>
            <a:ext uri="{FF2B5EF4-FFF2-40B4-BE49-F238E27FC236}">
              <a16:creationId xmlns:a16="http://schemas.microsoft.com/office/drawing/2014/main" id="{00000000-0008-0000-0700-0000B6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708660</xdr:colOff>
      <xdr:row>51</xdr:row>
      <xdr:rowOff>0</xdr:rowOff>
    </xdr:from>
    <xdr:to>
      <xdr:col>8</xdr:col>
      <xdr:colOff>0</xdr:colOff>
      <xdr:row>51</xdr:row>
      <xdr:rowOff>0</xdr:rowOff>
    </xdr:to>
    <xdr:graphicFrame macro="">
      <xdr:nvGraphicFramePr>
        <xdr:cNvPr id="8375" name="Chart 38">
          <a:extLst>
            <a:ext uri="{FF2B5EF4-FFF2-40B4-BE49-F238E27FC236}">
              <a16:creationId xmlns:a16="http://schemas.microsoft.com/office/drawing/2014/main" id="{00000000-0008-0000-0700-0000B7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1616000</xdr:colOff>
      <xdr:row>19</xdr:row>
      <xdr:rowOff>82578</xdr:rowOff>
    </xdr:from>
    <xdr:to>
      <xdr:col>7</xdr:col>
      <xdr:colOff>126220</xdr:colOff>
      <xdr:row>40</xdr:row>
      <xdr:rowOff>118838</xdr:rowOff>
    </xdr:to>
    <xdr:graphicFrame macro="">
      <xdr:nvGraphicFramePr>
        <xdr:cNvPr id="8376" name="Gráfico 15">
          <a:extLst>
            <a:ext uri="{FF2B5EF4-FFF2-40B4-BE49-F238E27FC236}">
              <a16:creationId xmlns:a16="http://schemas.microsoft.com/office/drawing/2014/main" id="{00000000-0008-0000-0700-0000B8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531070</xdr:colOff>
      <xdr:row>19</xdr:row>
      <xdr:rowOff>109671</xdr:rowOff>
    </xdr:from>
    <xdr:to>
      <xdr:col>15</xdr:col>
      <xdr:colOff>31750</xdr:colOff>
      <xdr:row>41</xdr:row>
      <xdr:rowOff>26551</xdr:rowOff>
    </xdr:to>
    <xdr:graphicFrame macro="">
      <xdr:nvGraphicFramePr>
        <xdr:cNvPr id="8377" name="Gráfico 16">
          <a:extLst>
            <a:ext uri="{FF2B5EF4-FFF2-40B4-BE49-F238E27FC236}">
              <a16:creationId xmlns:a16="http://schemas.microsoft.com/office/drawing/2014/main" id="{00000000-0008-0000-0700-0000B9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544467</xdr:colOff>
      <xdr:row>0</xdr:row>
      <xdr:rowOff>0</xdr:rowOff>
    </xdr:from>
    <xdr:to>
      <xdr:col>16</xdr:col>
      <xdr:colOff>499835</xdr:colOff>
      <xdr:row>3</xdr:row>
      <xdr:rowOff>114300</xdr:rowOff>
    </xdr:to>
    <xdr:graphicFrame macro="">
      <xdr:nvGraphicFramePr>
        <xdr:cNvPr id="18" name="Diagrama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5" r:lo="rId6" r:qs="rId7" r:cs="rId8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1089</xdr:rowOff>
    </xdr:from>
    <xdr:to>
      <xdr:col>17</xdr:col>
      <xdr:colOff>0</xdr:colOff>
      <xdr:row>4</xdr:row>
      <xdr:rowOff>1089</xdr:rowOff>
    </xdr:to>
    <xdr:sp macro="" textlink="">
      <xdr:nvSpPr>
        <xdr:cNvPr id="9360" name="Line 1">
          <a:extLst>
            <a:ext uri="{FF2B5EF4-FFF2-40B4-BE49-F238E27FC236}">
              <a16:creationId xmlns:a16="http://schemas.microsoft.com/office/drawing/2014/main" id="{00000000-0008-0000-0800-000090240000}"/>
            </a:ext>
          </a:extLst>
        </xdr:cNvPr>
        <xdr:cNvSpPr>
          <a:spLocks noChangeShapeType="1"/>
        </xdr:cNvSpPr>
      </xdr:nvSpPr>
      <xdr:spPr bwMode="auto">
        <a:xfrm>
          <a:off x="0" y="686486"/>
          <a:ext cx="15199683" cy="0"/>
        </a:xfrm>
        <a:prstGeom prst="line">
          <a:avLst/>
        </a:prstGeom>
        <a:noFill/>
        <a:ln w="6350">
          <a:solidFill>
            <a:srgbClr val="365F9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0</xdr:row>
      <xdr:rowOff>76200</xdr:rowOff>
    </xdr:from>
    <xdr:to>
      <xdr:col>7</xdr:col>
      <xdr:colOff>0</xdr:colOff>
      <xdr:row>3</xdr:row>
      <xdr:rowOff>114300</xdr:rowOff>
    </xdr:to>
    <xdr:grpSp>
      <xdr:nvGrpSpPr>
        <xdr:cNvPr id="9361" name="Group 2">
          <a:extLst>
            <a:ext uri="{FF2B5EF4-FFF2-40B4-BE49-F238E27FC236}">
              <a16:creationId xmlns:a16="http://schemas.microsoft.com/office/drawing/2014/main" id="{00000000-0008-0000-0800-000091240000}"/>
            </a:ext>
          </a:extLst>
        </xdr:cNvPr>
        <xdr:cNvGrpSpPr>
          <a:grpSpLocks noChangeAspect="1"/>
        </xdr:cNvGrpSpPr>
      </xdr:nvGrpSpPr>
      <xdr:grpSpPr bwMode="auto">
        <a:xfrm>
          <a:off x="7289800" y="76200"/>
          <a:ext cx="0" cy="533400"/>
          <a:chOff x="7907" y="4350"/>
          <a:chExt cx="2216" cy="2216"/>
        </a:xfrm>
      </xdr:grpSpPr>
      <xdr:sp macro="" textlink="">
        <xdr:nvSpPr>
          <xdr:cNvPr id="9370" name="Oval 3">
            <a:extLst>
              <a:ext uri="{FF2B5EF4-FFF2-40B4-BE49-F238E27FC236}">
                <a16:creationId xmlns:a16="http://schemas.microsoft.com/office/drawing/2014/main" id="{00000000-0008-0000-0800-00009A24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371" name="Oval 4">
            <a:extLst>
              <a:ext uri="{FF2B5EF4-FFF2-40B4-BE49-F238E27FC236}">
                <a16:creationId xmlns:a16="http://schemas.microsoft.com/office/drawing/2014/main" id="{00000000-0008-0000-0800-00009B24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372" name="Oval 5">
            <a:extLst>
              <a:ext uri="{FF2B5EF4-FFF2-40B4-BE49-F238E27FC236}">
                <a16:creationId xmlns:a16="http://schemas.microsoft.com/office/drawing/2014/main" id="{00000000-0008-0000-0800-00009C24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7</xdr:col>
      <xdr:colOff>0</xdr:colOff>
      <xdr:row>54</xdr:row>
      <xdr:rowOff>76200</xdr:rowOff>
    </xdr:from>
    <xdr:to>
      <xdr:col>7</xdr:col>
      <xdr:colOff>0</xdr:colOff>
      <xdr:row>57</xdr:row>
      <xdr:rowOff>0</xdr:rowOff>
    </xdr:to>
    <xdr:grpSp>
      <xdr:nvGrpSpPr>
        <xdr:cNvPr id="9362" name="Group 2">
          <a:extLst>
            <a:ext uri="{FF2B5EF4-FFF2-40B4-BE49-F238E27FC236}">
              <a16:creationId xmlns:a16="http://schemas.microsoft.com/office/drawing/2014/main" id="{00000000-0008-0000-0800-000092240000}"/>
            </a:ext>
          </a:extLst>
        </xdr:cNvPr>
        <xdr:cNvGrpSpPr>
          <a:grpSpLocks noChangeAspect="1"/>
        </xdr:cNvGrpSpPr>
      </xdr:nvGrpSpPr>
      <xdr:grpSpPr bwMode="auto">
        <a:xfrm>
          <a:off x="7289800" y="7512050"/>
          <a:ext cx="0" cy="419100"/>
          <a:chOff x="7907" y="4350"/>
          <a:chExt cx="2216" cy="2216"/>
        </a:xfrm>
      </xdr:grpSpPr>
      <xdr:sp macro="" textlink="">
        <xdr:nvSpPr>
          <xdr:cNvPr id="9367" name="Oval 3">
            <a:extLst>
              <a:ext uri="{FF2B5EF4-FFF2-40B4-BE49-F238E27FC236}">
                <a16:creationId xmlns:a16="http://schemas.microsoft.com/office/drawing/2014/main" id="{00000000-0008-0000-0800-00009724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368" name="Oval 4">
            <a:extLst>
              <a:ext uri="{FF2B5EF4-FFF2-40B4-BE49-F238E27FC236}">
                <a16:creationId xmlns:a16="http://schemas.microsoft.com/office/drawing/2014/main" id="{00000000-0008-0000-0800-00009824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369" name="Oval 5">
            <a:extLst>
              <a:ext uri="{FF2B5EF4-FFF2-40B4-BE49-F238E27FC236}">
                <a16:creationId xmlns:a16="http://schemas.microsoft.com/office/drawing/2014/main" id="{00000000-0008-0000-0800-00009924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897135</xdr:colOff>
      <xdr:row>24</xdr:row>
      <xdr:rowOff>112404</xdr:rowOff>
    </xdr:from>
    <xdr:to>
      <xdr:col>7</xdr:col>
      <xdr:colOff>215652</xdr:colOff>
      <xdr:row>46</xdr:row>
      <xdr:rowOff>4232</xdr:rowOff>
    </xdr:to>
    <xdr:graphicFrame macro="">
      <xdr:nvGraphicFramePr>
        <xdr:cNvPr id="9363" name="Gráfico 17">
          <a:extLst>
            <a:ext uri="{FF2B5EF4-FFF2-40B4-BE49-F238E27FC236}">
              <a16:creationId xmlns:a16="http://schemas.microsoft.com/office/drawing/2014/main" id="{00000000-0008-0000-0800-000093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339071</xdr:colOff>
      <xdr:row>24</xdr:row>
      <xdr:rowOff>109945</xdr:rowOff>
    </xdr:from>
    <xdr:to>
      <xdr:col>15</xdr:col>
      <xdr:colOff>574524</xdr:colOff>
      <xdr:row>46</xdr:row>
      <xdr:rowOff>13425</xdr:rowOff>
    </xdr:to>
    <xdr:graphicFrame macro="">
      <xdr:nvGraphicFramePr>
        <xdr:cNvPr id="9364" name="Gráfico 18">
          <a:extLst>
            <a:ext uri="{FF2B5EF4-FFF2-40B4-BE49-F238E27FC236}">
              <a16:creationId xmlns:a16="http://schemas.microsoft.com/office/drawing/2014/main" id="{00000000-0008-0000-0800-000094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178002</xdr:colOff>
      <xdr:row>47</xdr:row>
      <xdr:rowOff>50628</xdr:rowOff>
    </xdr:from>
    <xdr:to>
      <xdr:col>11</xdr:col>
      <xdr:colOff>396135</xdr:colOff>
      <xdr:row>67</xdr:row>
      <xdr:rowOff>127917</xdr:rowOff>
    </xdr:to>
    <xdr:graphicFrame macro="">
      <xdr:nvGraphicFramePr>
        <xdr:cNvPr id="9365" name="Gráfico 19">
          <a:extLst>
            <a:ext uri="{FF2B5EF4-FFF2-40B4-BE49-F238E27FC236}">
              <a16:creationId xmlns:a16="http://schemas.microsoft.com/office/drawing/2014/main" id="{00000000-0008-0000-0800-000095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495824</xdr:colOff>
      <xdr:row>0</xdr:row>
      <xdr:rowOff>1855</xdr:rowOff>
    </xdr:from>
    <xdr:to>
      <xdr:col>16</xdr:col>
      <xdr:colOff>439944</xdr:colOff>
      <xdr:row>3</xdr:row>
      <xdr:rowOff>116155</xdr:rowOff>
    </xdr:to>
    <xdr:graphicFrame macro="">
      <xdr:nvGraphicFramePr>
        <xdr:cNvPr id="15" name="Diagrama 14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4" r:lo="rId5" r:qs="rId6" r:cs="rId7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lculos%20Indice%20Desigualdad%202005-2019%20ver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juntadeandalucia.es/export/drupaljda/Tablas_Serie_2005-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 final"/>
      <sheetName val="CÁLCULOS"/>
      <sheetName val="Tabla 1.1"/>
      <sheetName val="Tabla 1.2"/>
      <sheetName val="Tabla 2"/>
      <sheetName val="Tabla 3.0"/>
      <sheetName val="Tabla 3.1 "/>
      <sheetName val="Tabla 3.2 "/>
      <sheetName val="Tabla 4.0"/>
      <sheetName val="Tabla 4.1"/>
      <sheetName val="Tabla 4.2"/>
      <sheetName val="Tabla 5.0"/>
      <sheetName val="Tabla 5.1"/>
      <sheetName val="Tabla 5.2"/>
      <sheetName val="Tabla 6.0"/>
      <sheetName val="Tabla 6.1"/>
      <sheetName val="Tabla 6.2"/>
      <sheetName val="Tabla 7.0"/>
      <sheetName val="Tabla 7.1"/>
      <sheetName val="Tabla 7.2"/>
      <sheetName val="EAEstructura salarial INE"/>
      <sheetName val="estima CNO 94 y 11 madrid"/>
      <sheetName val="Matriz INE convierte CNO94a11"/>
      <sheetName val="Matriz INE CN011a94"/>
      <sheetName val="Pensiones contributivas"/>
      <sheetName val="Renta-Pensiones_banco datos"/>
      <sheetName val="TIC España tabla-0"/>
      <sheetName val="TIC-H"/>
      <sheetName val="Concejales"/>
      <sheetName val="ExploPMH_Banco"/>
      <sheetName val="MadridDatos 1.0"/>
      <sheetName val="EET 02-03 y 09-10"/>
      <sheetName val="Estudios superiores 25-64"/>
      <sheetName val="FUENTES"/>
      <sheetName val="Esquema calculo"/>
      <sheetName val="notas"/>
    </sheetNames>
    <sheetDataSet>
      <sheetData sheetId="0"/>
      <sheetData sheetId="1"/>
      <sheetData sheetId="2">
        <row r="6">
          <cell r="D6">
            <v>0.73509495535300107</v>
          </cell>
          <cell r="E6">
            <v>0.73384391125935011</v>
          </cell>
          <cell r="F6">
            <v>0.72898254721747546</v>
          </cell>
          <cell r="G6">
            <v>0.73787060674281568</v>
          </cell>
          <cell r="H6">
            <v>0.79515909389898598</v>
          </cell>
          <cell r="I6">
            <v>0.79995548738727185</v>
          </cell>
          <cell r="J6">
            <v>0.82406678276491074</v>
          </cell>
          <cell r="K6">
            <v>0.81284877765104857</v>
          </cell>
          <cell r="L6">
            <v>0.81419855244782158</v>
          </cell>
          <cell r="M6">
            <v>0.8447145002411004</v>
          </cell>
          <cell r="N6">
            <v>0.85397220917232997</v>
          </cell>
          <cell r="O6">
            <v>0.7863843256052192</v>
          </cell>
          <cell r="P6">
            <v>0.80760463042932285</v>
          </cell>
          <cell r="Q6">
            <v>0.82423554391990628</v>
          </cell>
          <cell r="R6">
            <v>0.84183608043027458</v>
          </cell>
        </row>
        <row r="10">
          <cell r="D10">
            <v>0.70732799999999996</v>
          </cell>
          <cell r="E10">
            <v>0.70214180000000004</v>
          </cell>
          <cell r="F10">
            <v>0.71743650000000003</v>
          </cell>
          <cell r="G10">
            <v>0.74542549999999996</v>
          </cell>
          <cell r="H10">
            <v>0.76770380000000005</v>
          </cell>
          <cell r="I10">
            <v>0.77949139999999995</v>
          </cell>
          <cell r="J10">
            <v>0.79660189999999997</v>
          </cell>
          <cell r="K10">
            <v>0.7901230509422893</v>
          </cell>
          <cell r="L10">
            <v>0.79322664605403215</v>
          </cell>
          <cell r="M10">
            <v>0.79577716365502116</v>
          </cell>
          <cell r="N10">
            <v>0.80877447643283473</v>
          </cell>
          <cell r="O10">
            <v>0.8096268387099389</v>
          </cell>
          <cell r="P10">
            <v>0.80326070182645282</v>
          </cell>
          <cell r="Q10">
            <v>0.8093165367232521</v>
          </cell>
          <cell r="R10">
            <v>0.83011796689161543</v>
          </cell>
        </row>
      </sheetData>
      <sheetData sheetId="3"/>
      <sheetData sheetId="4">
        <row r="6">
          <cell r="B6">
            <v>0.9776733130125701</v>
          </cell>
          <cell r="C6">
            <v>0.96892172223540096</v>
          </cell>
          <cell r="D6">
            <v>0.99940109825070633</v>
          </cell>
          <cell r="E6">
            <v>1.0088043570999408</v>
          </cell>
          <cell r="F6">
            <v>1.2053758236649768</v>
          </cell>
          <cell r="G6">
            <v>1.1192723078017788</v>
          </cell>
          <cell r="H6">
            <v>1.1177463631039561</v>
          </cell>
          <cell r="I6">
            <v>1.0594476188525099</v>
          </cell>
          <cell r="J6">
            <v>0.98506090853249695</v>
          </cell>
          <cell r="K6">
            <v>1.1536628007766376</v>
          </cell>
          <cell r="L6">
            <v>1.2302956318513105</v>
          </cell>
          <cell r="M6">
            <v>1.0304847826538452</v>
          </cell>
          <cell r="N6">
            <v>1.0851674438662762</v>
          </cell>
          <cell r="O6">
            <v>1.1176209421474166</v>
          </cell>
          <cell r="P6">
            <v>1.1884453398593904</v>
          </cell>
        </row>
        <row r="8">
          <cell r="B8">
            <v>0.81846788084677136</v>
          </cell>
          <cell r="C8">
            <v>0.71899761766692949</v>
          </cell>
          <cell r="D8">
            <v>0.75965959949281892</v>
          </cell>
          <cell r="E8">
            <v>0.75233139182546249</v>
          </cell>
          <cell r="F8">
            <v>0.86602875551302561</v>
          </cell>
          <cell r="G8">
            <v>0.84706197093862978</v>
          </cell>
          <cell r="H8">
            <v>0.85909781339487745</v>
          </cell>
          <cell r="I8">
            <v>0.88658200685143573</v>
          </cell>
          <cell r="J8">
            <v>0.85084287995078045</v>
          </cell>
          <cell r="K8">
            <v>0.8984542420512065</v>
          </cell>
          <cell r="L8">
            <v>0.89351553400460093</v>
          </cell>
          <cell r="M8">
            <v>0.84251716786524311</v>
          </cell>
          <cell r="N8">
            <v>0.83555401787370898</v>
          </cell>
          <cell r="O8">
            <v>0.82187346544266415</v>
          </cell>
          <cell r="P8">
            <v>0.83667144243654412</v>
          </cell>
        </row>
        <row r="10">
          <cell r="B10">
            <v>0.72329043934467552</v>
          </cell>
          <cell r="C10">
            <v>0.78792928617243274</v>
          </cell>
          <cell r="D10">
            <v>0.67292261511122731</v>
          </cell>
          <cell r="E10">
            <v>0.68337399530539233</v>
          </cell>
          <cell r="F10">
            <v>0.66339305640740753</v>
          </cell>
          <cell r="G10">
            <v>0.71506701811662876</v>
          </cell>
          <cell r="H10">
            <v>0.78121972899864156</v>
          </cell>
          <cell r="I10">
            <v>0.7882682473554885</v>
          </cell>
          <cell r="J10">
            <v>0.88568884549550186</v>
          </cell>
          <cell r="K10">
            <v>0.76378491878444144</v>
          </cell>
          <cell r="L10">
            <v>0.80979884978696348</v>
          </cell>
          <cell r="M10">
            <v>0.77024057570333015</v>
          </cell>
          <cell r="N10">
            <v>0.7492653176812416</v>
          </cell>
          <cell r="O10">
            <v>0.78485342285404636</v>
          </cell>
          <cell r="P10">
            <v>0.76222911511797831</v>
          </cell>
        </row>
        <row r="12">
          <cell r="B12">
            <v>0.61597623816369695</v>
          </cell>
          <cell r="C12">
            <v>0.62696374641861108</v>
          </cell>
          <cell r="D12">
            <v>0.62152745967367096</v>
          </cell>
          <cell r="E12">
            <v>0.60057987574133687</v>
          </cell>
          <cell r="F12">
            <v>0.59980562949937244</v>
          </cell>
          <cell r="G12">
            <v>0.64152168841240242</v>
          </cell>
          <cell r="H12">
            <v>0.68699515798451727</v>
          </cell>
          <cell r="I12">
            <v>0.66462109506543088</v>
          </cell>
          <cell r="J12">
            <v>0.67204735776611235</v>
          </cell>
          <cell r="K12">
            <v>0.70115669926230673</v>
          </cell>
          <cell r="L12">
            <v>0.64025495116020381</v>
          </cell>
          <cell r="M12">
            <v>0.60701043369334617</v>
          </cell>
          <cell r="N12">
            <v>0.65708703052556972</v>
          </cell>
          <cell r="O12">
            <v>0.66164437493577388</v>
          </cell>
          <cell r="P12">
            <v>0.66490395553514392</v>
          </cell>
        </row>
        <row r="14">
          <cell r="B14">
            <v>0.4964408864068528</v>
          </cell>
          <cell r="C14">
            <v>0.49800054250683579</v>
          </cell>
          <cell r="D14">
            <v>0.52244707627103992</v>
          </cell>
          <cell r="E14">
            <v>0.56539470673566772</v>
          </cell>
          <cell r="F14">
            <v>0.58448416862312214</v>
          </cell>
          <cell r="G14">
            <v>0.60215022929743733</v>
          </cell>
          <cell r="H14">
            <v>0.59698729304013409</v>
          </cell>
          <cell r="I14">
            <v>0.60325917947122176</v>
          </cell>
          <cell r="J14">
            <v>0.6207419502970799</v>
          </cell>
          <cell r="K14">
            <v>0.62976969457313892</v>
          </cell>
          <cell r="L14">
            <v>0.61793520212787911</v>
          </cell>
          <cell r="M14">
            <v>0.61540820901919369</v>
          </cell>
          <cell r="N14">
            <v>0.62877034644212093</v>
          </cell>
          <cell r="O14">
            <v>0.64187860465615088</v>
          </cell>
          <cell r="P14">
            <v>0.65964376785883505</v>
          </cell>
        </row>
        <row r="40">
          <cell r="B40">
            <v>1.05453</v>
          </cell>
          <cell r="C40">
            <v>1.07189</v>
          </cell>
          <cell r="D40">
            <v>1.0639430000000001</v>
          </cell>
          <cell r="E40">
            <v>1.0848610000000001</v>
          </cell>
          <cell r="F40">
            <v>1.112582</v>
          </cell>
          <cell r="G40">
            <v>1.119983</v>
          </cell>
          <cell r="H40">
            <v>1.1577550000000001</v>
          </cell>
          <cell r="I40">
            <v>1.1096239999999999</v>
          </cell>
          <cell r="J40">
            <v>1.1126594897827886</v>
          </cell>
          <cell r="K40">
            <v>1.1407047572565472</v>
          </cell>
          <cell r="L40">
            <v>1.1860126579611081</v>
          </cell>
          <cell r="M40">
            <v>1.1878600373105872</v>
          </cell>
          <cell r="N40">
            <v>1.1937737067881393</v>
          </cell>
          <cell r="O40">
            <v>1.2080165843109616</v>
          </cell>
          <cell r="P40">
            <v>1.2412230515124982</v>
          </cell>
        </row>
        <row r="42">
          <cell r="B42">
            <v>0.64609839999999996</v>
          </cell>
          <cell r="C42">
            <v>0.63561780000000001</v>
          </cell>
          <cell r="D42">
            <v>0.65707340000000003</v>
          </cell>
          <cell r="E42">
            <v>0.72607770000000005</v>
          </cell>
          <cell r="F42">
            <v>0.80471029999999999</v>
          </cell>
          <cell r="G42">
            <v>0.81502319999999995</v>
          </cell>
          <cell r="H42">
            <v>0.81743619999999995</v>
          </cell>
          <cell r="I42">
            <v>0.8225268</v>
          </cell>
          <cell r="J42">
            <v>0.82706151808706785</v>
          </cell>
          <cell r="K42">
            <v>0.8144940555070157</v>
          </cell>
          <cell r="L42">
            <v>0.80640558499824899</v>
          </cell>
          <cell r="M42">
            <v>0.79774887151675256</v>
          </cell>
          <cell r="N42">
            <v>0.77979144117474253</v>
          </cell>
          <cell r="O42">
            <v>0.77506649552407114</v>
          </cell>
          <cell r="P42">
            <v>0.7713050653600233</v>
          </cell>
        </row>
        <row r="44">
          <cell r="B44">
            <v>0.80786539999999996</v>
          </cell>
          <cell r="C44">
            <v>0.79904489999999995</v>
          </cell>
          <cell r="D44">
            <v>0.8047801</v>
          </cell>
          <cell r="E44">
            <v>0.80921960000000004</v>
          </cell>
          <cell r="F44">
            <v>0.81646459999999998</v>
          </cell>
          <cell r="G44">
            <v>0.84330419999999995</v>
          </cell>
          <cell r="H44">
            <v>0.8386614</v>
          </cell>
          <cell r="I44">
            <v>0.8386614</v>
          </cell>
          <cell r="J44">
            <v>0.82706151808706785</v>
          </cell>
          <cell r="K44">
            <v>0.8144940555070157</v>
          </cell>
          <cell r="L44">
            <v>0.80640558499824899</v>
          </cell>
          <cell r="M44">
            <v>0.79774887151675256</v>
          </cell>
          <cell r="N44">
            <v>0.77979144117474253</v>
          </cell>
          <cell r="O44">
            <v>0.77506649552407114</v>
          </cell>
          <cell r="P44">
            <v>0.7713050653600233</v>
          </cell>
        </row>
        <row r="46">
          <cell r="B46">
            <v>0.5175419</v>
          </cell>
          <cell r="C46">
            <v>0.47521200000000002</v>
          </cell>
          <cell r="D46">
            <v>0.4974864</v>
          </cell>
          <cell r="E46">
            <v>0.50173440000000002</v>
          </cell>
          <cell r="F46">
            <v>0.50834970000000002</v>
          </cell>
          <cell r="G46">
            <v>0.49734990000000001</v>
          </cell>
          <cell r="H46">
            <v>0.52874900000000002</v>
          </cell>
          <cell r="I46">
            <v>0.53206220000000004</v>
          </cell>
          <cell r="J46">
            <v>0.5656910244586637</v>
          </cell>
          <cell r="K46">
            <v>0.56590163458156506</v>
          </cell>
          <cell r="L46">
            <v>0.59339975920681387</v>
          </cell>
          <cell r="M46">
            <v>0.60652803481342321</v>
          </cell>
          <cell r="N46">
            <v>0.60156027117035216</v>
          </cell>
          <cell r="O46">
            <v>0.6129592423511534</v>
          </cell>
          <cell r="P46">
            <v>0.67594533132366341</v>
          </cell>
        </row>
        <row r="48">
          <cell r="B48">
            <v>0.45019100000000001</v>
          </cell>
          <cell r="C48">
            <v>0.46956890000000001</v>
          </cell>
          <cell r="D48">
            <v>0.49549339999999997</v>
          </cell>
          <cell r="E48">
            <v>0.53941550000000005</v>
          </cell>
          <cell r="F48">
            <v>0.54650710000000002</v>
          </cell>
          <cell r="G48">
            <v>0.57483169999999995</v>
          </cell>
          <cell r="H48">
            <v>0.57999460000000003</v>
          </cell>
          <cell r="I48">
            <v>0.58890969999999998</v>
          </cell>
          <cell r="J48">
            <v>0.56970737137183947</v>
          </cell>
          <cell r="K48">
            <v>0.57277507207010547</v>
          </cell>
          <cell r="L48">
            <v>0.5712611546337496</v>
          </cell>
          <cell r="M48">
            <v>0.57286806499381393</v>
          </cell>
          <cell r="N48">
            <v>0.57275079447782939</v>
          </cell>
          <cell r="O48">
            <v>0.58183097619336555</v>
          </cell>
          <cell r="P48">
            <v>0.5874365749677174</v>
          </cell>
        </row>
      </sheetData>
      <sheetData sheetId="5">
        <row r="6">
          <cell r="D6">
            <v>82.060194822807915</v>
          </cell>
          <cell r="E6">
            <v>82.863161210766449</v>
          </cell>
          <cell r="F6">
            <v>83.791908578322321</v>
          </cell>
          <cell r="G6">
            <v>85.427748709657052</v>
          </cell>
          <cell r="H6">
            <v>84.950099192090278</v>
          </cell>
          <cell r="I6">
            <v>85.188309218430817</v>
          </cell>
          <cell r="J6">
            <v>84.170652660214998</v>
          </cell>
          <cell r="K6">
            <v>83.443590063536661</v>
          </cell>
          <cell r="L6">
            <v>83.442429108705156</v>
          </cell>
          <cell r="M6">
            <v>83.37949221639559</v>
          </cell>
          <cell r="N6">
            <v>82.685286928282039</v>
          </cell>
          <cell r="O6">
            <v>82.350933513858109</v>
          </cell>
          <cell r="P6">
            <v>82.726920557407439</v>
          </cell>
          <cell r="Q6">
            <v>83.262777542640592</v>
          </cell>
          <cell r="R6">
            <v>81.98</v>
          </cell>
        </row>
        <row r="7">
          <cell r="D7">
            <v>68.400693494035025</v>
          </cell>
          <cell r="E7">
            <v>70.507025199683085</v>
          </cell>
          <cell r="F7">
            <v>71.23750513528509</v>
          </cell>
          <cell r="G7">
            <v>71.927936983288106</v>
          </cell>
          <cell r="H7">
            <v>74.255844346202139</v>
          </cell>
          <cell r="I7">
            <v>75.747806726481713</v>
          </cell>
          <cell r="J7">
            <v>75.313988098110471</v>
          </cell>
          <cell r="K7">
            <v>76.774750187584502</v>
          </cell>
          <cell r="L7">
            <v>77.23786031822894</v>
          </cell>
          <cell r="M7">
            <v>75.651669926276881</v>
          </cell>
          <cell r="N7">
            <v>77.779248591831532</v>
          </cell>
          <cell r="O7">
            <v>77.21700090868012</v>
          </cell>
          <cell r="P7">
            <v>77.000379002451524</v>
          </cell>
          <cell r="Q7">
            <v>76.376721413621382</v>
          </cell>
          <cell r="R7">
            <v>76.83</v>
          </cell>
        </row>
        <row r="8">
          <cell r="D8">
            <v>0.83354290885772608</v>
          </cell>
          <cell r="E8">
            <v>0.8508850515652554</v>
          </cell>
          <cell r="F8">
            <v>0.85017164955369973</v>
          </cell>
          <cell r="G8">
            <v>0.8419739261507323</v>
          </cell>
          <cell r="H8">
            <v>0.87411133185723366</v>
          </cell>
          <cell r="I8">
            <v>0.88918077399866258</v>
          </cell>
          <cell r="J8">
            <v>0.89477728540542956</v>
          </cell>
          <cell r="K8">
            <v>0.9200796625495824</v>
          </cell>
          <cell r="L8">
            <v>0.92564251955808752</v>
          </cell>
          <cell r="M8">
            <v>0.90731746998335494</v>
          </cell>
          <cell r="N8">
            <v>0.94066612672329708</v>
          </cell>
          <cell r="O8">
            <v>0.937657869970423</v>
          </cell>
          <cell r="P8">
            <v>0.93077777443701604</v>
          </cell>
          <cell r="Q8">
            <v>0.91729730460297554</v>
          </cell>
          <cell r="R8">
            <v>0.93717979995120759</v>
          </cell>
        </row>
        <row r="10">
          <cell r="D10">
            <v>76.686129032369195</v>
          </cell>
          <cell r="E10">
            <v>78.792928623773534</v>
          </cell>
          <cell r="F10">
            <v>79.340197584864939</v>
          </cell>
          <cell r="G10">
            <v>78.937492012003091</v>
          </cell>
          <cell r="H10">
            <v>73.821195443390124</v>
          </cell>
          <cell r="I10">
            <v>72.309430386289833</v>
          </cell>
          <cell r="J10">
            <v>70.704579839136443</v>
          </cell>
          <cell r="K10">
            <v>67.855909726865477</v>
          </cell>
          <cell r="L10">
            <v>67.669500892707731</v>
          </cell>
          <cell r="M10">
            <v>68.37585064192362</v>
          </cell>
          <cell r="N10">
            <v>68.074411468083355</v>
          </cell>
          <cell r="O10">
            <v>69.373369691729863</v>
          </cell>
          <cell r="P10">
            <v>72.159014474164067</v>
          </cell>
          <cell r="Q10">
            <v>73.410727985627943</v>
          </cell>
          <cell r="R10">
            <v>73.400000000000006</v>
          </cell>
        </row>
        <row r="11">
          <cell r="D11">
            <v>63.963698776949244</v>
          </cell>
          <cell r="E11">
            <v>65.492917235079332</v>
          </cell>
          <cell r="F11">
            <v>66.517374618892092</v>
          </cell>
          <cell r="G11">
            <v>65.634092303910052</v>
          </cell>
          <cell r="H11">
            <v>65.612854216845363</v>
          </cell>
          <cell r="I11">
            <v>64.668188690013551</v>
          </cell>
          <cell r="J11">
            <v>64.336003299143158</v>
          </cell>
          <cell r="K11">
            <v>63.847662631004368</v>
          </cell>
          <cell r="L11">
            <v>64.004073200396761</v>
          </cell>
          <cell r="M11">
            <v>63.962833697118512</v>
          </cell>
          <cell r="N11">
            <v>65.543447399057655</v>
          </cell>
          <cell r="O11">
            <v>65.207458707306188</v>
          </cell>
          <cell r="P11">
            <v>67.16513764590357</v>
          </cell>
          <cell r="Q11">
            <v>67.051741018690649</v>
          </cell>
          <cell r="R11">
            <v>68.31</v>
          </cell>
        </row>
        <row r="12">
          <cell r="D12">
            <v>0.83409737307186527</v>
          </cell>
          <cell r="E12">
            <v>0.83120298203154619</v>
          </cell>
          <cell r="F12">
            <v>0.83838176162521993</v>
          </cell>
          <cell r="G12">
            <v>0.8314691869603591</v>
          </cell>
          <cell r="H12">
            <v>0.88880779866482473</v>
          </cell>
          <cell r="I12">
            <v>0.89432579325469153</v>
          </cell>
          <cell r="J12">
            <v>0.90992695869938334</v>
          </cell>
          <cell r="K12">
            <v>0.94093002198341813</v>
          </cell>
          <cell r="L12">
            <v>0.94583338662239247</v>
          </cell>
          <cell r="M12">
            <v>0.93545942166166873</v>
          </cell>
          <cell r="N12">
            <v>0.96282062504187294</v>
          </cell>
          <cell r="O12">
            <v>0.93994942147202198</v>
          </cell>
          <cell r="P12">
            <v>0.93079344466312641</v>
          </cell>
          <cell r="Q12">
            <v>0.91337796066833399</v>
          </cell>
          <cell r="R12">
            <v>0.93065395095367842</v>
          </cell>
        </row>
        <row r="14">
          <cell r="D14">
            <v>6.5489313083436791</v>
          </cell>
          <cell r="E14">
            <v>4.9106595302737812</v>
          </cell>
          <cell r="F14">
            <v>5.3116693320641266</v>
          </cell>
          <cell r="G14">
            <v>7.5942712672587449</v>
          </cell>
          <cell r="H14">
            <v>13.099783734382813</v>
          </cell>
          <cell r="I14">
            <v>15.116377484588877</v>
          </cell>
          <cell r="J14">
            <v>15.992546308273505</v>
          </cell>
          <cell r="K14">
            <v>18.671837808121143</v>
          </cell>
          <cell r="L14">
            <v>18.898641765828987</v>
          </cell>
          <cell r="M14">
            <v>17.993384695597925</v>
          </cell>
          <cell r="N14">
            <v>17.671926445654798</v>
          </cell>
          <cell r="O14">
            <v>15.763628059139672</v>
          </cell>
          <cell r="P14">
            <v>12.775201559827694</v>
          </cell>
          <cell r="Q14">
            <v>11.830576249101769</v>
          </cell>
          <cell r="R14">
            <v>10.47</v>
          </cell>
        </row>
        <row r="15">
          <cell r="D15">
            <v>6.4867686136438705</v>
          </cell>
          <cell r="E15">
            <v>7.1061375365180997</v>
          </cell>
          <cell r="F15">
            <v>6.6234556968766514</v>
          </cell>
          <cell r="G15">
            <v>8.7326024952342944</v>
          </cell>
          <cell r="H15">
            <v>11.63397038092263</v>
          </cell>
          <cell r="I15">
            <v>14.621125010963787</v>
          </cell>
          <cell r="J15">
            <v>14.576270523330965</v>
          </cell>
          <cell r="K15">
            <v>16.833379816959628</v>
          </cell>
          <cell r="L15">
            <v>17.123592036710939</v>
          </cell>
          <cell r="M15">
            <v>15.460658464361252</v>
          </cell>
          <cell r="N15">
            <v>15.728819242656456</v>
          </cell>
          <cell r="O15">
            <v>15.537632665869964</v>
          </cell>
          <cell r="P15">
            <v>12.772766754976924</v>
          </cell>
          <cell r="Q15">
            <v>12.209212564152805</v>
          </cell>
          <cell r="R15">
            <v>11.09</v>
          </cell>
        </row>
        <row r="16">
          <cell r="D16">
            <v>1.0095829986241622</v>
          </cell>
          <cell r="E16">
            <v>0.69104481936046658</v>
          </cell>
          <cell r="F16">
            <v>0.80194834466378195</v>
          </cell>
          <cell r="G16">
            <v>0.86964582109436683</v>
          </cell>
          <cell r="H16">
            <v>1.1259942483491123</v>
          </cell>
          <cell r="I16">
            <v>1.0338723917108785</v>
          </cell>
          <cell r="J16">
            <v>1.0971631105964748</v>
          </cell>
          <cell r="K16">
            <v>1.109215024620859</v>
          </cell>
          <cell r="L16">
            <v>1.1036610616109372</v>
          </cell>
          <cell r="M16">
            <v>1.1638174879210301</v>
          </cell>
          <cell r="N16">
            <v>1.1235380210695438</v>
          </cell>
          <cell r="O16">
            <v>1.0145450338625992</v>
          </cell>
          <cell r="P16">
            <v>1.0001906247015606</v>
          </cell>
          <cell r="Q16">
            <v>0.96898765476794613</v>
          </cell>
          <cell r="R16">
            <v>0.94409377817853934</v>
          </cell>
        </row>
        <row r="18">
          <cell r="D18">
            <v>7.9242725722594862</v>
          </cell>
          <cell r="E18">
            <v>8.0392483711622926</v>
          </cell>
          <cell r="F18">
            <v>7.1284897087039738</v>
          </cell>
          <cell r="G18">
            <v>7.0101270776805444</v>
          </cell>
          <cell r="H18">
            <v>7.3872405288114367</v>
          </cell>
          <cell r="I18">
            <v>6.8281666376302796</v>
          </cell>
          <cell r="J18">
            <v>5.7955256682534877</v>
          </cell>
          <cell r="K18">
            <v>5.147193926005551</v>
          </cell>
          <cell r="L18">
            <v>4.3945614055883642</v>
          </cell>
          <cell r="M18">
            <v>5.263140357531813</v>
          </cell>
          <cell r="N18">
            <v>5.4758797763588545</v>
          </cell>
          <cell r="O18">
            <v>5.8095852914217243</v>
          </cell>
          <cell r="P18">
            <v>6.3072792041325361</v>
          </cell>
          <cell r="Q18">
            <v>6.4924087993082704</v>
          </cell>
          <cell r="R18">
            <v>6.7460848614643281</v>
          </cell>
        </row>
        <row r="19">
          <cell r="D19">
            <v>17.431092397618741</v>
          </cell>
          <cell r="E19">
            <v>18.374591340849747</v>
          </cell>
          <cell r="F19">
            <v>17.144630404324111</v>
          </cell>
          <cell r="G19">
            <v>16.871237838774988</v>
          </cell>
          <cell r="H19">
            <v>16.194206194478376</v>
          </cell>
          <cell r="I19">
            <v>18.288356528843288</v>
          </cell>
          <cell r="J19">
            <v>15.356427959109537</v>
          </cell>
          <cell r="K19">
            <v>13.478149155392547</v>
          </cell>
          <cell r="L19">
            <v>13.602267108934038</v>
          </cell>
          <cell r="M19">
            <v>14.043667405379107</v>
          </cell>
          <cell r="N19">
            <v>15.453331427013687</v>
          </cell>
          <cell r="O19">
            <v>15.807645841629556</v>
          </cell>
          <cell r="P19">
            <v>16.141550289939275</v>
          </cell>
          <cell r="Q19">
            <v>15.452560487605851</v>
          </cell>
          <cell r="R19">
            <v>14.417515835857889</v>
          </cell>
        </row>
        <row r="20">
          <cell r="D20">
            <v>0.45460562031912699</v>
          </cell>
          <cell r="E20">
            <v>0.43751984585854259</v>
          </cell>
          <cell r="F20">
            <v>0.41578555737813228</v>
          </cell>
          <cell r="G20">
            <v>0.41550757239455444</v>
          </cell>
          <cell r="H20">
            <v>0.45616564591663727</v>
          </cell>
          <cell r="I20">
            <v>0.37336141314072202</v>
          </cell>
          <cell r="J20">
            <v>0.37740063533561152</v>
          </cell>
          <cell r="K20">
            <v>0.38189174690548527</v>
          </cell>
          <cell r="L20">
            <v>0.32307565866736981</v>
          </cell>
          <cell r="M20">
            <v>0.37476965279851948</v>
          </cell>
          <cell r="N20">
            <v>0.35434946841213594</v>
          </cell>
          <cell r="O20">
            <v>0.36751742477188709</v>
          </cell>
          <cell r="P20">
            <v>0.39074804407503194</v>
          </cell>
          <cell r="Q20">
            <v>0.42015100374566949</v>
          </cell>
          <cell r="R20">
            <v>0.46790896145132715</v>
          </cell>
        </row>
        <row r="22">
          <cell r="D22">
            <v>22.989523589891732</v>
          </cell>
          <cell r="E22">
            <v>26.034899809469458</v>
          </cell>
          <cell r="F22">
            <v>23.138548822031446</v>
          </cell>
          <cell r="G22">
            <v>18.94807567271198</v>
          </cell>
          <cell r="H22">
            <v>16.835641199122247</v>
          </cell>
          <cell r="I22">
            <v>18.2319078466039</v>
          </cell>
          <cell r="J22">
            <v>16.812932398754732</v>
          </cell>
          <cell r="K22">
            <v>16.153938084640146</v>
          </cell>
          <cell r="L22">
            <v>13.25191098499438</v>
          </cell>
          <cell r="M22">
            <v>14.888128231251574</v>
          </cell>
          <cell r="N22">
            <v>17.632723878368449</v>
          </cell>
          <cell r="O22">
            <v>16.587390475257163</v>
          </cell>
          <cell r="P22">
            <v>18.813661153094589</v>
          </cell>
          <cell r="Q22">
            <v>19.706067341191112</v>
          </cell>
          <cell r="R22">
            <v>19.594829159495941</v>
          </cell>
        </row>
        <row r="23">
          <cell r="D23">
            <v>27.445470043556639</v>
          </cell>
          <cell r="E23">
            <v>29.371671382592133</v>
          </cell>
          <cell r="F23">
            <v>24.909757600751725</v>
          </cell>
          <cell r="G23">
            <v>24.274185776864378</v>
          </cell>
          <cell r="H23">
            <v>20.607098868540305</v>
          </cell>
          <cell r="I23">
            <v>19.066473216607054</v>
          </cell>
          <cell r="J23">
            <v>20.416907737358255</v>
          </cell>
          <cell r="K23">
            <v>16.57021214070555</v>
          </cell>
          <cell r="L23">
            <v>16.162774773497077</v>
          </cell>
          <cell r="M23">
            <v>14.677474745683794</v>
          </cell>
          <cell r="N23">
            <v>14.841937961308599</v>
          </cell>
          <cell r="O23">
            <v>17.275605214623404</v>
          </cell>
          <cell r="P23">
            <v>18.331519033414423</v>
          </cell>
          <cell r="Q23">
            <v>20.816882072478155</v>
          </cell>
          <cell r="R23">
            <v>20.841977859176023</v>
          </cell>
        </row>
        <row r="24">
          <cell r="D24">
            <v>0.83764364586967499</v>
          </cell>
          <cell r="E24">
            <v>0.88639490311401559</v>
          </cell>
          <cell r="F24">
            <v>0.92889498135193305</v>
          </cell>
          <cell r="G24">
            <v>0.78058542712362811</v>
          </cell>
          <cell r="H24">
            <v>0.81698259937133944</v>
          </cell>
          <cell r="I24">
            <v>0.95622864488246095</v>
          </cell>
          <cell r="J24">
            <v>0.82348084318326642</v>
          </cell>
          <cell r="K24">
            <v>0.9748781697825819</v>
          </cell>
          <cell r="L24">
            <v>0.81990321406471689</v>
          </cell>
          <cell r="M24">
            <v>1.0143521613368627</v>
          </cell>
          <cell r="N24">
            <v>1.1880337948005941</v>
          </cell>
          <cell r="O24">
            <v>0.96016262638465</v>
          </cell>
          <cell r="P24">
            <v>1.0263012638942428</v>
          </cell>
          <cell r="Q24">
            <v>0.94663875563018907</v>
          </cell>
          <cell r="R24">
            <v>0.94016169155793416</v>
          </cell>
        </row>
        <row r="26">
          <cell r="D26">
            <v>6.7735517457959054</v>
          </cell>
          <cell r="E26">
            <v>6.3936537597292702</v>
          </cell>
          <cell r="F26">
            <v>6.1844084743137149</v>
          </cell>
          <cell r="G26">
            <v>6.3952611865067048</v>
          </cell>
          <cell r="H26">
            <v>8.6093801289832541</v>
          </cell>
          <cell r="I26">
            <v>11.149561180000994</v>
          </cell>
          <cell r="J26">
            <v>11.004646270186745</v>
          </cell>
          <cell r="K26">
            <v>11.0315072550311</v>
          </cell>
          <cell r="L26">
            <v>11.245894278366633</v>
          </cell>
          <cell r="M26">
            <v>11.379234706078945</v>
          </cell>
          <cell r="N26">
            <v>9.9381253495150581</v>
          </cell>
          <cell r="O26">
            <v>8.957389375587363</v>
          </cell>
          <cell r="P26">
            <v>8.3846250689156356</v>
          </cell>
          <cell r="Q26">
            <v>7.6056369049468264</v>
          </cell>
          <cell r="R26">
            <v>7.491602195154595</v>
          </cell>
        </row>
        <row r="27">
          <cell r="D27">
            <v>9.3355291578296082</v>
          </cell>
          <cell r="E27">
            <v>9.4779122889606988</v>
          </cell>
          <cell r="F27">
            <v>8.7988265708220652</v>
          </cell>
          <cell r="G27">
            <v>10.3495022247353</v>
          </cell>
          <cell r="H27">
            <v>11.446873402250169</v>
          </cell>
          <cell r="I27">
            <v>13.894465377907746</v>
          </cell>
          <cell r="J27">
            <v>13.018007202020017</v>
          </cell>
          <cell r="K27">
            <v>13.340638676370412</v>
          </cell>
          <cell r="L27">
            <v>14.038172291327857</v>
          </cell>
          <cell r="M27">
            <v>13.977629823222054</v>
          </cell>
          <cell r="N27">
            <v>14.089018590510721</v>
          </cell>
          <cell r="O27">
            <v>12.768288080005894</v>
          </cell>
          <cell r="P27">
            <v>13.667272556307347</v>
          </cell>
          <cell r="Q27">
            <v>12.336056251164395</v>
          </cell>
          <cell r="R27">
            <v>11.243621936105749</v>
          </cell>
        </row>
        <row r="28">
          <cell r="D28">
            <v>0.72556698514673912</v>
          </cell>
          <cell r="E28">
            <v>0.67458460943727161</v>
          </cell>
          <cell r="F28">
            <v>0.70286741357329785</v>
          </cell>
          <cell r="G28">
            <v>0.61792935038189922</v>
          </cell>
          <cell r="H28">
            <v>0.75211630516424377</v>
          </cell>
          <cell r="I28">
            <v>0.80244621701881669</v>
          </cell>
          <cell r="J28">
            <v>0.84534031203171733</v>
          </cell>
          <cell r="K28">
            <v>0.82690997954772893</v>
          </cell>
          <cell r="L28">
            <v>0.80109390631384636</v>
          </cell>
          <cell r="M28">
            <v>0.81410331007434422</v>
          </cell>
          <cell r="N28">
            <v>0.70538095224096131</v>
          </cell>
          <cell r="O28">
            <v>0.70153409129403266</v>
          </cell>
          <cell r="P28">
            <v>0.61348195365037861</v>
          </cell>
          <cell r="Q28">
            <v>0.61653714526706482</v>
          </cell>
          <cell r="R28">
            <v>0.66629794542427734</v>
          </cell>
        </row>
      </sheetData>
      <sheetData sheetId="6"/>
      <sheetData sheetId="7">
        <row r="11">
          <cell r="D11">
            <v>82.21</v>
          </cell>
          <cell r="E11">
            <v>82.47</v>
          </cell>
          <cell r="F11">
            <v>82.59</v>
          </cell>
          <cell r="G11">
            <v>82.82</v>
          </cell>
          <cell r="H11">
            <v>82.03</v>
          </cell>
          <cell r="I11">
            <v>81.81</v>
          </cell>
          <cell r="J11">
            <v>81.459999999999994</v>
          </cell>
          <cell r="K11">
            <v>81.22</v>
          </cell>
          <cell r="L11">
            <v>80.900000000000006</v>
          </cell>
          <cell r="M11">
            <v>80.72</v>
          </cell>
          <cell r="N11">
            <v>80.86</v>
          </cell>
          <cell r="O11">
            <v>80.5</v>
          </cell>
          <cell r="P11">
            <v>80.23</v>
          </cell>
          <cell r="Q11">
            <v>80.099999999999994</v>
          </cell>
          <cell r="R11">
            <v>79.86</v>
          </cell>
        </row>
        <row r="12">
          <cell r="D12">
            <v>59.14</v>
          </cell>
          <cell r="E12">
            <v>61.56</v>
          </cell>
          <cell r="F12">
            <v>62.79</v>
          </cell>
          <cell r="G12">
            <v>64.52</v>
          </cell>
          <cell r="H12">
            <v>66.03</v>
          </cell>
          <cell r="I12">
            <v>67.14</v>
          </cell>
          <cell r="J12">
            <v>68.27</v>
          </cell>
          <cell r="K12">
            <v>69.260000000000005</v>
          </cell>
          <cell r="L12">
            <v>69.67</v>
          </cell>
          <cell r="M12">
            <v>69.77</v>
          </cell>
          <cell r="N12">
            <v>70.02</v>
          </cell>
          <cell r="O12">
            <v>70.2</v>
          </cell>
          <cell r="P12">
            <v>69.900000000000006</v>
          </cell>
          <cell r="Q12">
            <v>69.7</v>
          </cell>
          <cell r="R12">
            <v>70.069999999999993</v>
          </cell>
        </row>
        <row r="13">
          <cell r="D13">
            <v>0.71937720471962052</v>
          </cell>
          <cell r="E13">
            <v>0.74645325572935617</v>
          </cell>
          <cell r="F13">
            <v>0.76026153287322917</v>
          </cell>
          <cell r="G13">
            <v>0.77903887949770589</v>
          </cell>
          <cell r="H13">
            <v>0.80494940875289533</v>
          </cell>
          <cell r="I13">
            <v>0.82068206820682066</v>
          </cell>
          <cell r="J13">
            <v>0.83808003928308372</v>
          </cell>
          <cell r="K13">
            <v>0.85274562915538055</v>
          </cell>
          <cell r="L13">
            <v>0.86118665018541407</v>
          </cell>
          <cell r="M13">
            <v>0.86434588701684834</v>
          </cell>
          <cell r="N13">
            <v>0.86594113282216167</v>
          </cell>
          <cell r="O13">
            <v>0.87204968944099381</v>
          </cell>
          <cell r="P13">
            <v>0.87124517013585945</v>
          </cell>
          <cell r="Q13">
            <v>0.87016229712858939</v>
          </cell>
          <cell r="R13">
            <v>0.87741046831955916</v>
          </cell>
        </row>
        <row r="15">
          <cell r="D15">
            <v>76.38</v>
          </cell>
          <cell r="E15">
            <v>77.2</v>
          </cell>
          <cell r="F15">
            <v>77.260000000000005</v>
          </cell>
          <cell r="G15">
            <v>74.44</v>
          </cell>
          <cell r="H15">
            <v>67.47</v>
          </cell>
          <cell r="I15">
            <v>65.709999999999994</v>
          </cell>
          <cell r="J15">
            <v>64.209999999999994</v>
          </cell>
          <cell r="K15">
            <v>61.13</v>
          </cell>
          <cell r="L15">
            <v>60.08</v>
          </cell>
          <cell r="M15">
            <v>61.57</v>
          </cell>
          <cell r="N15">
            <v>63.96</v>
          </cell>
          <cell r="O15">
            <v>65.819999999999993</v>
          </cell>
          <cell r="P15">
            <v>67.58</v>
          </cell>
          <cell r="Q15">
            <v>69.040000000000006</v>
          </cell>
          <cell r="R15">
            <v>69.849999999999994</v>
          </cell>
        </row>
        <row r="16">
          <cell r="D16">
            <v>51.92</v>
          </cell>
          <cell r="E16">
            <v>54.54</v>
          </cell>
          <cell r="F16">
            <v>56.05</v>
          </cell>
          <cell r="G16">
            <v>56.2</v>
          </cell>
          <cell r="H16">
            <v>54</v>
          </cell>
          <cell r="I16">
            <v>53.48</v>
          </cell>
          <cell r="J16">
            <v>53.29</v>
          </cell>
          <cell r="K16">
            <v>51.83</v>
          </cell>
          <cell r="L16">
            <v>51</v>
          </cell>
          <cell r="M16">
            <v>51.95</v>
          </cell>
          <cell r="N16">
            <v>53.44</v>
          </cell>
          <cell r="O16">
            <v>55.12</v>
          </cell>
          <cell r="P16">
            <v>56.52</v>
          </cell>
          <cell r="Q16">
            <v>57.77</v>
          </cell>
          <cell r="R16">
            <v>58.81</v>
          </cell>
        </row>
        <row r="17">
          <cell r="D17">
            <v>0.67975909924063893</v>
          </cell>
          <cell r="E17">
            <v>0.70647668393782381</v>
          </cell>
          <cell r="F17">
            <v>0.72547243075330048</v>
          </cell>
          <cell r="G17">
            <v>0.75497044599677599</v>
          </cell>
          <cell r="H17">
            <v>0.80035571365051139</v>
          </cell>
          <cell r="I17">
            <v>0.81387916603256738</v>
          </cell>
          <cell r="J17">
            <v>0.82993303223796921</v>
          </cell>
          <cell r="K17">
            <v>0.84786520530017984</v>
          </cell>
          <cell r="L17">
            <v>0.84886817576564588</v>
          </cell>
          <cell r="M17">
            <v>0.84375507552379414</v>
          </cell>
          <cell r="N17">
            <v>0.83552220137585986</v>
          </cell>
          <cell r="O17">
            <v>0.83743542996049836</v>
          </cell>
          <cell r="P17">
            <v>0.83634211305119865</v>
          </cell>
          <cell r="Q17">
            <v>0.83676129779837771</v>
          </cell>
          <cell r="R17">
            <v>0.84194702934860421</v>
          </cell>
        </row>
        <row r="19">
          <cell r="D19">
            <v>7.08</v>
          </cell>
          <cell r="E19">
            <v>6.39</v>
          </cell>
          <cell r="F19">
            <v>6.45</v>
          </cell>
          <cell r="G19">
            <v>10.119999999999999</v>
          </cell>
          <cell r="H19">
            <v>17.75</v>
          </cell>
          <cell r="I19">
            <v>19.68</v>
          </cell>
          <cell r="J19">
            <v>21.17</v>
          </cell>
          <cell r="K19">
            <v>24.73</v>
          </cell>
          <cell r="L19">
            <v>25.73</v>
          </cell>
          <cell r="M19">
            <v>23.73</v>
          </cell>
          <cell r="N19">
            <v>20.89</v>
          </cell>
          <cell r="O19">
            <v>18.23</v>
          </cell>
          <cell r="P19">
            <v>15.76</v>
          </cell>
          <cell r="Q19">
            <v>13.81</v>
          </cell>
          <cell r="R19">
            <v>12.53</v>
          </cell>
        </row>
        <row r="20">
          <cell r="D20">
            <v>12.2</v>
          </cell>
          <cell r="E20">
            <v>11.39</v>
          </cell>
          <cell r="F20">
            <v>10.74</v>
          </cell>
          <cell r="G20">
            <v>12.89</v>
          </cell>
          <cell r="H20">
            <v>18.22</v>
          </cell>
          <cell r="I20">
            <v>20.34</v>
          </cell>
          <cell r="J20">
            <v>21.94</v>
          </cell>
          <cell r="K20">
            <v>25.17</v>
          </cell>
          <cell r="L20">
            <v>26.79</v>
          </cell>
          <cell r="M20">
            <v>25.53</v>
          </cell>
          <cell r="N20">
            <v>23.67</v>
          </cell>
          <cell r="O20">
            <v>21.49</v>
          </cell>
          <cell r="P20">
            <v>19.13</v>
          </cell>
          <cell r="Q20">
            <v>17.12</v>
          </cell>
          <cell r="R20">
            <v>16.079999999999998</v>
          </cell>
        </row>
        <row r="21">
          <cell r="D21">
            <v>0.58032786885245902</v>
          </cell>
          <cell r="E21">
            <v>0.56101843722563649</v>
          </cell>
          <cell r="F21">
            <v>0.6005586592178771</v>
          </cell>
          <cell r="G21">
            <v>0.78510473235065936</v>
          </cell>
          <cell r="H21">
            <v>0.97420417124039527</v>
          </cell>
          <cell r="I21">
            <v>0.96755162241887904</v>
          </cell>
          <cell r="J21">
            <v>0.9649042844120328</v>
          </cell>
          <cell r="K21">
            <v>0.98251887167262608</v>
          </cell>
          <cell r="L21">
            <v>0.96043299738708476</v>
          </cell>
          <cell r="M21">
            <v>0.92949471210340773</v>
          </cell>
          <cell r="N21">
            <v>0.88255175327418667</v>
          </cell>
          <cell r="O21">
            <v>0.84830153559795263</v>
          </cell>
          <cell r="P21">
            <v>0.82383690538421328</v>
          </cell>
          <cell r="Q21">
            <v>0.80665887850467288</v>
          </cell>
          <cell r="R21">
            <v>0.77922885572139311</v>
          </cell>
        </row>
        <row r="23">
          <cell r="D23">
            <v>11.035777468214386</v>
          </cell>
          <cell r="E23">
            <v>10.883876685438455</v>
          </cell>
          <cell r="F23">
            <v>10.488032348310325</v>
          </cell>
          <cell r="G23">
            <v>9.699480248534547</v>
          </cell>
          <cell r="H23">
            <v>9.501687448174339</v>
          </cell>
          <cell r="I23">
            <v>9.3630908362673519</v>
          </cell>
          <cell r="J23">
            <v>9.1248460970204377</v>
          </cell>
          <cell r="K23">
            <v>8.6478216523386262</v>
          </cell>
          <cell r="L23">
            <v>8.884905214796369</v>
          </cell>
          <cell r="M23">
            <v>8.8290425407987119</v>
          </cell>
          <cell r="N23">
            <v>9.2251262768562459</v>
          </cell>
          <cell r="O23">
            <v>9.7422206223502119</v>
          </cell>
          <cell r="P23">
            <v>9.6061872339596555</v>
          </cell>
          <cell r="Q23">
            <v>9.8613748575769069</v>
          </cell>
          <cell r="R23">
            <v>9.7230494341870166</v>
          </cell>
        </row>
        <row r="24">
          <cell r="D24">
            <v>19.360681550287431</v>
          </cell>
          <cell r="E24">
            <v>19.470201040513611</v>
          </cell>
          <cell r="F24">
            <v>19.592512345229423</v>
          </cell>
          <cell r="G24">
            <v>19.306029452363088</v>
          </cell>
          <cell r="H24">
            <v>18.643780081922188</v>
          </cell>
          <cell r="I24">
            <v>18.293263549296455</v>
          </cell>
          <cell r="J24">
            <v>17.831876065740303</v>
          </cell>
          <cell r="K24">
            <v>17.457785531808838</v>
          </cell>
          <cell r="L24">
            <v>17.543971776255241</v>
          </cell>
          <cell r="M24">
            <v>17.268872998797697</v>
          </cell>
          <cell r="N24">
            <v>17.048496736864184</v>
          </cell>
          <cell r="O24">
            <v>16.932428544024557</v>
          </cell>
          <cell r="P24">
            <v>16.85575743412981</v>
          </cell>
          <cell r="Q24">
            <v>16.43302977591323</v>
          </cell>
          <cell r="R24">
            <v>16.069827423979099</v>
          </cell>
        </row>
        <row r="25">
          <cell r="D25">
            <v>0.57000976125504976</v>
          </cell>
          <cell r="E25">
            <v>0.55900176186117823</v>
          </cell>
          <cell r="F25">
            <v>0.5353081913899651</v>
          </cell>
          <cell r="G25">
            <v>0.50240678812117501</v>
          </cell>
          <cell r="H25">
            <v>0.5096438279374248</v>
          </cell>
          <cell r="I25">
            <v>0.51183271978976375</v>
          </cell>
          <cell r="J25">
            <v>0.51171542822415939</v>
          </cell>
          <cell r="K25">
            <v>0.49535616281812617</v>
          </cell>
          <cell r="L25">
            <v>0.50643636048375196</v>
          </cell>
          <cell r="M25">
            <v>0.51126918018410417</v>
          </cell>
          <cell r="N25">
            <v>0.54111083336213661</v>
          </cell>
          <cell r="O25">
            <v>0.57535873232952373</v>
          </cell>
          <cell r="P25">
            <v>0.5699054030351014</v>
          </cell>
          <cell r="Q25">
            <v>0.60009474771543658</v>
          </cell>
          <cell r="R25">
            <v>0.60505002186137125</v>
          </cell>
        </row>
        <row r="27">
          <cell r="D27">
            <v>31.655863941055895</v>
          </cell>
          <cell r="E27">
            <v>32.220672628011911</v>
          </cell>
          <cell r="F27">
            <v>30.501212148782287</v>
          </cell>
          <cell r="G27">
            <v>27.400626232415924</v>
          </cell>
          <cell r="H27">
            <v>23.550152087631101</v>
          </cell>
          <cell r="I27">
            <v>23.589415559572384</v>
          </cell>
          <cell r="J27">
            <v>23.957384740421571</v>
          </cell>
          <cell r="K27">
            <v>22.018291636279002</v>
          </cell>
          <cell r="L27">
            <v>22.204080473859914</v>
          </cell>
          <cell r="M27">
            <v>23.517355641398435</v>
          </cell>
          <cell r="N27">
            <v>25.054974354315341</v>
          </cell>
          <cell r="O27">
            <v>25.739537840464799</v>
          </cell>
          <cell r="P27">
            <v>25.876404657928965</v>
          </cell>
          <cell r="Q27">
            <v>25.971830003835834</v>
          </cell>
          <cell r="R27">
            <v>25.383395029085136</v>
          </cell>
        </row>
        <row r="28">
          <cell r="D28">
            <v>35.695205743843125</v>
          </cell>
          <cell r="E28">
            <v>36.877546179428485</v>
          </cell>
          <cell r="F28">
            <v>32.923658968523952</v>
          </cell>
          <cell r="G28">
            <v>31.208242586583633</v>
          </cell>
          <cell r="H28">
            <v>27.150452977274458</v>
          </cell>
          <cell r="I28">
            <v>26.05315670063068</v>
          </cell>
          <cell r="J28">
            <v>26.455014843257647</v>
          </cell>
          <cell r="K28">
            <v>24.913489358307192</v>
          </cell>
          <cell r="L28">
            <v>24.140410190653594</v>
          </cell>
          <cell r="M28">
            <v>24.521555151592388</v>
          </cell>
          <cell r="N28">
            <v>25.234870846552848</v>
          </cell>
          <cell r="O28">
            <v>26.403227969530736</v>
          </cell>
          <cell r="P28">
            <v>27.532448807953831</v>
          </cell>
          <cell r="Q28">
            <v>27.721001088748231</v>
          </cell>
          <cell r="R28">
            <v>27.207727044656298</v>
          </cell>
        </row>
        <row r="29">
          <cell r="D29">
            <v>0.88683797393480623</v>
          </cell>
          <cell r="E29">
            <v>0.87372062314671217</v>
          </cell>
          <cell r="F29">
            <v>0.92642230858794883</v>
          </cell>
          <cell r="G29">
            <v>0.87799324670064582</v>
          </cell>
          <cell r="H29">
            <v>0.86739444484934047</v>
          </cell>
          <cell r="I29">
            <v>0.90543406431057716</v>
          </cell>
          <cell r="J29">
            <v>0.90558954067369857</v>
          </cell>
          <cell r="K29">
            <v>0.88378995489594836</v>
          </cell>
          <cell r="L29">
            <v>0.91978886433572848</v>
          </cell>
          <cell r="M29">
            <v>0.9590482942869657</v>
          </cell>
          <cell r="N29">
            <v>0.99287111500069036</v>
          </cell>
          <cell r="O29">
            <v>0.97486329588822118</v>
          </cell>
          <cell r="P29">
            <v>0.93985118571994031</v>
          </cell>
          <cell r="Q29">
            <v>0.93690086879213119</v>
          </cell>
          <cell r="R29">
            <v>0.93294801831197183</v>
          </cell>
        </row>
        <row r="31">
          <cell r="D31">
            <v>6.1277307530205123</v>
          </cell>
          <cell r="E31">
            <v>5.713892535038319</v>
          </cell>
          <cell r="F31">
            <v>5.4906193546248572</v>
          </cell>
          <cell r="G31">
            <v>6.6546945413885394</v>
          </cell>
          <cell r="H31">
            <v>9.0845142596267614</v>
          </cell>
          <cell r="I31">
            <v>9.4848758118518379</v>
          </cell>
          <cell r="J31">
            <v>9.9903964540753503</v>
          </cell>
          <cell r="K31">
            <v>11.408484419558294</v>
          </cell>
          <cell r="L31">
            <v>12.181455162197558</v>
          </cell>
          <cell r="M31">
            <v>10.82185180086204</v>
          </cell>
          <cell r="N31">
            <v>9.6369988627398762</v>
          </cell>
          <cell r="O31">
            <v>8.2920866330693546</v>
          </cell>
          <cell r="P31">
            <v>7.535334054138298</v>
          </cell>
          <cell r="Q31">
            <v>6.8567223699202433</v>
          </cell>
          <cell r="R31">
            <v>6.5701187928082341</v>
          </cell>
        </row>
        <row r="32">
          <cell r="D32">
            <v>10.569392437107748</v>
          </cell>
          <cell r="E32">
            <v>9.8568986298674144</v>
          </cell>
          <cell r="F32">
            <v>9.4559828959424852</v>
          </cell>
          <cell r="G32">
            <v>10.547636909227307</v>
          </cell>
          <cell r="H32">
            <v>12.681219995700879</v>
          </cell>
          <cell r="I32">
            <v>13.325522841171935</v>
          </cell>
          <cell r="J32">
            <v>14.078958507177497</v>
          </cell>
          <cell r="K32">
            <v>16.057075207178016</v>
          </cell>
          <cell r="L32">
            <v>17.353193066775745</v>
          </cell>
          <cell r="M32">
            <v>16.822755173068405</v>
          </cell>
          <cell r="N32">
            <v>15.189002800498413</v>
          </cell>
          <cell r="O32">
            <v>13.540667561864572</v>
          </cell>
          <cell r="P32">
            <v>13.166442717765964</v>
          </cell>
          <cell r="Q32">
            <v>12.45523380742863</v>
          </cell>
          <cell r="R32">
            <v>11.532215482028398</v>
          </cell>
        </row>
        <row r="33">
          <cell r="D33">
            <v>0.57976187273611446</v>
          </cell>
          <cell r="E33">
            <v>0.57968461983819519</v>
          </cell>
          <cell r="F33">
            <v>0.58065030521373451</v>
          </cell>
          <cell r="G33">
            <v>0.63091805289266878</v>
          </cell>
          <cell r="H33">
            <v>0.71637541677429661</v>
          </cell>
          <cell r="I33">
            <v>0.71178263884298554</v>
          </cell>
          <cell r="J33">
            <v>0.70959769140467421</v>
          </cell>
          <cell r="K33">
            <v>0.71049579530264284</v>
          </cell>
          <cell r="L33">
            <v>0.70197197226601793</v>
          </cell>
          <cell r="M33">
            <v>0.64328653003205871</v>
          </cell>
          <cell r="N33">
            <v>0.63447212363563765</v>
          </cell>
          <cell r="O33">
            <v>0.61238388692318801</v>
          </cell>
          <cell r="P33">
            <v>0.57231358656735698</v>
          </cell>
          <cell r="Q33">
            <v>0.55050932611403192</v>
          </cell>
          <cell r="R33">
            <v>0.56971869828889266</v>
          </cell>
        </row>
      </sheetData>
      <sheetData sheetId="8">
        <row r="6">
          <cell r="D6">
            <v>121</v>
          </cell>
          <cell r="E6">
            <v>121</v>
          </cell>
          <cell r="F6">
            <v>121</v>
          </cell>
          <cell r="G6">
            <v>121</v>
          </cell>
          <cell r="H6">
            <v>152</v>
          </cell>
          <cell r="I6">
            <v>152</v>
          </cell>
          <cell r="J6">
            <v>152</v>
          </cell>
          <cell r="K6">
            <v>152</v>
          </cell>
          <cell r="L6">
            <v>152</v>
          </cell>
          <cell r="M6">
            <v>152</v>
          </cell>
          <cell r="N6">
            <v>152</v>
          </cell>
          <cell r="O6">
            <v>152</v>
          </cell>
          <cell r="P6">
            <v>152</v>
          </cell>
          <cell r="Q6">
            <v>152</v>
          </cell>
          <cell r="R6">
            <v>152</v>
          </cell>
        </row>
        <row r="7">
          <cell r="D7">
            <v>211</v>
          </cell>
          <cell r="E7">
            <v>211</v>
          </cell>
          <cell r="F7">
            <v>211</v>
          </cell>
          <cell r="G7">
            <v>211</v>
          </cell>
          <cell r="H7">
            <v>254.53873899654766</v>
          </cell>
          <cell r="I7">
            <v>254.53873899654766</v>
          </cell>
          <cell r="J7">
            <v>254.53873899654766</v>
          </cell>
          <cell r="K7">
            <v>254.53873899654766</v>
          </cell>
          <cell r="L7">
            <v>254.53873899654766</v>
          </cell>
          <cell r="M7">
            <v>254.53873899654766</v>
          </cell>
          <cell r="N7">
            <v>254.53873899654766</v>
          </cell>
          <cell r="O7">
            <v>254.53873899654766</v>
          </cell>
          <cell r="P7">
            <v>254.53873899654766</v>
          </cell>
          <cell r="Q7">
            <v>254.53873899654766</v>
          </cell>
          <cell r="R7">
            <v>254.53873899654801</v>
          </cell>
        </row>
        <row r="8">
          <cell r="D8">
            <v>0.57345971563981046</v>
          </cell>
          <cell r="E8">
            <v>0.57345971563981046</v>
          </cell>
          <cell r="F8">
            <v>0.57345971563981046</v>
          </cell>
          <cell r="G8">
            <v>0.57345971563981046</v>
          </cell>
          <cell r="H8">
            <v>0.59715861168802908</v>
          </cell>
          <cell r="I8">
            <v>0.59715861168802908</v>
          </cell>
          <cell r="J8">
            <v>0.59715861168802908</v>
          </cell>
          <cell r="K8">
            <v>0.59715861168802908</v>
          </cell>
          <cell r="L8">
            <v>0.59715861168802908</v>
          </cell>
          <cell r="M8">
            <v>0.59715861168802908</v>
          </cell>
          <cell r="N8">
            <v>0.59715861168802908</v>
          </cell>
          <cell r="O8">
            <v>0.59715861168802908</v>
          </cell>
          <cell r="P8">
            <v>0.59715861168802908</v>
          </cell>
          <cell r="Q8">
            <v>0.59715861168802908</v>
          </cell>
          <cell r="R8">
            <v>0.59715861168802831</v>
          </cell>
        </row>
        <row r="10">
          <cell r="D10">
            <v>25.400326066896845</v>
          </cell>
          <cell r="E10">
            <v>26.863254446622548</v>
          </cell>
          <cell r="F10">
            <v>27.808092438075672</v>
          </cell>
          <cell r="G10">
            <v>35.419140200587698</v>
          </cell>
          <cell r="H10">
            <v>36.76547704578617</v>
          </cell>
          <cell r="I10">
            <v>38.458449075039283</v>
          </cell>
          <cell r="J10">
            <v>37.212044773312378</v>
          </cell>
          <cell r="K10">
            <v>39.393920415932989</v>
          </cell>
          <cell r="L10">
            <v>41.409928548118522</v>
          </cell>
          <cell r="M10">
            <v>42.865577722961355</v>
          </cell>
          <cell r="N10">
            <v>39.609015026253211</v>
          </cell>
          <cell r="O10">
            <v>39.085385379427258</v>
          </cell>
          <cell r="P10">
            <v>39.859776161109437</v>
          </cell>
          <cell r="Q10">
            <v>42.20343503552823</v>
          </cell>
          <cell r="R10">
            <v>44.142486103962213</v>
          </cell>
        </row>
        <row r="11">
          <cell r="D11">
            <v>59.102672876948724</v>
          </cell>
          <cell r="E11">
            <v>62.115775119200002</v>
          </cell>
          <cell r="F11">
            <v>58.423760488252277</v>
          </cell>
          <cell r="G11">
            <v>63.53857242667992</v>
          </cell>
          <cell r="H11">
            <v>64.266463293769064</v>
          </cell>
          <cell r="I11">
            <v>63.339080428553764</v>
          </cell>
          <cell r="J11">
            <v>62.350947872475437</v>
          </cell>
          <cell r="K11">
            <v>64.641440334830278</v>
          </cell>
          <cell r="L11">
            <v>64.175902976433036</v>
          </cell>
          <cell r="M11">
            <v>64.540877407426464</v>
          </cell>
          <cell r="N11">
            <v>61.943803618203688</v>
          </cell>
          <cell r="O11">
            <v>61.627922533773862</v>
          </cell>
          <cell r="P11">
            <v>60.206093936665781</v>
          </cell>
          <cell r="Q11">
            <v>61.16904506721729</v>
          </cell>
          <cell r="R11">
            <v>60.579761789582221</v>
          </cell>
        </row>
        <row r="12">
          <cell r="D12">
            <v>0.42976611429706596</v>
          </cell>
          <cell r="E12">
            <v>0.43247072736469983</v>
          </cell>
          <cell r="F12">
            <v>0.47597231341634133</v>
          </cell>
          <cell r="G12">
            <v>0.55744312230904258</v>
          </cell>
          <cell r="H12">
            <v>0.57207873533863429</v>
          </cell>
          <cell r="I12">
            <v>0.60718357157742864</v>
          </cell>
          <cell r="J12">
            <v>0.59681602354179253</v>
          </cell>
          <cell r="K12">
            <v>0.60942207060795717</v>
          </cell>
          <cell r="L12">
            <v>0.64525665596517223</v>
          </cell>
          <cell r="M12">
            <v>0.66416168240732631</v>
          </cell>
          <cell r="N12">
            <v>0.63943466033159679</v>
          </cell>
          <cell r="O12">
            <v>0.63421552719073648</v>
          </cell>
          <cell r="P12">
            <v>0.66205550891642639</v>
          </cell>
          <cell r="Q12">
            <v>0.6899475868742404</v>
          </cell>
          <cell r="R12">
            <v>0.72866721162236903</v>
          </cell>
        </row>
      </sheetData>
      <sheetData sheetId="9"/>
      <sheetData sheetId="10">
        <row r="11">
          <cell r="D11">
            <v>128</v>
          </cell>
          <cell r="E11">
            <v>128</v>
          </cell>
          <cell r="F11">
            <v>128</v>
          </cell>
          <cell r="G11">
            <v>128</v>
          </cell>
          <cell r="H11">
            <v>152</v>
          </cell>
          <cell r="I11">
            <v>152</v>
          </cell>
          <cell r="J11">
            <v>152</v>
          </cell>
          <cell r="K11">
            <v>152</v>
          </cell>
          <cell r="L11">
            <v>152</v>
          </cell>
          <cell r="M11">
            <v>152</v>
          </cell>
          <cell r="N11">
            <v>152</v>
          </cell>
          <cell r="O11">
            <v>152</v>
          </cell>
          <cell r="P11">
            <v>152</v>
          </cell>
          <cell r="Q11">
            <v>152</v>
          </cell>
          <cell r="R11">
            <v>152</v>
          </cell>
        </row>
        <row r="12">
          <cell r="D12">
            <v>285</v>
          </cell>
          <cell r="E12">
            <v>285</v>
          </cell>
          <cell r="F12">
            <v>285</v>
          </cell>
          <cell r="G12">
            <v>285</v>
          </cell>
          <cell r="H12">
            <v>269</v>
          </cell>
          <cell r="I12">
            <v>269</v>
          </cell>
          <cell r="J12">
            <v>269</v>
          </cell>
          <cell r="K12">
            <v>269</v>
          </cell>
          <cell r="L12">
            <v>269</v>
          </cell>
          <cell r="M12">
            <v>269</v>
          </cell>
          <cell r="N12">
            <v>269</v>
          </cell>
          <cell r="O12">
            <v>269</v>
          </cell>
          <cell r="P12">
            <v>269</v>
          </cell>
          <cell r="Q12">
            <v>269</v>
          </cell>
          <cell r="R12">
            <v>269</v>
          </cell>
        </row>
        <row r="13">
          <cell r="D13">
            <v>0.44912280701754387</v>
          </cell>
          <cell r="E13">
            <v>0.44912280701754387</v>
          </cell>
          <cell r="F13">
            <v>0.44912280701754387</v>
          </cell>
          <cell r="G13">
            <v>0.44912280701754387</v>
          </cell>
          <cell r="H13">
            <v>0.56505576208178443</v>
          </cell>
          <cell r="I13">
            <v>0.56505576208178443</v>
          </cell>
          <cell r="J13">
            <v>0.56505576208178443</v>
          </cell>
          <cell r="K13">
            <v>0.56505576208178443</v>
          </cell>
          <cell r="L13">
            <v>0.56505576208178443</v>
          </cell>
          <cell r="M13">
            <v>0.56505576208178443</v>
          </cell>
          <cell r="N13">
            <v>0.56505576208178443</v>
          </cell>
          <cell r="O13">
            <v>0.56505576208178443</v>
          </cell>
          <cell r="P13">
            <v>0.56505576208178443</v>
          </cell>
          <cell r="Q13">
            <v>0.56505576208178443</v>
          </cell>
          <cell r="R13">
            <v>0.56505576208178443</v>
          </cell>
        </row>
        <row r="15">
          <cell r="D15">
            <v>27.511586259649157</v>
          </cell>
          <cell r="E15">
            <v>26.876361317349911</v>
          </cell>
          <cell r="F15">
            <v>30.052395203250121</v>
          </cell>
          <cell r="G15">
            <v>34.251204716406079</v>
          </cell>
          <cell r="H15">
            <v>36.959393407460986</v>
          </cell>
          <cell r="I15">
            <v>37.260235343098195</v>
          </cell>
          <cell r="J15">
            <v>37.16755497341731</v>
          </cell>
          <cell r="K15">
            <v>38.843848780535708</v>
          </cell>
          <cell r="L15">
            <v>39.782104359230338</v>
          </cell>
          <cell r="M15">
            <v>40.377649355693833</v>
          </cell>
          <cell r="N15">
            <v>38.884180156254658</v>
          </cell>
          <cell r="O15">
            <v>38.884305568454224</v>
          </cell>
          <cell r="P15">
            <v>38.001101818949714</v>
          </cell>
          <cell r="Q15">
            <v>38.294872532416449</v>
          </cell>
          <cell r="R15">
            <v>38.209441056325858</v>
          </cell>
        </row>
        <row r="16">
          <cell r="D16">
            <v>67.570171513427908</v>
          </cell>
          <cell r="E16">
            <v>66.356046256900839</v>
          </cell>
          <cell r="F16">
            <v>66.794593890558247</v>
          </cell>
          <cell r="G16">
            <v>69.16096913180391</v>
          </cell>
          <cell r="H16">
            <v>70.138047275951408</v>
          </cell>
          <cell r="I16">
            <v>69.683592598141985</v>
          </cell>
          <cell r="J16">
            <v>68.3973866903046</v>
          </cell>
          <cell r="K16">
            <v>68.969152710758792</v>
          </cell>
          <cell r="L16">
            <v>69.258867005952069</v>
          </cell>
          <cell r="M16">
            <v>69.54471359473672</v>
          </cell>
          <cell r="N16">
            <v>67.327868858353938</v>
          </cell>
          <cell r="O16">
            <v>66.950901567280724</v>
          </cell>
          <cell r="P16">
            <v>65.456999889994279</v>
          </cell>
          <cell r="Q16">
            <v>63.920219581999341</v>
          </cell>
          <cell r="R16">
            <v>62.56623571237575</v>
          </cell>
        </row>
        <row r="17">
          <cell r="D17">
            <v>0.40715578551079906</v>
          </cell>
          <cell r="E17">
            <v>0.40503259059915503</v>
          </cell>
          <cell r="F17">
            <v>0.44992256787264007</v>
          </cell>
          <cell r="G17">
            <v>0.49523893528923302</v>
          </cell>
          <cell r="H17">
            <v>0.52695213001935748</v>
          </cell>
          <cell r="I17">
            <v>0.534706004008348</v>
          </cell>
          <cell r="J17">
            <v>0.54340606815444092</v>
          </cell>
          <cell r="K17">
            <v>0.5632061182981053</v>
          </cell>
          <cell r="L17">
            <v>0.57439727328793133</v>
          </cell>
          <cell r="M17">
            <v>0.58059983668909221</v>
          </cell>
          <cell r="N17">
            <v>0.57753469425952231</v>
          </cell>
          <cell r="O17">
            <v>0.58078837862068755</v>
          </cell>
          <cell r="P17">
            <v>0.58055061922809792</v>
          </cell>
          <cell r="Q17">
            <v>0.59910420807128639</v>
          </cell>
          <cell r="R17">
            <v>0.61070385042787445</v>
          </cell>
        </row>
      </sheetData>
      <sheetData sheetId="11">
        <row r="11">
          <cell r="D11">
            <v>15.41</v>
          </cell>
          <cell r="E11">
            <v>16.059999999999999</v>
          </cell>
          <cell r="F11">
            <v>16.21</v>
          </cell>
          <cell r="G11">
            <v>16.86</v>
          </cell>
          <cell r="H11">
            <v>17.579999999999998</v>
          </cell>
          <cell r="I11">
            <v>17.559999999999999</v>
          </cell>
          <cell r="J11">
            <v>17.53</v>
          </cell>
          <cell r="K11">
            <v>17.649999999999999</v>
          </cell>
          <cell r="L11">
            <v>17.82</v>
          </cell>
          <cell r="M11">
            <v>18.149999999999999</v>
          </cell>
          <cell r="N11">
            <v>17.87</v>
          </cell>
          <cell r="O11">
            <v>17.68</v>
          </cell>
          <cell r="P11">
            <v>17.96</v>
          </cell>
          <cell r="Q11">
            <v>18.23</v>
          </cell>
          <cell r="R11">
            <v>18.23</v>
          </cell>
        </row>
        <row r="12">
          <cell r="D12">
            <v>11.43</v>
          </cell>
          <cell r="E12">
            <v>12.28</v>
          </cell>
          <cell r="F12">
            <v>12.39</v>
          </cell>
          <cell r="G12">
            <v>13.8</v>
          </cell>
          <cell r="H12">
            <v>14.2</v>
          </cell>
          <cell r="I12">
            <v>14.78</v>
          </cell>
          <cell r="J12">
            <v>14.57</v>
          </cell>
          <cell r="K12">
            <v>14.8</v>
          </cell>
          <cell r="L12">
            <v>14.95</v>
          </cell>
          <cell r="M12">
            <v>15.44</v>
          </cell>
          <cell r="N12">
            <v>15.45</v>
          </cell>
          <cell r="O12">
            <v>15.17</v>
          </cell>
          <cell r="P12">
            <v>15.59</v>
          </cell>
          <cell r="Q12">
            <v>15.82</v>
          </cell>
          <cell r="R12">
            <v>15.82</v>
          </cell>
        </row>
        <row r="13">
          <cell r="D13">
            <v>0.74172615184944835</v>
          </cell>
          <cell r="E13">
            <v>0.76463262764632633</v>
          </cell>
          <cell r="F13">
            <v>0.76434299814929052</v>
          </cell>
          <cell r="G13">
            <v>0.81850533807829184</v>
          </cell>
          <cell r="H13">
            <v>0.80773606370875994</v>
          </cell>
          <cell r="I13">
            <v>0.84168564920273348</v>
          </cell>
          <cell r="J13">
            <v>0.83114660581859667</v>
          </cell>
          <cell r="K13">
            <v>0.83852691218130326</v>
          </cell>
          <cell r="L13">
            <v>0.83894500561167218</v>
          </cell>
          <cell r="M13">
            <v>0.85068870523415985</v>
          </cell>
          <cell r="N13">
            <v>0.8645775041969781</v>
          </cell>
          <cell r="O13">
            <v>0.85803167420814486</v>
          </cell>
          <cell r="P13">
            <v>0.86804008908685959</v>
          </cell>
          <cell r="Q13">
            <v>0.86780032912781124</v>
          </cell>
          <cell r="R13">
            <v>0.86780032912781124</v>
          </cell>
        </row>
        <row r="15">
          <cell r="D15">
            <v>1029.683771001078</v>
          </cell>
          <cell r="E15">
            <v>1074.58</v>
          </cell>
          <cell r="F15">
            <v>1074.58</v>
          </cell>
          <cell r="G15">
            <v>1143.51</v>
          </cell>
          <cell r="H15">
            <v>1192.74</v>
          </cell>
          <cell r="I15">
            <v>1231.92</v>
          </cell>
          <cell r="J15">
            <v>1266.8599999999999</v>
          </cell>
          <cell r="K15">
            <v>1300.25</v>
          </cell>
          <cell r="L15">
            <v>1332.81</v>
          </cell>
          <cell r="M15">
            <v>1357.6</v>
          </cell>
          <cell r="N15">
            <v>1376.18</v>
          </cell>
          <cell r="O15">
            <v>1397.6530875831438</v>
          </cell>
          <cell r="P15">
            <v>1414.53</v>
          </cell>
          <cell r="Q15">
            <v>1456.15</v>
          </cell>
          <cell r="R15">
            <v>1456.15</v>
          </cell>
        </row>
        <row r="16">
          <cell r="D16">
            <v>580.44750074708645</v>
          </cell>
          <cell r="E16">
            <v>634.14</v>
          </cell>
          <cell r="F16">
            <v>634.14</v>
          </cell>
          <cell r="G16">
            <v>669.42</v>
          </cell>
          <cell r="H16">
            <v>700.88</v>
          </cell>
          <cell r="I16">
            <v>731.43</v>
          </cell>
          <cell r="J16">
            <v>753.41</v>
          </cell>
          <cell r="K16">
            <v>782.84</v>
          </cell>
          <cell r="L16">
            <v>817.34</v>
          </cell>
          <cell r="M16">
            <v>838.39</v>
          </cell>
          <cell r="N16">
            <v>858.75</v>
          </cell>
          <cell r="O16">
            <v>882.09964566079134</v>
          </cell>
          <cell r="P16">
            <v>903.89</v>
          </cell>
          <cell r="Q16">
            <v>953.99</v>
          </cell>
          <cell r="R16">
            <v>953.99</v>
          </cell>
        </row>
        <row r="17">
          <cell r="D17">
            <v>0.56371433355967571</v>
          </cell>
          <cell r="E17">
            <v>0.59012823614807652</v>
          </cell>
          <cell r="F17">
            <v>0.59012823614807652</v>
          </cell>
          <cell r="G17">
            <v>0.58540808563108326</v>
          </cell>
          <cell r="H17">
            <v>0.58762177842614483</v>
          </cell>
          <cell r="I17">
            <v>0.59373173582700167</v>
          </cell>
          <cell r="J17">
            <v>0.59470659741407894</v>
          </cell>
          <cell r="K17">
            <v>0.60206883291674684</v>
          </cell>
          <cell r="L17">
            <v>0.61324569893683278</v>
          </cell>
          <cell r="M17">
            <v>0.61755303476723633</v>
          </cell>
          <cell r="N17">
            <v>0.62400994056010117</v>
          </cell>
          <cell r="O17">
            <v>0.6311291789768374</v>
          </cell>
          <cell r="P17">
            <v>0.6390037680360261</v>
          </cell>
          <cell r="Q17">
            <v>0.65514541771108747</v>
          </cell>
          <cell r="R17">
            <v>0.65514541771108747</v>
          </cell>
        </row>
        <row r="19">
          <cell r="D19">
            <v>18.13971383281902</v>
          </cell>
          <cell r="E19">
            <v>16.337844657760225</v>
          </cell>
          <cell r="F19">
            <v>18.32384433098505</v>
          </cell>
          <cell r="G19">
            <v>19.861288805463946</v>
          </cell>
          <cell r="H19">
            <v>23.199269785733875</v>
          </cell>
          <cell r="I19">
            <v>22.7405036972498</v>
          </cell>
          <cell r="J19">
            <v>21.647042449499757</v>
          </cell>
          <cell r="K19">
            <v>23.172809389094347</v>
          </cell>
          <cell r="L19">
            <v>28.487259552735249</v>
          </cell>
          <cell r="M19">
            <v>23.906105397941698</v>
          </cell>
          <cell r="N19">
            <v>25.2</v>
          </cell>
          <cell r="O19">
            <v>24.656297816573488</v>
          </cell>
          <cell r="P19">
            <v>21.1</v>
          </cell>
          <cell r="Q19">
            <v>21.36932128822064</v>
          </cell>
          <cell r="R19">
            <v>20.800640935894318</v>
          </cell>
        </row>
        <row r="20">
          <cell r="D20">
            <v>20.912906713175236</v>
          </cell>
          <cell r="E20">
            <v>17.587117978350598</v>
          </cell>
          <cell r="F20">
            <v>23.092753590510881</v>
          </cell>
          <cell r="G20">
            <v>25.264100637412056</v>
          </cell>
          <cell r="H20">
            <v>30.186499440627273</v>
          </cell>
          <cell r="I20">
            <v>27.897695644399207</v>
          </cell>
          <cell r="J20">
            <v>24.156937143160246</v>
          </cell>
          <cell r="K20">
            <v>25.728262939117375</v>
          </cell>
          <cell r="L20">
            <v>28.138001954733809</v>
          </cell>
          <cell r="M20">
            <v>27.546060809813827</v>
          </cell>
          <cell r="N20">
            <v>27.6</v>
          </cell>
          <cell r="O20">
            <v>28.3164479233414</v>
          </cell>
          <cell r="P20">
            <v>25.1</v>
          </cell>
          <cell r="Q20">
            <v>24.378521417693527</v>
          </cell>
          <cell r="R20">
            <v>24.44307390659386</v>
          </cell>
        </row>
        <row r="21">
          <cell r="D21">
            <v>0.86739323622530717</v>
          </cell>
          <cell r="E21">
            <v>0.92896656961486224</v>
          </cell>
          <cell r="F21">
            <v>0.79348892972705343</v>
          </cell>
          <cell r="G21">
            <v>0.78614667866120602</v>
          </cell>
          <cell r="H21">
            <v>0.76853130424624672</v>
          </cell>
          <cell r="I21">
            <v>0.81513914221138284</v>
          </cell>
          <cell r="J21">
            <v>0.89610045848171049</v>
          </cell>
          <cell r="K21">
            <v>0.90067523967435426</v>
          </cell>
          <cell r="L21">
            <v>1.0124123098208357</v>
          </cell>
          <cell r="M21">
            <v>0.86785931255276527</v>
          </cell>
          <cell r="N21">
            <v>0.91304347826086951</v>
          </cell>
          <cell r="O21">
            <v>0.87074119901349523</v>
          </cell>
          <cell r="P21">
            <v>0.84063745019920322</v>
          </cell>
          <cell r="Q21">
            <v>0.87656346839440147</v>
          </cell>
          <cell r="R21">
            <v>0.8509830234683804</v>
          </cell>
        </row>
      </sheetData>
      <sheetData sheetId="12"/>
      <sheetData sheetId="13">
        <row r="11">
          <cell r="D11">
            <v>12.25</v>
          </cell>
          <cell r="E11">
            <v>13.05</v>
          </cell>
          <cell r="F11">
            <v>13.41</v>
          </cell>
          <cell r="G11">
            <v>14.49</v>
          </cell>
          <cell r="H11">
            <v>15.12</v>
          </cell>
          <cell r="I11">
            <v>15.56</v>
          </cell>
          <cell r="J11">
            <v>15.68</v>
          </cell>
          <cell r="K11">
            <v>15.83</v>
          </cell>
          <cell r="L11">
            <v>15.87</v>
          </cell>
          <cell r="M11">
            <v>15.84</v>
          </cell>
          <cell r="N11">
            <v>16.04</v>
          </cell>
          <cell r="O11">
            <v>15.94</v>
          </cell>
          <cell r="P11">
            <v>16.100000000000001</v>
          </cell>
          <cell r="Q11">
            <v>16.52</v>
          </cell>
          <cell r="R11">
            <v>16.52</v>
          </cell>
        </row>
        <row r="12">
          <cell r="D12">
            <v>9.9499999999999993</v>
          </cell>
          <cell r="E12">
            <v>10.6</v>
          </cell>
          <cell r="F12">
            <v>10.85</v>
          </cell>
          <cell r="G12">
            <v>12.21</v>
          </cell>
          <cell r="H12">
            <v>12.72</v>
          </cell>
          <cell r="I12">
            <v>13.24</v>
          </cell>
          <cell r="J12">
            <v>13.12</v>
          </cell>
          <cell r="K12">
            <v>13.1</v>
          </cell>
          <cell r="L12">
            <v>13.21</v>
          </cell>
          <cell r="M12">
            <v>13.56</v>
          </cell>
          <cell r="N12">
            <v>13.8</v>
          </cell>
          <cell r="O12">
            <v>13.6</v>
          </cell>
          <cell r="P12">
            <v>13.93</v>
          </cell>
          <cell r="Q12">
            <v>14.36</v>
          </cell>
          <cell r="R12">
            <v>14.36</v>
          </cell>
        </row>
        <row r="13">
          <cell r="D13">
            <v>0.81224489795918364</v>
          </cell>
          <cell r="E13">
            <v>0.8122605363984674</v>
          </cell>
          <cell r="F13">
            <v>0.80909768829231909</v>
          </cell>
          <cell r="G13">
            <v>0.84265010351966874</v>
          </cell>
          <cell r="H13">
            <v>0.84126984126984139</v>
          </cell>
          <cell r="I13">
            <v>0.85089974293059123</v>
          </cell>
          <cell r="J13">
            <v>0.83673469387755095</v>
          </cell>
          <cell r="K13">
            <v>0.82754264055590643</v>
          </cell>
          <cell r="L13">
            <v>0.83238815374921249</v>
          </cell>
          <cell r="M13">
            <v>0.85606060606060608</v>
          </cell>
          <cell r="N13">
            <v>0.86034912718204493</v>
          </cell>
          <cell r="O13">
            <v>0.85319949811794227</v>
          </cell>
          <cell r="P13">
            <v>0.86521739130434772</v>
          </cell>
          <cell r="Q13">
            <v>0.86924939467312345</v>
          </cell>
          <cell r="R13">
            <v>0.86924939467312345</v>
          </cell>
        </row>
        <row r="15">
          <cell r="D15">
            <v>753.43</v>
          </cell>
          <cell r="E15">
            <v>798.07</v>
          </cell>
          <cell r="F15">
            <v>838.83</v>
          </cell>
          <cell r="G15">
            <v>898.13</v>
          </cell>
          <cell r="H15">
            <v>940.78</v>
          </cell>
          <cell r="I15">
            <v>971.92</v>
          </cell>
          <cell r="J15">
            <v>1004.13</v>
          </cell>
          <cell r="K15">
            <v>1034.18</v>
          </cell>
          <cell r="L15">
            <v>1065.42</v>
          </cell>
          <cell r="M15">
            <v>1082.23</v>
          </cell>
          <cell r="N15">
            <v>1100.67</v>
          </cell>
          <cell r="O15">
            <v>1119.5999999999999</v>
          </cell>
          <cell r="P15">
            <v>1137.69</v>
          </cell>
          <cell r="Q15">
            <v>1162.33</v>
          </cell>
          <cell r="R15">
            <v>1207.77</v>
          </cell>
        </row>
        <row r="16">
          <cell r="D16">
            <v>469.38</v>
          </cell>
          <cell r="E16">
            <v>492.41</v>
          </cell>
          <cell r="F16">
            <v>516.74</v>
          </cell>
          <cell r="G16">
            <v>550.84</v>
          </cell>
          <cell r="H16">
            <v>577.37</v>
          </cell>
          <cell r="I16">
            <v>597.21</v>
          </cell>
          <cell r="J16">
            <v>615.99</v>
          </cell>
          <cell r="K16">
            <v>635.76</v>
          </cell>
          <cell r="L16">
            <v>657.48</v>
          </cell>
          <cell r="M16">
            <v>669.95</v>
          </cell>
          <cell r="N16">
            <v>683.4</v>
          </cell>
          <cell r="O16">
            <v>698.68</v>
          </cell>
          <cell r="P16">
            <v>715.46</v>
          </cell>
          <cell r="Q16">
            <v>740.18</v>
          </cell>
          <cell r="R16">
            <v>787.6</v>
          </cell>
        </row>
        <row r="17">
          <cell r="D17">
            <v>0.62299085515575436</v>
          </cell>
          <cell r="E17">
            <v>0.61700101494856341</v>
          </cell>
          <cell r="F17">
            <v>0.6160247010717308</v>
          </cell>
          <cell r="G17">
            <v>0.6133187845857504</v>
          </cell>
          <cell r="H17">
            <v>0.61371415208656643</v>
          </cell>
          <cell r="I17">
            <v>0.61446415342826577</v>
          </cell>
          <cell r="J17">
            <v>0.61345642496489494</v>
          </cell>
          <cell r="K17">
            <v>0.61474791622348135</v>
          </cell>
          <cell r="L17">
            <v>0.61710874584670827</v>
          </cell>
          <cell r="M17">
            <v>0.61904585901333364</v>
          </cell>
          <cell r="N17">
            <v>0.62089454604922445</v>
          </cell>
          <cell r="O17">
            <v>0.624044301536263</v>
          </cell>
          <cell r="P17">
            <v>0.62887078202322244</v>
          </cell>
          <cell r="Q17">
            <v>0.6368071029741984</v>
          </cell>
          <cell r="R17">
            <v>0.65211091515768738</v>
          </cell>
        </row>
        <row r="19">
          <cell r="D19">
            <v>18.539814</v>
          </cell>
          <cell r="E19">
            <v>18.468285000000002</v>
          </cell>
          <cell r="F19">
            <v>18.551358</v>
          </cell>
          <cell r="G19">
            <v>18.399999999999999</v>
          </cell>
          <cell r="H19">
            <v>19.399999999999999</v>
          </cell>
          <cell r="I19">
            <v>20.100000000000001</v>
          </cell>
          <cell r="J19">
            <v>19.899999999999999</v>
          </cell>
          <cell r="K19">
            <v>20.7</v>
          </cell>
          <cell r="L19">
            <v>20.9</v>
          </cell>
          <cell r="M19">
            <v>22.4</v>
          </cell>
          <cell r="N19">
            <v>22.5</v>
          </cell>
          <cell r="O19">
            <v>22.6</v>
          </cell>
          <cell r="P19">
            <v>21</v>
          </cell>
          <cell r="Q19">
            <v>20.9</v>
          </cell>
          <cell r="R19">
            <v>20.183236032586091</v>
          </cell>
        </row>
        <row r="20">
          <cell r="D20">
            <v>20.901214</v>
          </cell>
          <cell r="E20">
            <v>21.216349000000001</v>
          </cell>
          <cell r="F20">
            <v>20.914798000000001</v>
          </cell>
          <cell r="G20">
            <v>21.2</v>
          </cell>
          <cell r="H20">
            <v>21.3</v>
          </cell>
          <cell r="I20">
            <v>21.3</v>
          </cell>
          <cell r="J20">
            <v>21.4</v>
          </cell>
          <cell r="K20">
            <v>20.9</v>
          </cell>
          <cell r="L20">
            <v>19.899999999999999</v>
          </cell>
          <cell r="M20">
            <v>22.1</v>
          </cell>
          <cell r="N20">
            <v>21.8</v>
          </cell>
          <cell r="O20">
            <v>22.1</v>
          </cell>
          <cell r="P20">
            <v>22.2</v>
          </cell>
          <cell r="Q20">
            <v>22.2</v>
          </cell>
          <cell r="R20">
            <v>21.114565991621951</v>
          </cell>
        </row>
        <row r="21">
          <cell r="D21">
            <v>0.88702091658407978</v>
          </cell>
          <cell r="E21">
            <v>0.87047422721034617</v>
          </cell>
          <cell r="F21">
            <v>0.88699675703298686</v>
          </cell>
          <cell r="G21">
            <v>0.86792452830188671</v>
          </cell>
          <cell r="H21">
            <v>0.91079812206572763</v>
          </cell>
          <cell r="I21">
            <v>0.94366197183098599</v>
          </cell>
          <cell r="J21">
            <v>0.92990654205607481</v>
          </cell>
          <cell r="K21">
            <v>0.99043062200956944</v>
          </cell>
          <cell r="L21">
            <v>1.050251256281407</v>
          </cell>
          <cell r="M21">
            <v>1.0135746606334841</v>
          </cell>
          <cell r="N21">
            <v>1.0321100917431192</v>
          </cell>
          <cell r="O21">
            <v>1.0226244343891402</v>
          </cell>
          <cell r="P21">
            <v>0.94594594594594594</v>
          </cell>
          <cell r="Q21">
            <v>0.94144144144144137</v>
          </cell>
          <cell r="R21">
            <v>0.95589158880152203</v>
          </cell>
        </row>
      </sheetData>
      <sheetData sheetId="14">
        <row r="11">
          <cell r="D11">
            <v>22.488164221565139</v>
          </cell>
          <cell r="E11">
            <v>21.045959704447814</v>
          </cell>
          <cell r="F11">
            <v>22.800831063647912</v>
          </cell>
          <cell r="G11">
            <v>26.244125094310412</v>
          </cell>
          <cell r="H11">
            <v>26.756754322772522</v>
          </cell>
          <cell r="I11">
            <v>23.569821463085933</v>
          </cell>
          <cell r="J11">
            <v>20.231585104609419</v>
          </cell>
          <cell r="K11">
            <v>22.413909135114018</v>
          </cell>
          <cell r="L11">
            <v>20.100823762706405</v>
          </cell>
          <cell r="M11">
            <v>22.141823760594036</v>
          </cell>
          <cell r="N11">
            <v>19.445144057574833</v>
          </cell>
          <cell r="O11">
            <v>13.393241269992004</v>
          </cell>
          <cell r="P11">
            <v>16.680221792643291</v>
          </cell>
          <cell r="Q11">
            <v>19.630354869595301</v>
          </cell>
          <cell r="R11">
            <v>16.584873017113484</v>
          </cell>
        </row>
        <row r="12">
          <cell r="D12">
            <v>18.756153898976617</v>
          </cell>
          <cell r="E12">
            <v>17.345008905383704</v>
          </cell>
          <cell r="F12">
            <v>17.91439966229192</v>
          </cell>
          <cell r="G12">
            <v>19.051892470459691</v>
          </cell>
          <cell r="H12">
            <v>14.589594137242164</v>
          </cell>
          <cell r="I12">
            <v>14.605994497747057</v>
          </cell>
          <cell r="J12">
            <v>13.52330634363495</v>
          </cell>
          <cell r="K12">
            <v>16.430284112232965</v>
          </cell>
          <cell r="L12">
            <v>18.482861463196272</v>
          </cell>
          <cell r="M12">
            <v>13.018237670943593</v>
          </cell>
          <cell r="N12">
            <v>9.3764306309585237</v>
          </cell>
          <cell r="O12">
            <v>10.929499775619043</v>
          </cell>
          <cell r="P12">
            <v>11.971109048961051</v>
          </cell>
          <cell r="Q12">
            <v>13.254743094351962</v>
          </cell>
          <cell r="R12">
            <v>10.290992980866218</v>
          </cell>
        </row>
        <row r="13">
          <cell r="D13">
            <v>1.1989752452816114</v>
          </cell>
          <cell r="E13">
            <v>1.2133726664109912</v>
          </cell>
          <cell r="F13">
            <v>1.2727655681167735</v>
          </cell>
          <cell r="G13">
            <v>1.3775075171667281</v>
          </cell>
          <cell r="H13">
            <v>1.833961525665188</v>
          </cell>
          <cell r="I13">
            <v>1.6137087732520732</v>
          </cell>
          <cell r="J13">
            <v>1.4960531537564312</v>
          </cell>
          <cell r="K13">
            <v>1.3641826874086749</v>
          </cell>
          <cell r="L13">
            <v>1.087538517925478</v>
          </cell>
          <cell r="M13">
            <v>1.7008311201764335</v>
          </cell>
          <cell r="N13">
            <v>2.0738322313580659</v>
          </cell>
          <cell r="O13">
            <v>1.2254212493666863</v>
          </cell>
          <cell r="P13">
            <v>1.3933731389817166</v>
          </cell>
          <cell r="Q13">
            <v>1.4810060617440468</v>
          </cell>
          <cell r="R13">
            <v>1.611591130996719</v>
          </cell>
        </row>
        <row r="15">
          <cell r="D15">
            <v>42.72548622722416</v>
          </cell>
          <cell r="E15">
            <v>44.37603454623963</v>
          </cell>
          <cell r="F15">
            <v>45.172789836912415</v>
          </cell>
          <cell r="G15">
            <v>47.805622045161819</v>
          </cell>
          <cell r="H15">
            <v>45.020298443057769</v>
          </cell>
          <cell r="I15">
            <v>43.82530097454876</v>
          </cell>
          <cell r="J15">
            <v>46.119610389377677</v>
          </cell>
          <cell r="K15">
            <v>46.83408048806708</v>
          </cell>
          <cell r="L15">
            <v>50.04299330404195</v>
          </cell>
          <cell r="M15">
            <v>50.049894877422929</v>
          </cell>
          <cell r="N15">
            <v>48.011575421569368</v>
          </cell>
          <cell r="O15">
            <v>50.732029021859226</v>
          </cell>
          <cell r="P15">
            <v>51.311522809649965</v>
          </cell>
          <cell r="Q15">
            <v>49.909220765666291</v>
          </cell>
          <cell r="R15">
            <v>51.225808232678084</v>
          </cell>
        </row>
        <row r="16">
          <cell r="D16">
            <v>42.230089429854871</v>
          </cell>
          <cell r="E16">
            <v>42.187547851915738</v>
          </cell>
          <cell r="F16">
            <v>43.455307113138531</v>
          </cell>
          <cell r="G16">
            <v>44.594519162329775</v>
          </cell>
          <cell r="H16">
            <v>45.677832019457064</v>
          </cell>
          <cell r="I16">
            <v>46.524533288544198</v>
          </cell>
          <cell r="J16">
            <v>48.785535706177193</v>
          </cell>
          <cell r="K16">
            <v>48.9095223549946</v>
          </cell>
          <cell r="L16">
            <v>51.17295023496964</v>
          </cell>
          <cell r="M16">
            <v>50.735331781728817</v>
          </cell>
          <cell r="N16">
            <v>52.019694873518162</v>
          </cell>
          <cell r="O16">
            <v>52.014984845968335</v>
          </cell>
          <cell r="P16">
            <v>52.01539468814331</v>
          </cell>
          <cell r="Q16">
            <v>51.797742823170665</v>
          </cell>
          <cell r="R16">
            <v>54.88044868661045</v>
          </cell>
        </row>
        <row r="17">
          <cell r="D17">
            <v>0.98840512206848508</v>
          </cell>
          <cell r="E17">
            <v>0.95068313974644358</v>
          </cell>
          <cell r="F17">
            <v>0.96197970658941978</v>
          </cell>
          <cell r="G17">
            <v>0.93283001568730717</v>
          </cell>
          <cell r="H17">
            <v>1.0146052691594427</v>
          </cell>
          <cell r="I17">
            <v>1.0615907307872912</v>
          </cell>
          <cell r="J17">
            <v>1.0578045931934745</v>
          </cell>
          <cell r="K17">
            <v>1.0443147777280761</v>
          </cell>
          <cell r="L17">
            <v>1.022579723080562</v>
          </cell>
          <cell r="M17">
            <v>1.013695071807535</v>
          </cell>
          <cell r="N17">
            <v>1.0834823564266574</v>
          </cell>
          <cell r="O17">
            <v>1.0252888727071474</v>
          </cell>
          <cell r="P17">
            <v>1.0137176181869421</v>
          </cell>
          <cell r="Q17">
            <v>1.0378391413156169</v>
          </cell>
          <cell r="R17">
            <v>1.0713437343405543</v>
          </cell>
        </row>
        <row r="19">
          <cell r="D19">
            <v>59.631666650243936</v>
          </cell>
          <cell r="E19">
            <v>59.631666650243936</v>
          </cell>
          <cell r="F19">
            <v>66.782824222682109</v>
          </cell>
          <cell r="G19">
            <v>69.759029591176372</v>
          </cell>
          <cell r="H19">
            <v>68.931474143574221</v>
          </cell>
          <cell r="I19">
            <v>75.453595900386446</v>
          </cell>
          <cell r="J19">
            <v>74.938485786519038</v>
          </cell>
          <cell r="K19">
            <v>77.433811502554917</v>
          </cell>
          <cell r="L19">
            <v>80.6694829677473</v>
          </cell>
          <cell r="M19">
            <v>79.692657083655192</v>
          </cell>
          <cell r="N19">
            <v>89.01422108482727</v>
          </cell>
          <cell r="O19">
            <v>87.850366404241299</v>
          </cell>
          <cell r="P19">
            <v>90.369617616215635</v>
          </cell>
          <cell r="Q19">
            <v>92.987484951753729</v>
          </cell>
          <cell r="R19">
            <v>92.9503102015682</v>
          </cell>
        </row>
        <row r="20">
          <cell r="D20">
            <v>47.023291558732602</v>
          </cell>
          <cell r="E20">
            <v>47.023291558732602</v>
          </cell>
          <cell r="F20">
            <v>54.446494086129817</v>
          </cell>
          <cell r="G20">
            <v>55.734587225430765</v>
          </cell>
          <cell r="H20">
            <v>64.878031166247368</v>
          </cell>
          <cell r="I20">
            <v>61.759666270088353</v>
          </cell>
          <cell r="J20">
            <v>66.127520272065524</v>
          </cell>
          <cell r="K20">
            <v>64.634612182031645</v>
          </cell>
          <cell r="L20">
            <v>69.335667889112301</v>
          </cell>
          <cell r="M20">
            <v>70.971902341349079</v>
          </cell>
          <cell r="N20">
            <v>73.772139446992938</v>
          </cell>
          <cell r="O20">
            <v>76.513254437048772</v>
          </cell>
          <cell r="P20">
            <v>81.757628208012804</v>
          </cell>
          <cell r="Q20">
            <v>84.454192294854991</v>
          </cell>
          <cell r="R20">
            <v>90.365941310075584</v>
          </cell>
        </row>
        <row r="21">
          <cell r="D21">
            <v>0.7885624232932662</v>
          </cell>
          <cell r="E21">
            <v>0.7885624232932662</v>
          </cell>
          <cell r="F21">
            <v>0.81527690270453723</v>
          </cell>
          <cell r="G21">
            <v>0.79895875203631672</v>
          </cell>
          <cell r="H21">
            <v>0.94119604973362214</v>
          </cell>
          <cell r="I21">
            <v>0.81851190169416488</v>
          </cell>
          <cell r="J21">
            <v>0.88242402522578656</v>
          </cell>
          <cell r="K21">
            <v>0.83470787409062297</v>
          </cell>
          <cell r="L21">
            <v>0.85950306532686715</v>
          </cell>
          <cell r="M21">
            <v>0.89057015964279196</v>
          </cell>
          <cell r="N21">
            <v>0.8287680164800949</v>
          </cell>
          <cell r="O21">
            <v>0.87094974749422116</v>
          </cell>
          <cell r="P21">
            <v>0.90470260209823528</v>
          </cell>
          <cell r="Q21">
            <v>0.90823181569728217</v>
          </cell>
          <cell r="R21">
            <v>0.97219623166519553</v>
          </cell>
        </row>
      </sheetData>
      <sheetData sheetId="15"/>
      <sheetData sheetId="16">
        <row r="11">
          <cell r="D11">
            <v>36.9589</v>
          </cell>
          <cell r="E11">
            <v>36.708500000000001</v>
          </cell>
          <cell r="F11">
            <v>36.630600000000001</v>
          </cell>
          <cell r="G11">
            <v>38.049599999999998</v>
          </cell>
          <cell r="H11">
            <v>37.398200000000003</v>
          </cell>
          <cell r="I11">
            <v>33.5535</v>
          </cell>
          <cell r="J11">
            <v>31.035399999999999</v>
          </cell>
          <cell r="K11">
            <v>28.875499999999999</v>
          </cell>
          <cell r="L11">
            <v>27.175799999999999</v>
          </cell>
          <cell r="M11">
            <v>25.5977</v>
          </cell>
          <cell r="N11">
            <v>24.034600000000001</v>
          </cell>
          <cell r="O11">
            <v>22.743400000000001</v>
          </cell>
          <cell r="P11">
            <v>21.8459</v>
          </cell>
          <cell r="Q11">
            <v>21.742799999999999</v>
          </cell>
          <cell r="R11">
            <v>21.4</v>
          </cell>
        </row>
        <row r="12">
          <cell r="D12">
            <v>24.700399999999998</v>
          </cell>
          <cell r="E12">
            <v>23.606999999999999</v>
          </cell>
          <cell r="F12">
            <v>24.736899999999999</v>
          </cell>
          <cell r="G12">
            <v>25.146699999999999</v>
          </cell>
          <cell r="H12">
            <v>24.113900000000001</v>
          </cell>
          <cell r="I12">
            <v>22.631900000000002</v>
          </cell>
          <cell r="J12">
            <v>21.4679</v>
          </cell>
          <cell r="K12">
            <v>20.455100000000002</v>
          </cell>
          <cell r="L12">
            <v>19.7911</v>
          </cell>
          <cell r="M12">
            <v>18.057200000000002</v>
          </cell>
          <cell r="N12">
            <v>15.7882</v>
          </cell>
          <cell r="O12">
            <v>15.051299999999999</v>
          </cell>
          <cell r="P12">
            <v>14.5367</v>
          </cell>
          <cell r="Q12">
            <v>14.0166</v>
          </cell>
          <cell r="R12">
            <v>13</v>
          </cell>
        </row>
        <row r="13">
          <cell r="D13">
            <v>1.496287509514016</v>
          </cell>
          <cell r="E13">
            <v>1.5549836912780108</v>
          </cell>
          <cell r="F13">
            <v>1.4808080236407959</v>
          </cell>
          <cell r="G13">
            <v>1.51310509927744</v>
          </cell>
          <cell r="H13">
            <v>1.5508980297670638</v>
          </cell>
          <cell r="I13">
            <v>1.4825754797431943</v>
          </cell>
          <cell r="J13">
            <v>1.4456653887897744</v>
          </cell>
          <cell r="K13">
            <v>1.4116528396341252</v>
          </cell>
          <cell r="L13">
            <v>1.3731323675793665</v>
          </cell>
          <cell r="M13">
            <v>1.4175896595263937</v>
          </cell>
          <cell r="N13">
            <v>1.5223141333400896</v>
          </cell>
          <cell r="O13">
            <v>1.5110588454153464</v>
          </cell>
          <cell r="P13">
            <v>1.5028101288462994</v>
          </cell>
          <cell r="Q13">
            <v>1.5512178417019817</v>
          </cell>
          <cell r="R13">
            <v>1.6461538461538461</v>
          </cell>
        </row>
        <row r="15">
          <cell r="D15">
            <v>28.145128758921839</v>
          </cell>
          <cell r="E15">
            <v>28.145128758921839</v>
          </cell>
          <cell r="F15">
            <v>28.610836710658965</v>
          </cell>
          <cell r="G15">
            <v>28.86514006888331</v>
          </cell>
          <cell r="H15">
            <v>28.886279046616021</v>
          </cell>
          <cell r="I15">
            <v>29.567945886881812</v>
          </cell>
          <cell r="J15">
            <v>30.523466911000291</v>
          </cell>
          <cell r="K15">
            <v>31.075305333763538</v>
          </cell>
          <cell r="L15">
            <v>32.047759658380805</v>
          </cell>
          <cell r="M15">
            <v>32.812915329141781</v>
          </cell>
          <cell r="N15">
            <v>32.657347682795745</v>
          </cell>
          <cell r="O15">
            <v>32.981130537981414</v>
          </cell>
          <cell r="P15">
            <v>33.754538753964489</v>
          </cell>
          <cell r="Q15">
            <v>34.64048927932199</v>
          </cell>
          <cell r="R15">
            <v>35.831100261263082</v>
          </cell>
        </row>
        <row r="16">
          <cell r="D16">
            <v>29.260766090381029</v>
          </cell>
          <cell r="E16">
            <v>29.260766090381029</v>
          </cell>
          <cell r="F16">
            <v>29.956310603721931</v>
          </cell>
          <cell r="G16">
            <v>30.188616782402235</v>
          </cell>
          <cell r="H16">
            <v>31.115613750401998</v>
          </cell>
          <cell r="I16">
            <v>32.491548137978569</v>
          </cell>
          <cell r="J16">
            <v>33.327025237897359</v>
          </cell>
          <cell r="K16">
            <v>34.241091642511684</v>
          </cell>
          <cell r="L16">
            <v>35.430934414234947</v>
          </cell>
          <cell r="M16">
            <v>36.547780561403648</v>
          </cell>
          <cell r="N16">
            <v>37.504482558913047</v>
          </cell>
          <cell r="O16">
            <v>38.397496627754542</v>
          </cell>
          <cell r="P16">
            <v>38.934290539534132</v>
          </cell>
          <cell r="Q16">
            <v>39.846864776716423</v>
          </cell>
          <cell r="R16">
            <v>41.339762881030239</v>
          </cell>
        </row>
        <row r="17">
          <cell r="D17">
            <v>1.0396387361029762</v>
          </cell>
          <cell r="E17">
            <v>1.0396387361029762</v>
          </cell>
          <cell r="F17">
            <v>1.0470267230095269</v>
          </cell>
          <cell r="G17">
            <v>1.0458503478715364</v>
          </cell>
          <cell r="H17">
            <v>1.077176250363999</v>
          </cell>
          <cell r="I17">
            <v>1.0988774215930179</v>
          </cell>
          <cell r="J17">
            <v>1.0918492756760438</v>
          </cell>
          <cell r="K17">
            <v>1.1018746646170037</v>
          </cell>
          <cell r="L17">
            <v>1.10556665401631</v>
          </cell>
          <cell r="M17">
            <v>1.1138230234893167</v>
          </cell>
          <cell r="N17">
            <v>1.1484240215463311</v>
          </cell>
          <cell r="O17">
            <v>1.1642262106065644</v>
          </cell>
          <cell r="P17">
            <v>1.1534534903091003</v>
          </cell>
          <cell r="Q17">
            <v>1.1502974006923823</v>
          </cell>
          <cell r="R17">
            <v>1.1537397004166954</v>
          </cell>
        </row>
        <row r="19">
          <cell r="D19">
            <v>44.350534783381384</v>
          </cell>
          <cell r="E19">
            <v>43.3</v>
          </cell>
          <cell r="F19">
            <v>47.9</v>
          </cell>
          <cell r="G19">
            <v>52.7</v>
          </cell>
          <cell r="H19">
            <v>56.9</v>
          </cell>
          <cell r="I19">
            <v>61</v>
          </cell>
          <cell r="J19">
            <v>63.8</v>
          </cell>
          <cell r="K19">
            <v>68</v>
          </cell>
          <cell r="L19">
            <v>69.099999999999994</v>
          </cell>
          <cell r="M19">
            <v>73.400000000000006</v>
          </cell>
          <cell r="N19">
            <v>76.5</v>
          </cell>
          <cell r="O19">
            <v>78.3</v>
          </cell>
          <cell r="P19">
            <v>80.8</v>
          </cell>
          <cell r="Q19">
            <v>83</v>
          </cell>
          <cell r="R19">
            <v>87.4</v>
          </cell>
        </row>
        <row r="20">
          <cell r="D20">
            <v>35.402217081780172</v>
          </cell>
          <cell r="E20">
            <v>34.5</v>
          </cell>
          <cell r="F20">
            <v>39.5</v>
          </cell>
          <cell r="G20">
            <v>43.6</v>
          </cell>
          <cell r="H20">
            <v>48.3</v>
          </cell>
          <cell r="I20">
            <v>54.4</v>
          </cell>
          <cell r="J20">
            <v>58.2</v>
          </cell>
          <cell r="K20">
            <v>61.1</v>
          </cell>
          <cell r="L20">
            <v>62.7</v>
          </cell>
          <cell r="M20">
            <v>69</v>
          </cell>
          <cell r="N20">
            <v>73</v>
          </cell>
          <cell r="O20">
            <v>74.599999999999994</v>
          </cell>
          <cell r="P20">
            <v>79.3</v>
          </cell>
          <cell r="Q20">
            <v>82</v>
          </cell>
          <cell r="R20">
            <v>88</v>
          </cell>
        </row>
        <row r="21">
          <cell r="D21">
            <v>0.79823653208902812</v>
          </cell>
          <cell r="E21">
            <v>0.79676674364896083</v>
          </cell>
          <cell r="F21">
            <v>0.82463465553235915</v>
          </cell>
          <cell r="G21">
            <v>0.82732447817836807</v>
          </cell>
          <cell r="H21">
            <v>0.84885764499121263</v>
          </cell>
          <cell r="I21">
            <v>0.8918032786885246</v>
          </cell>
          <cell r="J21">
            <v>0.9122257053291537</v>
          </cell>
          <cell r="K21">
            <v>0.89852941176470591</v>
          </cell>
          <cell r="L21">
            <v>0.90738060781476138</v>
          </cell>
          <cell r="M21">
            <v>0.94005449591280643</v>
          </cell>
          <cell r="N21">
            <v>0.95424836601307195</v>
          </cell>
          <cell r="O21">
            <v>0.95274584929757344</v>
          </cell>
          <cell r="P21">
            <v>0.98143564356435642</v>
          </cell>
          <cell r="Q21">
            <v>0.98795180722891562</v>
          </cell>
          <cell r="R21">
            <v>1.0068649885583523</v>
          </cell>
        </row>
      </sheetData>
      <sheetData sheetId="17">
        <row r="11">
          <cell r="D11">
            <v>2.3379988503495308E-3</v>
          </cell>
          <cell r="E11">
            <v>2.3063556002688099E-3</v>
          </cell>
          <cell r="F11">
            <v>2.5639094491280304E-3</v>
          </cell>
          <cell r="G11">
            <v>2.524607029137121E-3</v>
          </cell>
          <cell r="H11">
            <v>2.5034148142700904E-3</v>
          </cell>
          <cell r="I11">
            <v>2.5047472788269015E-3</v>
          </cell>
          <cell r="J11">
            <v>2.3681044744544677E-3</v>
          </cell>
          <cell r="K11">
            <v>2.4033127262618795E-3</v>
          </cell>
          <cell r="L11">
            <v>2.4283613174993384E-3</v>
          </cell>
          <cell r="M11">
            <v>2.4721043623577611E-3</v>
          </cell>
          <cell r="N11">
            <v>2.3286314383540565E-3</v>
          </cell>
          <cell r="O11">
            <v>2.3100537665014156E-3</v>
          </cell>
          <cell r="P11">
            <v>2.2989449484790013E-3</v>
          </cell>
          <cell r="Q11">
            <v>2.2667311065938398E-3</v>
          </cell>
          <cell r="R11">
            <v>2.3106152052822255E-3</v>
          </cell>
        </row>
        <row r="12">
          <cell r="D12">
            <v>1.8031113379640932E-3</v>
          </cell>
          <cell r="E12">
            <v>1.7844874505920038E-3</v>
          </cell>
          <cell r="F12">
            <v>1.7262213015708614E-3</v>
          </cell>
          <cell r="G12">
            <v>1.7025588778911151E-3</v>
          </cell>
          <cell r="H12">
            <v>1.688859405156696E-3</v>
          </cell>
          <cell r="I12">
            <v>1.6829497666421855E-3</v>
          </cell>
          <cell r="J12">
            <v>1.8216337220834634E-3</v>
          </cell>
          <cell r="K12">
            <v>1.8346142791426778E-3</v>
          </cell>
          <cell r="L12">
            <v>1.8442950489557873E-3</v>
          </cell>
          <cell r="M12">
            <v>1.8713625390646932E-3</v>
          </cell>
          <cell r="N12">
            <v>2.0237970620049549E-3</v>
          </cell>
          <cell r="O12">
            <v>2.0102996663595761E-3</v>
          </cell>
          <cell r="P12">
            <v>2.0005173751832367E-3</v>
          </cell>
          <cell r="Q12">
            <v>1.9748351523381025E-3</v>
          </cell>
          <cell r="R12">
            <v>1.8114811676405056E-3</v>
          </cell>
        </row>
        <row r="13">
          <cell r="D13">
            <v>0.77121994208616829</v>
          </cell>
          <cell r="E13">
            <v>0.77372606825418355</v>
          </cell>
          <cell r="F13">
            <v>0.67327701536336959</v>
          </cell>
          <cell r="G13">
            <v>0.67438569973126805</v>
          </cell>
          <cell r="H13">
            <v>0.67462227814973974</v>
          </cell>
          <cell r="I13">
            <v>0.6719040203650386</v>
          </cell>
          <cell r="J13">
            <v>0.76923705931644215</v>
          </cell>
          <cell r="K13">
            <v>0.76336893617512802</v>
          </cell>
          <cell r="L13">
            <v>0.75948131592500945</v>
          </cell>
          <cell r="M13">
            <v>0.75699172233970236</v>
          </cell>
          <cell r="N13">
            <v>0.86909290524542293</v>
          </cell>
          <cell r="O13">
            <v>0.87023934053456342</v>
          </cell>
          <cell r="P13">
            <v>0.87018933468015125</v>
          </cell>
          <cell r="Q13">
            <v>0.87122603408643295</v>
          </cell>
          <cell r="R13">
            <v>0.78398218946163556</v>
          </cell>
        </row>
        <row r="15">
          <cell r="D15">
            <v>5.5628248508316422E-2</v>
          </cell>
          <cell r="E15">
            <v>5.4875357385706168E-2</v>
          </cell>
          <cell r="F15">
            <v>5.5284297496823155E-2</v>
          </cell>
          <cell r="G15">
            <v>5.4436839065769169E-2</v>
          </cell>
          <cell r="H15">
            <v>5.3979881932698821E-2</v>
          </cell>
          <cell r="I15">
            <v>5.4008613199705062E-2</v>
          </cell>
          <cell r="J15">
            <v>5.6834507386907228E-2</v>
          </cell>
          <cell r="K15">
            <v>5.7679505430285105E-2</v>
          </cell>
          <cell r="L15">
            <v>5.8280671619984119E-2</v>
          </cell>
          <cell r="M15">
            <v>5.9330504696586267E-2</v>
          </cell>
          <cell r="N15">
            <v>6.1542402299357216E-2</v>
          </cell>
          <cell r="O15">
            <v>6.1051420971823124E-2</v>
          </cell>
          <cell r="P15">
            <v>6.0757830781230759E-2</v>
          </cell>
          <cell r="Q15">
            <v>5.9906464959980053E-2</v>
          </cell>
          <cell r="R15">
            <v>5.8960525927891277E-2</v>
          </cell>
        </row>
        <row r="16">
          <cell r="D16">
            <v>2.9127183151727659E-2</v>
          </cell>
          <cell r="E16">
            <v>2.8826335740332366E-2</v>
          </cell>
          <cell r="F16">
            <v>3.5214914552045569E-2</v>
          </cell>
          <cell r="G16">
            <v>3.4732201108978754E-2</v>
          </cell>
          <cell r="H16">
            <v>3.4452731865196595E-2</v>
          </cell>
          <cell r="I16">
            <v>3.4332175239500579E-2</v>
          </cell>
          <cell r="J16">
            <v>3.8456711910650893E-2</v>
          </cell>
          <cell r="K16">
            <v>3.8730745893012092E-2</v>
          </cell>
          <cell r="L16">
            <v>3.8935117700177733E-2</v>
          </cell>
          <cell r="M16">
            <v>3.9506542491365745E-2</v>
          </cell>
          <cell r="N16">
            <v>3.8382358072507762E-2</v>
          </cell>
          <cell r="O16">
            <v>3.8126372982681615E-2</v>
          </cell>
          <cell r="P16">
            <v>3.7940846770716567E-2</v>
          </cell>
          <cell r="Q16">
            <v>3.7453770130550221E-2</v>
          </cell>
          <cell r="R16">
            <v>3.8913299156721967E-2</v>
          </cell>
        </row>
        <row r="17">
          <cell r="D17">
            <v>0.52360417472739851</v>
          </cell>
          <cell r="E17">
            <v>0.5253056583799306</v>
          </cell>
          <cell r="F17">
            <v>0.63697860236117043</v>
          </cell>
          <cell r="G17">
            <v>0.63802751418053893</v>
          </cell>
          <cell r="H17">
            <v>0.63825133793644939</v>
          </cell>
          <cell r="I17">
            <v>0.63567962970187997</v>
          </cell>
          <cell r="J17">
            <v>0.6766437095839074</v>
          </cell>
          <cell r="K17">
            <v>0.67148193459849248</v>
          </cell>
          <cell r="L17">
            <v>0.66806226863773988</v>
          </cell>
          <cell r="M17">
            <v>0.66587234835436782</v>
          </cell>
          <cell r="N17">
            <v>0.62367338027863517</v>
          </cell>
          <cell r="O17">
            <v>0.62449607848239874</v>
          </cell>
          <cell r="P17">
            <v>0.62446019357289517</v>
          </cell>
          <cell r="Q17">
            <v>0.62520414375261268</v>
          </cell>
          <cell r="R17">
            <v>0.65998901034758295</v>
          </cell>
        </row>
        <row r="19">
          <cell r="D19">
            <v>3.3860673005062174E-2</v>
          </cell>
          <cell r="E19">
            <v>3.3402391452168965E-2</v>
          </cell>
          <cell r="F19">
            <v>3.3651311519805403E-2</v>
          </cell>
          <cell r="G19">
            <v>2.997970847100331E-2</v>
          </cell>
          <cell r="H19">
            <v>2.9728050919457322E-2</v>
          </cell>
          <cell r="I19">
            <v>2.9743873936069459E-2</v>
          </cell>
          <cell r="J19">
            <v>3.1574726326059573E-2</v>
          </cell>
          <cell r="K19">
            <v>3.2044169683491726E-2</v>
          </cell>
          <cell r="L19">
            <v>3.237815089999118E-2</v>
          </cell>
          <cell r="M19">
            <v>3.2961391498103489E-2</v>
          </cell>
          <cell r="N19">
            <v>2.3286314383540566E-2</v>
          </cell>
          <cell r="O19">
            <v>2.3925556867336085E-2</v>
          </cell>
          <cell r="P19">
            <v>2.3810501252103947E-2</v>
          </cell>
          <cell r="Q19">
            <v>2.3476857889721911E-2</v>
          </cell>
          <cell r="R19">
            <v>2.1512624325041411E-2</v>
          </cell>
        </row>
        <row r="20">
          <cell r="D20">
            <v>9.0155566898204656E-3</v>
          </cell>
          <cell r="E20">
            <v>8.9224372529600193E-3</v>
          </cell>
          <cell r="F20">
            <v>8.9763507681684777E-3</v>
          </cell>
          <cell r="G20">
            <v>1.566354167659826E-2</v>
          </cell>
          <cell r="H20">
            <v>1.55375065274416E-2</v>
          </cell>
          <cell r="I20">
            <v>1.5483137853108106E-2</v>
          </cell>
          <cell r="J20">
            <v>1.8216337220834634E-2</v>
          </cell>
          <cell r="K20">
            <v>1.8346142791426778E-2</v>
          </cell>
          <cell r="L20">
            <v>1.8442950489557873E-2</v>
          </cell>
          <cell r="M20">
            <v>1.8713625390646933E-2</v>
          </cell>
          <cell r="N20">
            <v>1.3259360061411773E-2</v>
          </cell>
          <cell r="O20">
            <v>1.2477722067059436E-2</v>
          </cell>
          <cell r="P20">
            <v>1.2417004397689058E-2</v>
          </cell>
          <cell r="Q20">
            <v>1.2257597497270983E-2</v>
          </cell>
          <cell r="R20">
            <v>1.34183790195593E-2</v>
          </cell>
        </row>
        <row r="21">
          <cell r="D21">
            <v>0.26625450381546284</v>
          </cell>
          <cell r="E21">
            <v>0.26711971404013485</v>
          </cell>
          <cell r="F21">
            <v>0.26674594132491586</v>
          </cell>
          <cell r="G21">
            <v>0.52247144737075091</v>
          </cell>
          <cell r="H21">
            <v>0.52265473338758783</v>
          </cell>
          <cell r="I21">
            <v>0.52054879893544037</v>
          </cell>
          <cell r="J21">
            <v>0.57692779448733156</v>
          </cell>
          <cell r="K21">
            <v>0.57252670213134604</v>
          </cell>
          <cell r="L21">
            <v>0.56961098694375711</v>
          </cell>
          <cell r="M21">
            <v>0.56774379175477663</v>
          </cell>
          <cell r="N21">
            <v>0.56940569654010464</v>
          </cell>
          <cell r="O21">
            <v>0.52152274391131981</v>
          </cell>
          <cell r="P21">
            <v>0.52149277607466848</v>
          </cell>
          <cell r="Q21">
            <v>0.52211405609936068</v>
          </cell>
          <cell r="R21">
            <v>0.62374440313820101</v>
          </cell>
        </row>
        <row r="23">
          <cell r="D23">
            <v>6.3247390088947322</v>
          </cell>
          <cell r="E23">
            <v>7.9313427961495515</v>
          </cell>
          <cell r="F23">
            <v>9.5893679931386515</v>
          </cell>
          <cell r="G23">
            <v>10.144925777678054</v>
          </cell>
          <cell r="H23">
            <v>9.3721554744809428</v>
          </cell>
          <cell r="I23">
            <v>7.7045808729591103</v>
          </cell>
          <cell r="J23">
            <v>6.8061645602159286</v>
          </cell>
          <cell r="K23">
            <v>8.0256323200470714</v>
          </cell>
          <cell r="L23">
            <v>6.7292275470941894</v>
          </cell>
          <cell r="M23">
            <v>6.8861404057294271</v>
          </cell>
          <cell r="N23">
            <v>6.4126894855128347</v>
          </cell>
          <cell r="O23">
            <v>6.7721649682179832</v>
          </cell>
          <cell r="P23">
            <v>5.6529831142967</v>
          </cell>
          <cell r="Q23">
            <v>5.2215414550356929</v>
          </cell>
          <cell r="R23">
            <v>6.0639633248561147</v>
          </cell>
        </row>
        <row r="24">
          <cell r="D24">
            <v>3.1116609982179839</v>
          </cell>
          <cell r="E24">
            <v>4.0294368069194935</v>
          </cell>
          <cell r="F24">
            <v>5.5019525213370413</v>
          </cell>
          <cell r="G24">
            <v>5.4260285298761692</v>
          </cell>
          <cell r="H24">
            <v>4.9980417626853253</v>
          </cell>
          <cell r="I24">
            <v>4.7191574289315348</v>
          </cell>
          <cell r="J24">
            <v>4.1758952739525412</v>
          </cell>
          <cell r="K24">
            <v>4.6440086453879674</v>
          </cell>
          <cell r="L24">
            <v>4.0017308543384793</v>
          </cell>
          <cell r="M24">
            <v>4.47213514120849</v>
          </cell>
          <cell r="N24">
            <v>3.0246832245262993</v>
          </cell>
          <cell r="O24">
            <v>2.8673527781818899</v>
          </cell>
          <cell r="P24">
            <v>2.8048505288631715</v>
          </cell>
          <cell r="Q24">
            <v>3.5186749665285002</v>
          </cell>
          <cell r="R24">
            <v>3.6723381988432924</v>
          </cell>
        </row>
        <row r="25">
          <cell r="D25">
            <v>0.49198251403606241</v>
          </cell>
          <cell r="E25">
            <v>0.50803967379592696</v>
          </cell>
          <cell r="F25">
            <v>0.57375548891999739</v>
          </cell>
          <cell r="G25">
            <v>0.5348514763720692</v>
          </cell>
          <cell r="H25">
            <v>0.5332862623005229</v>
          </cell>
          <cell r="I25">
            <v>0.61251319270259552</v>
          </cell>
          <cell r="J25">
            <v>0.61354603418816822</v>
          </cell>
          <cell r="K25">
            <v>0.5786470723045446</v>
          </cell>
          <cell r="L25">
            <v>0.594679081117788</v>
          </cell>
          <cell r="M25">
            <v>0.64944001686163277</v>
          </cell>
          <cell r="N25">
            <v>0.47167155549313328</v>
          </cell>
          <cell r="O25">
            <v>0.42340267722928798</v>
          </cell>
          <cell r="P25">
            <v>0.4961717507645747</v>
          </cell>
          <cell r="Q25">
            <v>0.67387666972078986</v>
          </cell>
          <cell r="R25">
            <v>0.60560033135266844</v>
          </cell>
        </row>
      </sheetData>
      <sheetData sheetId="18"/>
      <sheetData sheetId="19">
        <row r="11">
          <cell r="D11">
            <v>0.26692941340909593</v>
          </cell>
          <cell r="E11">
            <v>0.26203873938077332</v>
          </cell>
          <cell r="F11">
            <v>0.25425294773436186</v>
          </cell>
          <cell r="G11">
            <v>0.24893472557867805</v>
          </cell>
          <cell r="H11">
            <v>0.24614410215270111</v>
          </cell>
          <cell r="I11">
            <v>0.24533871694742823</v>
          </cell>
          <cell r="J11">
            <v>0.20493746498514379</v>
          </cell>
          <cell r="K11">
            <v>0.2046699850785855</v>
          </cell>
          <cell r="L11">
            <v>0.20792528097176563</v>
          </cell>
          <cell r="M11">
            <v>0.20915896199536016</v>
          </cell>
          <cell r="N11">
            <v>0.23462251204784387</v>
          </cell>
          <cell r="O11">
            <v>0.23487446487787567</v>
          </cell>
          <cell r="P11">
            <v>0.23459386833825277</v>
          </cell>
          <cell r="Q11">
            <v>0.23397048384779548</v>
          </cell>
          <cell r="R11">
            <v>0.18557676699207476</v>
          </cell>
        </row>
        <row r="12">
          <cell r="D12">
            <v>8.7304527348481376E-2</v>
          </cell>
          <cell r="E12">
            <v>8.6008141017741596E-2</v>
          </cell>
          <cell r="F12">
            <v>0.10702663751207861</v>
          </cell>
          <cell r="G12">
            <v>0.10517394971175718</v>
          </cell>
          <cell r="H12">
            <v>0.10403050814213038</v>
          </cell>
          <cell r="I12">
            <v>0.10344138698866598</v>
          </cell>
          <cell r="J12">
            <v>0.10552426792666768</v>
          </cell>
          <cell r="K12">
            <v>0.10509726302176597</v>
          </cell>
          <cell r="L12">
            <v>0.10736732847512033</v>
          </cell>
          <cell r="M12">
            <v>0.10793573218540908</v>
          </cell>
          <cell r="N12">
            <v>0.12256460067279253</v>
          </cell>
          <cell r="O12">
            <v>0.12249956705996139</v>
          </cell>
          <cell r="P12">
            <v>0.12215826995297563</v>
          </cell>
          <cell r="Q12">
            <v>0.12161844066850912</v>
          </cell>
          <cell r="R12">
            <v>0.1204190563056087</v>
          </cell>
        </row>
        <row r="13">
          <cell r="D13">
            <v>0.32706971567302884</v>
          </cell>
          <cell r="E13">
            <v>0.32822681570285522</v>
          </cell>
          <cell r="F13">
            <v>0.4209455129853511</v>
          </cell>
          <cell r="G13">
            <v>0.42249609598366789</v>
          </cell>
          <cell r="H13">
            <v>0.42264066956027524</v>
          </cell>
          <cell r="I13">
            <v>0.42162683605633938</v>
          </cell>
          <cell r="J13">
            <v>0.51490959905411771</v>
          </cell>
          <cell r="K13">
            <v>0.51349621675798052</v>
          </cell>
          <cell r="L13">
            <v>0.5163745744304169</v>
          </cell>
          <cell r="M13">
            <v>0.51604641348240887</v>
          </cell>
          <cell r="N13">
            <v>0.52239062485103449</v>
          </cell>
          <cell r="O13">
            <v>0.52155336308549227</v>
          </cell>
          <cell r="P13">
            <v>0.52072234802335005</v>
          </cell>
          <cell r="Q13">
            <v>0.51980249247005617</v>
          </cell>
          <cell r="R13">
            <v>0.64889079736339683</v>
          </cell>
        </row>
        <row r="15">
          <cell r="D15">
            <v>4.4314117059873134E-2</v>
          </cell>
          <cell r="E15">
            <v>4.2995044976028997E-2</v>
          </cell>
          <cell r="F15">
            <v>4.1056799813905351E-2</v>
          </cell>
          <cell r="G15">
            <v>3.9818786059025849E-2</v>
          </cell>
          <cell r="H15">
            <v>3.9372407045764557E-2</v>
          </cell>
          <cell r="I15">
            <v>3.8871326867628682E-2</v>
          </cell>
          <cell r="J15">
            <v>3.8409792247495078E-2</v>
          </cell>
          <cell r="K15">
            <v>3.8201374983473112E-2</v>
          </cell>
          <cell r="L15">
            <v>3.838291598861749E-2</v>
          </cell>
          <cell r="M15">
            <v>3.8649406710075294E-2</v>
          </cell>
          <cell r="N15">
            <v>3.7407030978041642E-2</v>
          </cell>
          <cell r="O15">
            <v>3.7068946511347421E-2</v>
          </cell>
          <cell r="P15">
            <v>3.7024661500952794E-2</v>
          </cell>
          <cell r="Q15">
            <v>3.6926276151379861E-2</v>
          </cell>
          <cell r="R15">
            <v>4.2639215703456759E-2</v>
          </cell>
        </row>
        <row r="16">
          <cell r="D16">
            <v>2.4864346914378364E-2</v>
          </cell>
          <cell r="E16">
            <v>2.4980722220195949E-2</v>
          </cell>
          <cell r="F16">
            <v>2.7492978940696581E-2</v>
          </cell>
          <cell r="G16">
            <v>2.7382156326555943E-2</v>
          </cell>
          <cell r="H16">
            <v>2.7084460025374783E-2</v>
          </cell>
          <cell r="I16">
            <v>2.7288726433764621E-2</v>
          </cell>
          <cell r="J16">
            <v>2.7929365522830166E-2</v>
          </cell>
          <cell r="K16">
            <v>2.7967628537822378E-2</v>
          </cell>
          <cell r="L16">
            <v>2.7989397412700814E-2</v>
          </cell>
          <cell r="M16">
            <v>2.8081671098379845E-2</v>
          </cell>
          <cell r="N16">
            <v>2.8401232797396279E-2</v>
          </cell>
          <cell r="O16">
            <v>2.8743542658480559E-2</v>
          </cell>
          <cell r="P16">
            <v>2.8663460024808404E-2</v>
          </cell>
          <cell r="Q16">
            <v>2.8536793405172386E-2</v>
          </cell>
          <cell r="R16">
            <v>3.4175692106767075E-2</v>
          </cell>
        </row>
        <row r="17">
          <cell r="D17">
            <v>0.56109313609439537</v>
          </cell>
          <cell r="E17">
            <v>0.58101398042782459</v>
          </cell>
          <cell r="F17">
            <v>0.66963277862160853</v>
          </cell>
          <cell r="G17">
            <v>0.68766928971580599</v>
          </cell>
          <cell r="H17">
            <v>0.68790460268007325</v>
          </cell>
          <cell r="I17">
            <v>0.7020271401254935</v>
          </cell>
          <cell r="J17">
            <v>0.72714180131113826</v>
          </cell>
          <cell r="K17">
            <v>0.73211052088889172</v>
          </cell>
          <cell r="L17">
            <v>0.72921498254590955</v>
          </cell>
          <cell r="M17">
            <v>0.72657444159574625</v>
          </cell>
          <cell r="N17">
            <v>0.75924851705199836</v>
          </cell>
          <cell r="O17">
            <v>0.77540759486330912</v>
          </cell>
          <cell r="P17">
            <v>0.77417210212903032</v>
          </cell>
          <cell r="Q17">
            <v>0.77280452781605558</v>
          </cell>
          <cell r="R17">
            <v>0.80150845982836527</v>
          </cell>
        </row>
        <row r="19">
          <cell r="D19">
            <v>2.3936511417055824E-2</v>
          </cell>
          <cell r="E19">
            <v>2.3497947254264864E-2</v>
          </cell>
          <cell r="F19">
            <v>2.3073700164957588E-2</v>
          </cell>
          <cell r="G19">
            <v>2.2157664623321867E-2</v>
          </cell>
          <cell r="H19">
            <v>2.1909271403697556E-2</v>
          </cell>
          <cell r="I19">
            <v>2.1837584116078133E-2</v>
          </cell>
          <cell r="J19">
            <v>2.1789389409099462E-2</v>
          </cell>
          <cell r="K19">
            <v>2.1282103054859676E-2</v>
          </cell>
          <cell r="L19">
            <v>2.1383240105079377E-2</v>
          </cell>
          <cell r="M19">
            <v>2.153170290254891E-2</v>
          </cell>
          <cell r="N19">
            <v>2.0781683876689803E-2</v>
          </cell>
          <cell r="O19">
            <v>2.0155564210980449E-2</v>
          </cell>
          <cell r="P19">
            <v>2.0131485043520976E-2</v>
          </cell>
          <cell r="Q19">
            <v>2.0077989802426661E-2</v>
          </cell>
          <cell r="R19">
            <v>1.9342601609838781E-2</v>
          </cell>
        </row>
        <row r="20">
          <cell r="D20">
            <v>1.0515318518856048E-2</v>
          </cell>
          <cell r="E20">
            <v>1.035917638504886E-2</v>
          </cell>
          <cell r="F20">
            <v>1.0190447792690625E-2</v>
          </cell>
          <cell r="G20">
            <v>1.0692080089417083E-2</v>
          </cell>
          <cell r="H20">
            <v>1.0575836771813011E-2</v>
          </cell>
          <cell r="I20">
            <v>1.0515946175591474E-2</v>
          </cell>
          <cell r="J20">
            <v>1.0466651308770503E-2</v>
          </cell>
          <cell r="K20">
            <v>1.0983650480308424E-2</v>
          </cell>
          <cell r="L20">
            <v>1.0992199711169773E-2</v>
          </cell>
          <cell r="M20">
            <v>1.1028438104090994E-2</v>
          </cell>
          <cell r="N20">
            <v>1.1799792762947016E-2</v>
          </cell>
          <cell r="O20">
            <v>1.2406182710498714E-2</v>
          </cell>
          <cell r="P20">
            <v>1.2371617737173076E-2</v>
          </cell>
          <cell r="Q20">
            <v>1.2316946354275117E-2</v>
          </cell>
          <cell r="R20">
            <v>1.3117434764509127E-2</v>
          </cell>
        </row>
        <row r="21">
          <cell r="D21">
            <v>0.43930037822317825</v>
          </cell>
          <cell r="E21">
            <v>0.44085452541683934</v>
          </cell>
          <cell r="F21">
            <v>0.44164775132889295</v>
          </cell>
          <cell r="G21">
            <v>0.48254544290571227</v>
          </cell>
          <cell r="H21">
            <v>0.48271056471682405</v>
          </cell>
          <cell r="I21">
            <v>0.48155263511264534</v>
          </cell>
          <cell r="J21">
            <v>0.48035542034966461</v>
          </cell>
          <cell r="K21">
            <v>0.51609798392552919</v>
          </cell>
          <cell r="L21">
            <v>0.51405678733218196</v>
          </cell>
          <cell r="M21">
            <v>0.51219534999182315</v>
          </cell>
          <cell r="N21">
            <v>0.56779772192485778</v>
          </cell>
          <cell r="O21">
            <v>0.61552147985716077</v>
          </cell>
          <cell r="P21">
            <v>0.61454074105450551</v>
          </cell>
          <cell r="Q21">
            <v>0.61345515539541062</v>
          </cell>
          <cell r="R21">
            <v>0.67816289809933483</v>
          </cell>
        </row>
        <row r="23">
          <cell r="D23">
            <v>8.6009139022548169</v>
          </cell>
          <cell r="E23">
            <v>8.2952185501968625</v>
          </cell>
          <cell r="F23">
            <v>8.4972932446094376</v>
          </cell>
          <cell r="G23">
            <v>8.9660480339172519</v>
          </cell>
          <cell r="H23">
            <v>9.3942099440050235</v>
          </cell>
          <cell r="I23">
            <v>9.4581653347659227</v>
          </cell>
          <cell r="J23">
            <v>6.3084548633341866</v>
          </cell>
          <cell r="K23">
            <v>6.2790316344372323</v>
          </cell>
          <cell r="L23">
            <v>5.9630054584684302</v>
          </cell>
          <cell r="M23">
            <v>5.6949319844959794</v>
          </cell>
          <cell r="N23">
            <v>5.4370240156552558</v>
          </cell>
          <cell r="O23">
            <v>5.1613276687864813</v>
          </cell>
          <cell r="P23">
            <v>5.2198004149498738</v>
          </cell>
          <cell r="Q23">
            <v>5.1519129794910521</v>
          </cell>
          <cell r="R23">
            <v>4.8548551732802228</v>
          </cell>
        </row>
        <row r="24">
          <cell r="D24">
            <v>6.0773073347924438</v>
          </cell>
          <cell r="E24">
            <v>5.6690440742380392</v>
          </cell>
          <cell r="F24">
            <v>5.7494169818856866</v>
          </cell>
          <cell r="G24">
            <v>5.8710399907669277</v>
          </cell>
          <cell r="H24">
            <v>5.9907880532136142</v>
          </cell>
          <cell r="I24">
            <v>6.2097023178488975</v>
          </cell>
          <cell r="J24">
            <v>3.3111869474778954</v>
          </cell>
          <cell r="K24">
            <v>3.2539436413483691</v>
          </cell>
          <cell r="L24">
            <v>3.1546474268841358</v>
          </cell>
          <cell r="M24">
            <v>3.0412198949566518</v>
          </cell>
          <cell r="N24">
            <v>2.9934895197206952</v>
          </cell>
          <cell r="O24">
            <v>2.8060340434970232</v>
          </cell>
          <cell r="P24">
            <v>2.7591548168487487</v>
          </cell>
          <cell r="Q24">
            <v>2.9512369112179782</v>
          </cell>
          <cell r="R24">
            <v>2.8734842312673625</v>
          </cell>
        </row>
        <row r="25">
          <cell r="D25">
            <v>0.70658855603695969</v>
          </cell>
          <cell r="E25">
            <v>0.68341105661447599</v>
          </cell>
          <cell r="F25">
            <v>0.67661746115835597</v>
          </cell>
          <cell r="G25">
            <v>0.6548080010900722</v>
          </cell>
          <cell r="H25">
            <v>0.63771068444522838</v>
          </cell>
          <cell r="I25">
            <v>0.65654406516066466</v>
          </cell>
          <cell r="J25">
            <v>0.52488081776142648</v>
          </cell>
          <cell r="K25">
            <v>0.51822380118331868</v>
          </cell>
          <cell r="L25">
            <v>0.52903648149508686</v>
          </cell>
          <cell r="M25">
            <v>0.53402216272927272</v>
          </cell>
          <cell r="N25">
            <v>0.55057500410174809</v>
          </cell>
          <cell r="O25">
            <v>0.5436651620602827</v>
          </cell>
          <cell r="P25">
            <v>0.52859393032467994</v>
          </cell>
          <cell r="Q25">
            <v>0.57284292707706519</v>
          </cell>
          <cell r="R25">
            <v>0.59187846572277236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ÁLCULOS"/>
      <sheetName val="PORTADA "/>
      <sheetName val="ÍNDICE"/>
      <sheetName val="Tabla 1.1"/>
      <sheetName val="Tabla 1.2"/>
      <sheetName val="Tabla 2"/>
      <sheetName val="Tabla 3.1 "/>
      <sheetName val="Tabla 3.2 "/>
      <sheetName val="Tabla 4.1"/>
      <sheetName val="Tabla 4.2"/>
      <sheetName val="Tabla 5.1"/>
      <sheetName val="Tabla 5.2"/>
      <sheetName val="Tabla 6.1"/>
      <sheetName val="Tabla 6.2"/>
      <sheetName val="Tabla 7.1"/>
      <sheetName val="Tabla 7.2"/>
    </sheetNames>
    <sheetDataSet>
      <sheetData sheetId="0"/>
      <sheetData sheetId="1"/>
      <sheetData sheetId="2"/>
      <sheetData sheetId="3"/>
      <sheetData sheetId="4"/>
      <sheetData sheetId="5"/>
      <sheetData sheetId="6">
        <row r="9">
          <cell r="D9">
            <v>2005</v>
          </cell>
          <cell r="E9">
            <v>2006</v>
          </cell>
          <cell r="F9">
            <v>2007</v>
          </cell>
          <cell r="G9">
            <v>2008</v>
          </cell>
          <cell r="H9">
            <v>2009</v>
          </cell>
          <cell r="I9">
            <v>2010</v>
          </cell>
        </row>
        <row r="19">
          <cell r="D19">
            <v>10.31</v>
          </cell>
          <cell r="E19">
            <v>9.27</v>
          </cell>
          <cell r="F19">
            <v>9.52</v>
          </cell>
          <cell r="G19">
            <v>15.31</v>
          </cell>
          <cell r="H19">
            <v>24.14</v>
          </cell>
          <cell r="I19">
            <v>26.97</v>
          </cell>
        </row>
        <row r="20">
          <cell r="D20">
            <v>19.510000000000002</v>
          </cell>
          <cell r="E20">
            <v>17.97</v>
          </cell>
          <cell r="F20">
            <v>17.670000000000002</v>
          </cell>
          <cell r="G20">
            <v>21.56</v>
          </cell>
          <cell r="H20">
            <v>27.21</v>
          </cell>
          <cell r="I20">
            <v>29.6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w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w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wmf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Relationship Id="rId5" Type="http://schemas.openxmlformats.org/officeDocument/2006/relationships/image" Target="../media/image8.emf"/><Relationship Id="rId4" Type="http://schemas.openxmlformats.org/officeDocument/2006/relationships/oleObject" Target="../embeddings/Microsoft_Word_97_-_2003_Document.doc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4"/>
  <sheetViews>
    <sheetView showGridLines="0" topLeftCell="A32" zoomScale="60" zoomScaleNormal="60" zoomScalePageLayoutView="38" workbookViewId="0">
      <selection activeCell="F46" sqref="F46"/>
    </sheetView>
  </sheetViews>
  <sheetFormatPr baseColWidth="10" defaultColWidth="11.54296875" defaultRowHeight="14" x14ac:dyDescent="0.3"/>
  <cols>
    <col min="1" max="6" width="12.54296875" style="286" customWidth="1"/>
    <col min="7" max="7" width="12.90625" style="286" customWidth="1"/>
    <col min="8" max="16384" width="11.54296875" style="286"/>
  </cols>
  <sheetData>
    <row r="1" spans="1:7" x14ac:dyDescent="0.3">
      <c r="A1" s="285"/>
      <c r="B1" s="285"/>
      <c r="C1" s="285"/>
      <c r="D1" s="285"/>
      <c r="E1" s="285"/>
      <c r="F1" s="285"/>
      <c r="G1" s="285"/>
    </row>
    <row r="2" spans="1:7" x14ac:dyDescent="0.3">
      <c r="A2" s="285"/>
      <c r="B2" s="285"/>
      <c r="C2" s="285"/>
      <c r="D2" s="285"/>
      <c r="E2" s="285"/>
      <c r="F2" s="285"/>
      <c r="G2" s="285"/>
    </row>
    <row r="3" spans="1:7" x14ac:dyDescent="0.3">
      <c r="A3" s="285"/>
      <c r="B3" s="285"/>
      <c r="C3" s="285"/>
      <c r="D3" s="285"/>
      <c r="E3" s="285"/>
      <c r="F3" s="285"/>
      <c r="G3" s="285"/>
    </row>
    <row r="4" spans="1:7" x14ac:dyDescent="0.3">
      <c r="A4" s="285"/>
      <c r="B4" s="285"/>
      <c r="C4" s="285"/>
      <c r="D4" s="285"/>
      <c r="E4" s="285"/>
      <c r="F4" s="285"/>
      <c r="G4" s="285"/>
    </row>
    <row r="5" spans="1:7" x14ac:dyDescent="0.3">
      <c r="A5" s="285"/>
      <c r="B5" s="285"/>
      <c r="C5" s="285"/>
      <c r="D5" s="285"/>
      <c r="E5" s="285"/>
      <c r="F5" s="285"/>
      <c r="G5" s="285"/>
    </row>
    <row r="6" spans="1:7" x14ac:dyDescent="0.3">
      <c r="A6" s="285"/>
      <c r="B6" s="285"/>
      <c r="C6" s="285"/>
      <c r="D6" s="285"/>
      <c r="E6" s="285"/>
      <c r="F6" s="285"/>
      <c r="G6" s="285"/>
    </row>
    <row r="7" spans="1:7" x14ac:dyDescent="0.3">
      <c r="A7" s="285"/>
      <c r="B7" s="285"/>
      <c r="C7" s="285"/>
      <c r="D7" s="285"/>
      <c r="E7" s="285"/>
      <c r="F7" s="285"/>
      <c r="G7" s="285"/>
    </row>
    <row r="8" spans="1:7" x14ac:dyDescent="0.3">
      <c r="A8" s="285"/>
      <c r="B8" s="285"/>
      <c r="C8" s="285"/>
      <c r="D8" s="285"/>
      <c r="E8" s="285"/>
      <c r="F8" s="285"/>
      <c r="G8" s="285"/>
    </row>
    <row r="9" spans="1:7" x14ac:dyDescent="0.3">
      <c r="A9" s="285"/>
      <c r="B9" s="285"/>
      <c r="C9" s="285"/>
      <c r="D9" s="285"/>
      <c r="E9" s="285"/>
      <c r="F9" s="285"/>
      <c r="G9" s="285"/>
    </row>
    <row r="10" spans="1:7" x14ac:dyDescent="0.3">
      <c r="A10" s="285"/>
      <c r="B10" s="285"/>
      <c r="C10" s="285"/>
      <c r="D10" s="285"/>
      <c r="E10" s="285"/>
      <c r="F10" s="285"/>
      <c r="G10" s="285"/>
    </row>
    <row r="11" spans="1:7" x14ac:dyDescent="0.3">
      <c r="A11" s="285"/>
      <c r="B11" s="285"/>
      <c r="C11" s="285"/>
      <c r="D11" s="285"/>
      <c r="E11" s="285"/>
      <c r="F11" s="285"/>
      <c r="G11" s="285"/>
    </row>
    <row r="12" spans="1:7" x14ac:dyDescent="0.3">
      <c r="A12" s="285"/>
      <c r="B12" s="285"/>
      <c r="C12" s="285"/>
      <c r="D12" s="285"/>
      <c r="E12" s="285"/>
      <c r="F12" s="285"/>
      <c r="G12" s="285"/>
    </row>
    <row r="13" spans="1:7" x14ac:dyDescent="0.3">
      <c r="A13" s="285"/>
      <c r="B13" s="285"/>
      <c r="C13" s="285"/>
      <c r="D13" s="285"/>
      <c r="E13" s="285"/>
      <c r="F13" s="285"/>
      <c r="G13" s="285"/>
    </row>
    <row r="14" spans="1:7" x14ac:dyDescent="0.3">
      <c r="A14" s="285"/>
      <c r="B14" s="285"/>
      <c r="C14" s="285"/>
      <c r="D14" s="285"/>
      <c r="E14" s="285"/>
      <c r="F14" s="285"/>
      <c r="G14" s="285"/>
    </row>
    <row r="15" spans="1:7" x14ac:dyDescent="0.3">
      <c r="A15" s="285"/>
      <c r="B15" s="285"/>
      <c r="C15" s="285"/>
      <c r="D15" s="285"/>
      <c r="E15" s="285"/>
      <c r="F15" s="285"/>
      <c r="G15" s="285"/>
    </row>
    <row r="16" spans="1:7" x14ac:dyDescent="0.3">
      <c r="A16" s="285"/>
      <c r="B16" s="285"/>
      <c r="C16" s="285"/>
      <c r="D16" s="285"/>
      <c r="E16" s="285"/>
      <c r="F16" s="285"/>
      <c r="G16" s="285"/>
    </row>
    <row r="17" spans="1:7" x14ac:dyDescent="0.3">
      <c r="A17" s="285"/>
      <c r="B17" s="285"/>
      <c r="C17" s="285"/>
      <c r="D17" s="285"/>
      <c r="E17" s="285"/>
      <c r="F17" s="285"/>
      <c r="G17" s="285"/>
    </row>
    <row r="18" spans="1:7" x14ac:dyDescent="0.3">
      <c r="A18" s="285"/>
      <c r="B18" s="285"/>
      <c r="C18" s="285"/>
      <c r="D18" s="285"/>
      <c r="E18" s="285"/>
      <c r="F18" s="285"/>
      <c r="G18" s="285"/>
    </row>
    <row r="19" spans="1:7" x14ac:dyDescent="0.3">
      <c r="A19" s="285"/>
      <c r="B19" s="285"/>
      <c r="C19" s="285"/>
      <c r="D19" s="285"/>
      <c r="E19" s="285"/>
      <c r="F19" s="285"/>
      <c r="G19" s="285"/>
    </row>
    <row r="51" spans="1:7" x14ac:dyDescent="0.3">
      <c r="G51" s="283" t="s">
        <v>135</v>
      </c>
    </row>
    <row r="52" spans="1:7" ht="18" x14ac:dyDescent="0.4">
      <c r="A52" s="287"/>
      <c r="G52" s="283" t="s">
        <v>212</v>
      </c>
    </row>
    <row r="53" spans="1:7" x14ac:dyDescent="0.3">
      <c r="G53" s="283" t="s">
        <v>211</v>
      </c>
    </row>
    <row r="54" spans="1:7" x14ac:dyDescent="0.3">
      <c r="G54" s="284">
        <v>44111</v>
      </c>
    </row>
  </sheetData>
  <phoneticPr fontId="33" type="noConversion"/>
  <printOptions horizontalCentered="1"/>
  <pageMargins left="0.39370078740157483" right="0.27559055118110237" top="0.23624338624338626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Q57"/>
  <sheetViews>
    <sheetView showGridLines="0" zoomScaleNormal="100" zoomScaleSheetLayoutView="76" zoomScalePageLayoutView="63" workbookViewId="0">
      <selection activeCell="F46" sqref="F46"/>
    </sheetView>
  </sheetViews>
  <sheetFormatPr baseColWidth="10" defaultColWidth="11.453125" defaultRowHeight="10" x14ac:dyDescent="0.2"/>
  <cols>
    <col min="1" max="1" width="35.6328125" style="18" customWidth="1"/>
    <col min="2" max="16384" width="11.453125" style="18"/>
  </cols>
  <sheetData>
    <row r="1" spans="1:17" s="275" customFormat="1" ht="12.5" x14ac:dyDescent="0.25">
      <c r="A1" s="274"/>
      <c r="B1" s="274"/>
      <c r="C1" s="274"/>
      <c r="D1" s="274"/>
      <c r="E1" s="274"/>
      <c r="F1" s="274"/>
      <c r="G1" s="274"/>
      <c r="Q1" s="237" t="s">
        <v>0</v>
      </c>
    </row>
    <row r="2" spans="1:17" s="275" customFormat="1" ht="12.5" x14ac:dyDescent="0.25">
      <c r="A2" s="274"/>
      <c r="B2" s="274"/>
      <c r="C2" s="274"/>
      <c r="D2" s="274"/>
      <c r="E2" s="274"/>
      <c r="F2" s="274"/>
      <c r="G2" s="274"/>
    </row>
    <row r="3" spans="1:17" s="275" customFormat="1" ht="14.25" customHeight="1" x14ac:dyDescent="0.25">
      <c r="A3" s="115"/>
      <c r="B3" s="274"/>
      <c r="C3" s="274"/>
      <c r="D3" s="274"/>
      <c r="E3" s="274"/>
      <c r="F3" s="274"/>
      <c r="G3" s="274"/>
    </row>
    <row r="4" spans="1:17" s="277" customFormat="1" ht="14.25" customHeight="1" x14ac:dyDescent="0.35">
      <c r="A4" s="276" t="s">
        <v>24</v>
      </c>
    </row>
    <row r="5" spans="1:17" s="275" customFormat="1" ht="14.25" customHeight="1" x14ac:dyDescent="0.25">
      <c r="A5" s="220"/>
      <c r="B5" s="274"/>
      <c r="C5" s="274"/>
      <c r="D5" s="274"/>
      <c r="E5" s="274"/>
      <c r="F5" s="274"/>
      <c r="G5" s="274"/>
    </row>
    <row r="6" spans="1:17" s="117" customFormat="1" ht="13" x14ac:dyDescent="0.3">
      <c r="A6" s="116" t="s">
        <v>53</v>
      </c>
    </row>
    <row r="7" spans="1:17" ht="10.5" x14ac:dyDescent="0.25">
      <c r="A7" s="169"/>
      <c r="B7" s="115"/>
      <c r="C7" s="115"/>
      <c r="D7" s="115"/>
      <c r="E7" s="115"/>
      <c r="F7" s="115"/>
      <c r="G7" s="115"/>
    </row>
    <row r="8" spans="1:17" ht="13" x14ac:dyDescent="0.2">
      <c r="A8" s="115"/>
      <c r="B8" s="115"/>
      <c r="C8" s="302" t="s">
        <v>37</v>
      </c>
      <c r="D8" s="302"/>
      <c r="E8" s="302"/>
      <c r="F8" s="302"/>
      <c r="G8" s="302"/>
      <c r="H8" s="302"/>
      <c r="I8" s="302"/>
      <c r="J8" s="302"/>
      <c r="K8" s="302"/>
      <c r="L8" s="302"/>
      <c r="M8" s="302"/>
      <c r="N8" s="302"/>
      <c r="O8" s="302"/>
      <c r="P8" s="302"/>
      <c r="Q8" s="302"/>
    </row>
    <row r="9" spans="1:17" ht="10.5" x14ac:dyDescent="0.25">
      <c r="A9" s="115"/>
      <c r="B9" s="115"/>
      <c r="C9" s="118">
        <v>2005</v>
      </c>
      <c r="D9" s="119">
        <v>2006</v>
      </c>
      <c r="E9" s="119">
        <v>2007</v>
      </c>
      <c r="F9" s="119">
        <v>2008</v>
      </c>
      <c r="G9" s="120">
        <v>2009</v>
      </c>
      <c r="H9" s="121">
        <v>2010</v>
      </c>
      <c r="I9" s="121">
        <v>2011</v>
      </c>
      <c r="J9" s="121">
        <v>2012</v>
      </c>
      <c r="K9" s="121">
        <v>2013</v>
      </c>
      <c r="L9" s="121">
        <v>2014</v>
      </c>
      <c r="M9" s="121">
        <v>2015</v>
      </c>
      <c r="N9" s="121">
        <v>2016</v>
      </c>
      <c r="O9" s="121">
        <v>2017</v>
      </c>
      <c r="P9" s="121">
        <v>2018</v>
      </c>
      <c r="Q9" s="121">
        <v>2019</v>
      </c>
    </row>
    <row r="10" spans="1:17" s="170" customFormat="1" ht="3" customHeight="1" x14ac:dyDescent="0.25">
      <c r="A10" s="122"/>
      <c r="B10" s="123"/>
      <c r="C10" s="124"/>
      <c r="D10" s="124"/>
      <c r="E10" s="124"/>
      <c r="F10" s="124"/>
      <c r="G10" s="124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7" ht="15.9" customHeight="1" x14ac:dyDescent="0.2">
      <c r="A11" s="304" t="s">
        <v>54</v>
      </c>
      <c r="B11" s="126" t="s">
        <v>41</v>
      </c>
      <c r="C11" s="156">
        <f>'[1]Tabla 5.2'!D11</f>
        <v>12.25</v>
      </c>
      <c r="D11" s="156">
        <f>'[1]Tabla 5.2'!E11</f>
        <v>13.05</v>
      </c>
      <c r="E11" s="156">
        <f>'[1]Tabla 5.2'!F11</f>
        <v>13.41</v>
      </c>
      <c r="F11" s="156">
        <f>'[1]Tabla 5.2'!G11</f>
        <v>14.49</v>
      </c>
      <c r="G11" s="156">
        <f>'[1]Tabla 5.2'!H11</f>
        <v>15.12</v>
      </c>
      <c r="H11" s="137">
        <f>'[1]Tabla 5.2'!I11</f>
        <v>15.56</v>
      </c>
      <c r="I11" s="137">
        <f>'[1]Tabla 5.2'!J11</f>
        <v>15.68</v>
      </c>
      <c r="J11" s="137">
        <f>'[1]Tabla 5.2'!K11</f>
        <v>15.83</v>
      </c>
      <c r="K11" s="137">
        <f>'[1]Tabla 5.2'!L11</f>
        <v>15.87</v>
      </c>
      <c r="L11" s="137">
        <f>'[1]Tabla 5.2'!M11</f>
        <v>15.84</v>
      </c>
      <c r="M11" s="137">
        <f>'[1]Tabla 5.2'!N11</f>
        <v>16.04</v>
      </c>
      <c r="N11" s="137">
        <f>'[1]Tabla 5.2'!O11</f>
        <v>15.94</v>
      </c>
      <c r="O11" s="137">
        <f>'[1]Tabla 5.2'!P11</f>
        <v>16.100000000000001</v>
      </c>
      <c r="P11" s="137">
        <f>'[1]Tabla 5.2'!Q11</f>
        <v>16.52</v>
      </c>
      <c r="Q11" s="137">
        <f>'[1]Tabla 5.2'!R11</f>
        <v>16.52</v>
      </c>
    </row>
    <row r="12" spans="1:17" ht="15.9" customHeight="1" x14ac:dyDescent="0.2">
      <c r="A12" s="301"/>
      <c r="B12" s="126" t="s">
        <v>42</v>
      </c>
      <c r="C12" s="156">
        <f>'[1]Tabla 5.2'!D12</f>
        <v>9.9499999999999993</v>
      </c>
      <c r="D12" s="156">
        <f>'[1]Tabla 5.2'!E12</f>
        <v>10.6</v>
      </c>
      <c r="E12" s="156">
        <f>'[1]Tabla 5.2'!F12</f>
        <v>10.85</v>
      </c>
      <c r="F12" s="156">
        <f>'[1]Tabla 5.2'!G12</f>
        <v>12.21</v>
      </c>
      <c r="G12" s="156">
        <f>'[1]Tabla 5.2'!H12</f>
        <v>12.72</v>
      </c>
      <c r="H12" s="137">
        <f>'[1]Tabla 5.2'!I12</f>
        <v>13.24</v>
      </c>
      <c r="I12" s="137">
        <f>'[1]Tabla 5.2'!J12</f>
        <v>13.12</v>
      </c>
      <c r="J12" s="137">
        <f>'[1]Tabla 5.2'!K12</f>
        <v>13.1</v>
      </c>
      <c r="K12" s="137">
        <f>'[1]Tabla 5.2'!L12</f>
        <v>13.21</v>
      </c>
      <c r="L12" s="137">
        <f>'[1]Tabla 5.2'!M12</f>
        <v>13.56</v>
      </c>
      <c r="M12" s="137">
        <f>'[1]Tabla 5.2'!N12</f>
        <v>13.8</v>
      </c>
      <c r="N12" s="137">
        <f>'[1]Tabla 5.2'!O12</f>
        <v>13.6</v>
      </c>
      <c r="O12" s="137">
        <f>'[1]Tabla 5.2'!P12</f>
        <v>13.93</v>
      </c>
      <c r="P12" s="137">
        <f>'[1]Tabla 5.2'!Q12</f>
        <v>14.36</v>
      </c>
      <c r="Q12" s="137">
        <f>'[1]Tabla 5.2'!R12</f>
        <v>14.36</v>
      </c>
    </row>
    <row r="13" spans="1:17" ht="15.9" customHeight="1" x14ac:dyDescent="0.2">
      <c r="A13" s="301"/>
      <c r="B13" s="126" t="s">
        <v>43</v>
      </c>
      <c r="C13" s="156">
        <f>'[1]Tabla 5.2'!D13</f>
        <v>0.81224489795918364</v>
      </c>
      <c r="D13" s="156">
        <f>'[1]Tabla 5.2'!E13</f>
        <v>0.8122605363984674</v>
      </c>
      <c r="E13" s="156">
        <f>'[1]Tabla 5.2'!F13</f>
        <v>0.80909768829231909</v>
      </c>
      <c r="F13" s="156">
        <f>'[1]Tabla 5.2'!G13</f>
        <v>0.84265010351966874</v>
      </c>
      <c r="G13" s="156">
        <f>'[1]Tabla 5.2'!H13</f>
        <v>0.84126984126984139</v>
      </c>
      <c r="H13" s="137">
        <f>'[1]Tabla 5.2'!I13</f>
        <v>0.85089974293059123</v>
      </c>
      <c r="I13" s="137">
        <f>'[1]Tabla 5.2'!J13</f>
        <v>0.83673469387755095</v>
      </c>
      <c r="J13" s="137">
        <f>'[1]Tabla 5.2'!K13</f>
        <v>0.82754264055590643</v>
      </c>
      <c r="K13" s="137">
        <f>'[1]Tabla 5.2'!L13</f>
        <v>0.83238815374921249</v>
      </c>
      <c r="L13" s="137">
        <f>'[1]Tabla 5.2'!M13</f>
        <v>0.85606060606060608</v>
      </c>
      <c r="M13" s="137">
        <f>'[1]Tabla 5.2'!N13</f>
        <v>0.86034912718204493</v>
      </c>
      <c r="N13" s="137">
        <f>'[1]Tabla 5.2'!O13</f>
        <v>0.85319949811794227</v>
      </c>
      <c r="O13" s="137">
        <f>'[1]Tabla 5.2'!P13</f>
        <v>0.86521739130434772</v>
      </c>
      <c r="P13" s="137">
        <f>'[1]Tabla 5.2'!Q13</f>
        <v>0.86924939467312345</v>
      </c>
      <c r="Q13" s="137">
        <f>'[1]Tabla 5.2'!R13</f>
        <v>0.86924939467312345</v>
      </c>
    </row>
    <row r="14" spans="1:17" ht="3" customHeight="1" x14ac:dyDescent="0.2">
      <c r="A14" s="127"/>
      <c r="B14" s="128"/>
      <c r="C14" s="240"/>
      <c r="D14" s="240"/>
      <c r="E14" s="240"/>
      <c r="F14" s="240"/>
      <c r="G14" s="240"/>
      <c r="H14" s="241"/>
      <c r="I14" s="241"/>
      <c r="J14" s="241"/>
      <c r="K14" s="241"/>
      <c r="L14" s="241"/>
      <c r="M14" s="241"/>
      <c r="N14" s="241"/>
      <c r="O14" s="241"/>
      <c r="P14" s="241"/>
      <c r="Q14" s="241"/>
    </row>
    <row r="15" spans="1:17" ht="15.9" customHeight="1" x14ac:dyDescent="0.2">
      <c r="A15" s="304" t="s">
        <v>55</v>
      </c>
      <c r="B15" s="126" t="s">
        <v>41</v>
      </c>
      <c r="C15" s="171">
        <f>'[1]Tabla 5.2'!D15</f>
        <v>753.43</v>
      </c>
      <c r="D15" s="171">
        <f>'[1]Tabla 5.2'!E15</f>
        <v>798.07</v>
      </c>
      <c r="E15" s="171">
        <f>'[1]Tabla 5.2'!F15</f>
        <v>838.83</v>
      </c>
      <c r="F15" s="171">
        <f>'[1]Tabla 5.2'!G15</f>
        <v>898.13</v>
      </c>
      <c r="G15" s="171">
        <f>'[1]Tabla 5.2'!H15</f>
        <v>940.78</v>
      </c>
      <c r="H15" s="172">
        <f>'[1]Tabla 5.2'!I15</f>
        <v>971.92</v>
      </c>
      <c r="I15" s="172">
        <f>'[1]Tabla 5.2'!J15</f>
        <v>1004.13</v>
      </c>
      <c r="J15" s="172">
        <f>'[1]Tabla 5.2'!K15</f>
        <v>1034.18</v>
      </c>
      <c r="K15" s="172">
        <f>'[1]Tabla 5.2'!L15</f>
        <v>1065.42</v>
      </c>
      <c r="L15" s="172">
        <f>'[1]Tabla 5.2'!M15</f>
        <v>1082.23</v>
      </c>
      <c r="M15" s="172">
        <f>'[1]Tabla 5.2'!N15</f>
        <v>1100.67</v>
      </c>
      <c r="N15" s="172">
        <f>'[1]Tabla 5.2'!O15</f>
        <v>1119.5999999999999</v>
      </c>
      <c r="O15" s="172">
        <f>'[1]Tabla 5.2'!P15</f>
        <v>1137.69</v>
      </c>
      <c r="P15" s="172">
        <f>'[1]Tabla 5.2'!Q15</f>
        <v>1162.33</v>
      </c>
      <c r="Q15" s="172">
        <f>'[1]Tabla 5.2'!R15</f>
        <v>1207.77</v>
      </c>
    </row>
    <row r="16" spans="1:17" ht="15.9" customHeight="1" x14ac:dyDescent="0.2">
      <c r="A16" s="301"/>
      <c r="B16" s="126" t="s">
        <v>42</v>
      </c>
      <c r="C16" s="171">
        <f>'[1]Tabla 5.2'!D16</f>
        <v>469.38</v>
      </c>
      <c r="D16" s="171">
        <f>'[1]Tabla 5.2'!E16</f>
        <v>492.41</v>
      </c>
      <c r="E16" s="171">
        <f>'[1]Tabla 5.2'!F16</f>
        <v>516.74</v>
      </c>
      <c r="F16" s="171">
        <f>'[1]Tabla 5.2'!G16</f>
        <v>550.84</v>
      </c>
      <c r="G16" s="171">
        <f>'[1]Tabla 5.2'!H16</f>
        <v>577.37</v>
      </c>
      <c r="H16" s="172">
        <f>'[1]Tabla 5.2'!I16</f>
        <v>597.21</v>
      </c>
      <c r="I16" s="172">
        <f>'[1]Tabla 5.2'!J16</f>
        <v>615.99</v>
      </c>
      <c r="J16" s="172">
        <f>'[1]Tabla 5.2'!K16</f>
        <v>635.76</v>
      </c>
      <c r="K16" s="172">
        <f>'[1]Tabla 5.2'!L16</f>
        <v>657.48</v>
      </c>
      <c r="L16" s="172">
        <f>'[1]Tabla 5.2'!M16</f>
        <v>669.95</v>
      </c>
      <c r="M16" s="172">
        <f>'[1]Tabla 5.2'!N16</f>
        <v>683.4</v>
      </c>
      <c r="N16" s="172">
        <f>'[1]Tabla 5.2'!O16</f>
        <v>698.68</v>
      </c>
      <c r="O16" s="172">
        <f>'[1]Tabla 5.2'!P16</f>
        <v>715.46</v>
      </c>
      <c r="P16" s="172">
        <f>'[1]Tabla 5.2'!Q16</f>
        <v>740.18</v>
      </c>
      <c r="Q16" s="172">
        <f>'[1]Tabla 5.2'!R16</f>
        <v>787.6</v>
      </c>
    </row>
    <row r="17" spans="1:17" ht="15.9" customHeight="1" x14ac:dyDescent="0.2">
      <c r="A17" s="301"/>
      <c r="B17" s="126" t="s">
        <v>43</v>
      </c>
      <c r="C17" s="171">
        <f>'[1]Tabla 5.2'!D17</f>
        <v>0.62299085515575436</v>
      </c>
      <c r="D17" s="171">
        <f>'[1]Tabla 5.2'!E17</f>
        <v>0.61700101494856341</v>
      </c>
      <c r="E17" s="171">
        <f>'[1]Tabla 5.2'!F17</f>
        <v>0.6160247010717308</v>
      </c>
      <c r="F17" s="171">
        <f>'[1]Tabla 5.2'!G17</f>
        <v>0.6133187845857504</v>
      </c>
      <c r="G17" s="171">
        <f>'[1]Tabla 5.2'!H17</f>
        <v>0.61371415208656643</v>
      </c>
      <c r="H17" s="172">
        <f>'[1]Tabla 5.2'!I17</f>
        <v>0.61446415342826577</v>
      </c>
      <c r="I17" s="172">
        <f>'[1]Tabla 5.2'!J17</f>
        <v>0.61345642496489494</v>
      </c>
      <c r="J17" s="172">
        <f>'[1]Tabla 5.2'!K17</f>
        <v>0.61474791622348135</v>
      </c>
      <c r="K17" s="172">
        <f>'[1]Tabla 5.2'!L17</f>
        <v>0.61710874584670827</v>
      </c>
      <c r="L17" s="172">
        <f>'[1]Tabla 5.2'!M17</f>
        <v>0.61904585901333364</v>
      </c>
      <c r="M17" s="172">
        <f>'[1]Tabla 5.2'!N17</f>
        <v>0.62089454604922445</v>
      </c>
      <c r="N17" s="172">
        <f>'[1]Tabla 5.2'!O17</f>
        <v>0.624044301536263</v>
      </c>
      <c r="O17" s="172">
        <f>'[1]Tabla 5.2'!P17</f>
        <v>0.62887078202322244</v>
      </c>
      <c r="P17" s="172">
        <f>'[1]Tabla 5.2'!Q17</f>
        <v>0.6368071029741984</v>
      </c>
      <c r="Q17" s="172">
        <f>'[1]Tabla 5.2'!R17</f>
        <v>0.65211091515768738</v>
      </c>
    </row>
    <row r="18" spans="1:17" ht="3" customHeight="1" x14ac:dyDescent="0.2">
      <c r="A18" s="159"/>
      <c r="B18" s="131"/>
      <c r="C18" s="160"/>
      <c r="D18" s="160"/>
      <c r="E18" s="160"/>
      <c r="F18" s="160"/>
      <c r="G18" s="160"/>
      <c r="H18" s="140"/>
      <c r="I18" s="140"/>
      <c r="J18" s="140"/>
      <c r="K18" s="140"/>
      <c r="L18" s="140"/>
      <c r="M18" s="140"/>
      <c r="N18" s="140"/>
      <c r="O18" s="140"/>
      <c r="P18" s="140"/>
      <c r="Q18" s="140"/>
    </row>
    <row r="19" spans="1:17" ht="15.9" customHeight="1" x14ac:dyDescent="0.2">
      <c r="A19" s="304" t="s">
        <v>56</v>
      </c>
      <c r="B19" s="126" t="s">
        <v>41</v>
      </c>
      <c r="C19" s="156">
        <f>'[1]Tabla 5.2'!D19</f>
        <v>18.539814</v>
      </c>
      <c r="D19" s="156">
        <f>'[1]Tabla 5.2'!E19</f>
        <v>18.468285000000002</v>
      </c>
      <c r="E19" s="156">
        <f>'[1]Tabla 5.2'!F19</f>
        <v>18.551358</v>
      </c>
      <c r="F19" s="156">
        <f>'[1]Tabla 5.2'!G19</f>
        <v>18.399999999999999</v>
      </c>
      <c r="G19" s="156">
        <f>'[1]Tabla 5.2'!H19</f>
        <v>19.399999999999999</v>
      </c>
      <c r="H19" s="137">
        <f>'[1]Tabla 5.2'!I19</f>
        <v>20.100000000000001</v>
      </c>
      <c r="I19" s="137">
        <f>'[1]Tabla 5.2'!J19</f>
        <v>19.899999999999999</v>
      </c>
      <c r="J19" s="137">
        <f>'[1]Tabla 5.2'!K19</f>
        <v>20.7</v>
      </c>
      <c r="K19" s="137">
        <f>'[1]Tabla 5.2'!L19</f>
        <v>20.9</v>
      </c>
      <c r="L19" s="137">
        <f>'[1]Tabla 5.2'!M19</f>
        <v>22.4</v>
      </c>
      <c r="M19" s="137">
        <f>'[1]Tabla 5.2'!N19</f>
        <v>22.5</v>
      </c>
      <c r="N19" s="137">
        <f>'[1]Tabla 5.2'!O19</f>
        <v>22.6</v>
      </c>
      <c r="O19" s="137">
        <f>'[1]Tabla 5.2'!P19</f>
        <v>21</v>
      </c>
      <c r="P19" s="137">
        <f>'[1]Tabla 5.2'!Q19</f>
        <v>20.9</v>
      </c>
      <c r="Q19" s="137">
        <f>'[1]Tabla 5.2'!R19</f>
        <v>20.183236032586091</v>
      </c>
    </row>
    <row r="20" spans="1:17" ht="15.9" customHeight="1" x14ac:dyDescent="0.2">
      <c r="A20" s="305"/>
      <c r="B20" s="134" t="s">
        <v>42</v>
      </c>
      <c r="C20" s="137">
        <f>'[1]Tabla 5.2'!D20</f>
        <v>20.901214</v>
      </c>
      <c r="D20" s="137">
        <f>'[1]Tabla 5.2'!E20</f>
        <v>21.216349000000001</v>
      </c>
      <c r="E20" s="137">
        <f>'[1]Tabla 5.2'!F20</f>
        <v>20.914798000000001</v>
      </c>
      <c r="F20" s="137">
        <f>'[1]Tabla 5.2'!G20</f>
        <v>21.2</v>
      </c>
      <c r="G20" s="137">
        <f>'[1]Tabla 5.2'!H20</f>
        <v>21.3</v>
      </c>
      <c r="H20" s="137">
        <f>'[1]Tabla 5.2'!I20</f>
        <v>21.3</v>
      </c>
      <c r="I20" s="137">
        <f>'[1]Tabla 5.2'!J20</f>
        <v>21.4</v>
      </c>
      <c r="J20" s="137">
        <f>'[1]Tabla 5.2'!K20</f>
        <v>20.9</v>
      </c>
      <c r="K20" s="137">
        <f>'[1]Tabla 5.2'!L20</f>
        <v>19.899999999999999</v>
      </c>
      <c r="L20" s="137">
        <f>'[1]Tabla 5.2'!M20</f>
        <v>22.1</v>
      </c>
      <c r="M20" s="137">
        <f>'[1]Tabla 5.2'!N20</f>
        <v>21.8</v>
      </c>
      <c r="N20" s="137">
        <f>'[1]Tabla 5.2'!O20</f>
        <v>22.1</v>
      </c>
      <c r="O20" s="137">
        <f>'[1]Tabla 5.2'!P20</f>
        <v>22.2</v>
      </c>
      <c r="P20" s="137">
        <f>'[1]Tabla 5.2'!Q20</f>
        <v>22.2</v>
      </c>
      <c r="Q20" s="137">
        <f>'[1]Tabla 5.2'!R20</f>
        <v>21.114565991621951</v>
      </c>
    </row>
    <row r="21" spans="1:17" ht="15.9" customHeight="1" x14ac:dyDescent="0.2">
      <c r="A21" s="305"/>
      <c r="B21" s="134" t="s">
        <v>43</v>
      </c>
      <c r="C21" s="137">
        <f>'[1]Tabla 5.2'!D21</f>
        <v>0.88702091658407978</v>
      </c>
      <c r="D21" s="137">
        <f>'[1]Tabla 5.2'!E21</f>
        <v>0.87047422721034617</v>
      </c>
      <c r="E21" s="137">
        <f>'[1]Tabla 5.2'!F21</f>
        <v>0.88699675703298686</v>
      </c>
      <c r="F21" s="137">
        <f>'[1]Tabla 5.2'!G21</f>
        <v>0.86792452830188671</v>
      </c>
      <c r="G21" s="137">
        <f>'[1]Tabla 5.2'!H21</f>
        <v>0.91079812206572763</v>
      </c>
      <c r="H21" s="137">
        <f>'[1]Tabla 5.2'!I21</f>
        <v>0.94366197183098599</v>
      </c>
      <c r="I21" s="137">
        <f>'[1]Tabla 5.2'!J21</f>
        <v>0.92990654205607481</v>
      </c>
      <c r="J21" s="137">
        <f>'[1]Tabla 5.2'!K21</f>
        <v>0.99043062200956944</v>
      </c>
      <c r="K21" s="137">
        <f>'[1]Tabla 5.2'!L21</f>
        <v>1.050251256281407</v>
      </c>
      <c r="L21" s="137">
        <f>'[1]Tabla 5.2'!M21</f>
        <v>1.0135746606334841</v>
      </c>
      <c r="M21" s="137">
        <f>'[1]Tabla 5.2'!N21</f>
        <v>1.0321100917431192</v>
      </c>
      <c r="N21" s="137">
        <f>'[1]Tabla 5.2'!O21</f>
        <v>1.0226244343891402</v>
      </c>
      <c r="O21" s="137">
        <f>'[1]Tabla 5.2'!P21</f>
        <v>0.94594594594594594</v>
      </c>
      <c r="P21" s="137">
        <f>'[1]Tabla 5.2'!Q21</f>
        <v>0.94144144144144137</v>
      </c>
      <c r="Q21" s="137">
        <f>'[1]Tabla 5.2'!R21</f>
        <v>0.95589158880152203</v>
      </c>
    </row>
    <row r="22" spans="1:17" ht="3" customHeight="1" x14ac:dyDescent="0.2">
      <c r="A22" s="138"/>
      <c r="B22" s="161"/>
      <c r="C22" s="161"/>
      <c r="D22" s="161"/>
      <c r="E22" s="161"/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</row>
    <row r="23" spans="1:17" ht="10.5" x14ac:dyDescent="0.25">
      <c r="A23" s="49" t="s">
        <v>57</v>
      </c>
    </row>
    <row r="54" spans="1:7" x14ac:dyDescent="0.2">
      <c r="G54" s="233">
        <v>43031</v>
      </c>
    </row>
    <row r="55" spans="1:7" s="275" customFormat="1" ht="12.5" x14ac:dyDescent="0.25"/>
    <row r="56" spans="1:7" s="275" customFormat="1" ht="12.5" x14ac:dyDescent="0.25"/>
    <row r="57" spans="1:7" s="275" customFormat="1" ht="14.25" customHeight="1" x14ac:dyDescent="0.35">
      <c r="A57" s="279"/>
    </row>
  </sheetData>
  <mergeCells count="4">
    <mergeCell ref="A11:A13"/>
    <mergeCell ref="A15:A17"/>
    <mergeCell ref="A19:A21"/>
    <mergeCell ref="C8:Q8"/>
  </mergeCells>
  <phoneticPr fontId="33" type="noConversion"/>
  <hyperlinks>
    <hyperlink ref="Q1" location="ÍNDICE!A1" display="ÍNDICE" xr:uid="{00000000-0004-0000-0900-000000000000}"/>
  </hyperlinks>
  <printOptions horizontalCentered="1"/>
  <pageMargins left="0.39370078740157483" right="0.27559055118110237" top="0.29629629629629628" bottom="0.74803149606299213" header="0.31496062992125984" footer="0.31496062992125984"/>
  <pageSetup paperSize="9" scale="64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54"/>
  <sheetViews>
    <sheetView showGridLines="0" zoomScaleNormal="100" zoomScaleSheetLayoutView="75" zoomScalePageLayoutView="59" workbookViewId="0">
      <selection activeCell="F46" sqref="F46"/>
    </sheetView>
  </sheetViews>
  <sheetFormatPr baseColWidth="10" defaultColWidth="11.453125" defaultRowHeight="10" x14ac:dyDescent="0.2"/>
  <cols>
    <col min="1" max="1" width="32.6328125" style="19" customWidth="1"/>
    <col min="2" max="16384" width="11.453125" style="19"/>
  </cols>
  <sheetData>
    <row r="1" spans="1:17" s="246" customFormat="1" ht="12.5" x14ac:dyDescent="0.25">
      <c r="A1" s="245"/>
      <c r="B1" s="245"/>
      <c r="C1" s="245"/>
      <c r="D1" s="245"/>
      <c r="E1" s="245"/>
      <c r="F1" s="245"/>
      <c r="G1" s="245"/>
      <c r="L1" s="19"/>
      <c r="Q1" s="237" t="s">
        <v>0</v>
      </c>
    </row>
    <row r="2" spans="1:17" s="246" customFormat="1" ht="12.5" x14ac:dyDescent="0.25">
      <c r="A2" s="245"/>
      <c r="B2" s="245"/>
      <c r="C2" s="245"/>
      <c r="D2" s="245"/>
      <c r="E2" s="245"/>
      <c r="F2" s="245"/>
      <c r="G2" s="245"/>
    </row>
    <row r="3" spans="1:17" s="246" customFormat="1" ht="14.25" customHeight="1" x14ac:dyDescent="0.25">
      <c r="A3" s="26"/>
      <c r="B3" s="245"/>
      <c r="C3" s="245"/>
      <c r="D3" s="245"/>
      <c r="E3" s="245"/>
      <c r="F3" s="245"/>
      <c r="G3" s="245"/>
    </row>
    <row r="4" spans="1:17" s="249" customFormat="1" ht="14.25" customHeight="1" x14ac:dyDescent="0.35">
      <c r="A4" s="248" t="s">
        <v>24</v>
      </c>
    </row>
    <row r="5" spans="1:17" s="246" customFormat="1" ht="14.25" customHeight="1" x14ac:dyDescent="0.25">
      <c r="A5" s="278"/>
      <c r="B5" s="245"/>
      <c r="C5" s="245"/>
      <c r="D5" s="245"/>
      <c r="E5" s="245"/>
      <c r="F5" s="245"/>
      <c r="G5" s="245"/>
    </row>
    <row r="6" spans="1:17" s="143" customFormat="1" ht="13" x14ac:dyDescent="0.3">
      <c r="A6" s="142" t="s">
        <v>58</v>
      </c>
    </row>
    <row r="7" spans="1:17" x14ac:dyDescent="0.2">
      <c r="A7" s="26"/>
      <c r="B7" s="26"/>
      <c r="C7" s="26"/>
      <c r="D7" s="26"/>
      <c r="E7" s="26"/>
      <c r="F7" s="26"/>
      <c r="G7" s="26"/>
    </row>
    <row r="8" spans="1:17" ht="12.75" customHeight="1" x14ac:dyDescent="0.2">
      <c r="A8" s="26"/>
      <c r="B8" s="26"/>
      <c r="C8" s="295" t="s">
        <v>38</v>
      </c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  <c r="P8" s="295"/>
      <c r="Q8" s="295"/>
    </row>
    <row r="9" spans="1:17" ht="10.5" x14ac:dyDescent="0.25">
      <c r="A9" s="26"/>
      <c r="B9" s="26"/>
      <c r="C9" s="27">
        <v>2005</v>
      </c>
      <c r="D9" s="28">
        <v>2006</v>
      </c>
      <c r="E9" s="28">
        <v>2007</v>
      </c>
      <c r="F9" s="28">
        <v>2008</v>
      </c>
      <c r="G9" s="29">
        <v>2009</v>
      </c>
      <c r="H9" s="30">
        <v>2010</v>
      </c>
      <c r="I9" s="30">
        <v>2011</v>
      </c>
      <c r="J9" s="30">
        <v>2012</v>
      </c>
      <c r="K9" s="30">
        <v>2013</v>
      </c>
      <c r="L9" s="30">
        <v>2014</v>
      </c>
      <c r="M9" s="30">
        <v>2015</v>
      </c>
      <c r="N9" s="30">
        <v>2016</v>
      </c>
      <c r="O9" s="30">
        <v>2017</v>
      </c>
      <c r="P9" s="30">
        <v>2018</v>
      </c>
      <c r="Q9" s="30">
        <v>2019</v>
      </c>
    </row>
    <row r="10" spans="1:17" ht="3" customHeight="1" x14ac:dyDescent="0.25">
      <c r="A10" s="31"/>
      <c r="B10" s="32"/>
      <c r="C10" s="33"/>
      <c r="D10" s="33"/>
      <c r="E10" s="33"/>
      <c r="F10" s="33"/>
      <c r="G10" s="33"/>
      <c r="H10" s="34"/>
      <c r="I10" s="34"/>
      <c r="J10" s="34"/>
      <c r="K10" s="34"/>
      <c r="L10" s="34"/>
      <c r="M10" s="34"/>
      <c r="N10" s="34"/>
      <c r="O10" s="34"/>
      <c r="P10" s="34"/>
      <c r="Q10" s="34"/>
    </row>
    <row r="11" spans="1:17" ht="15.9" customHeight="1" x14ac:dyDescent="0.2">
      <c r="A11" s="303" t="s">
        <v>80</v>
      </c>
      <c r="B11" s="35" t="s">
        <v>41</v>
      </c>
      <c r="C11" s="36">
        <f>'[1]Tabla 6.0'!D11</f>
        <v>22.488164221565139</v>
      </c>
      <c r="D11" s="36">
        <f>'[1]Tabla 6.0'!E11</f>
        <v>21.045959704447814</v>
      </c>
      <c r="E11" s="36">
        <f>'[1]Tabla 6.0'!F11</f>
        <v>22.800831063647912</v>
      </c>
      <c r="F11" s="36">
        <f>'[1]Tabla 6.0'!G11</f>
        <v>26.244125094310412</v>
      </c>
      <c r="G11" s="36">
        <f>'[1]Tabla 6.0'!H11</f>
        <v>26.756754322772522</v>
      </c>
      <c r="H11" s="37">
        <f>'[1]Tabla 6.0'!I11</f>
        <v>23.569821463085933</v>
      </c>
      <c r="I11" s="37">
        <f>'[1]Tabla 6.0'!J11</f>
        <v>20.231585104609419</v>
      </c>
      <c r="J11" s="37">
        <f>'[1]Tabla 6.0'!K11</f>
        <v>22.413909135114018</v>
      </c>
      <c r="K11" s="37">
        <f>'[1]Tabla 6.0'!L11</f>
        <v>20.100823762706405</v>
      </c>
      <c r="L11" s="37">
        <f>'[1]Tabla 6.0'!M11</f>
        <v>22.141823760594036</v>
      </c>
      <c r="M11" s="37">
        <f>'[1]Tabla 6.0'!N11</f>
        <v>19.445144057574833</v>
      </c>
      <c r="N11" s="37">
        <f>'[1]Tabla 6.0'!O11</f>
        <v>13.393241269992004</v>
      </c>
      <c r="O11" s="37">
        <f>'[1]Tabla 6.0'!P11</f>
        <v>16.680221792643291</v>
      </c>
      <c r="P11" s="37">
        <f>'[1]Tabla 6.0'!Q11</f>
        <v>19.630354869595301</v>
      </c>
      <c r="Q11" s="37">
        <f>'[1]Tabla 6.0'!R11</f>
        <v>16.584873017113484</v>
      </c>
    </row>
    <row r="12" spans="1:17" ht="15.9" customHeight="1" x14ac:dyDescent="0.2">
      <c r="A12" s="297"/>
      <c r="B12" s="35" t="s">
        <v>42</v>
      </c>
      <c r="C12" s="36">
        <f>'[1]Tabla 6.0'!D12</f>
        <v>18.756153898976617</v>
      </c>
      <c r="D12" s="36">
        <f>'[1]Tabla 6.0'!E12</f>
        <v>17.345008905383704</v>
      </c>
      <c r="E12" s="36">
        <f>'[1]Tabla 6.0'!F12</f>
        <v>17.91439966229192</v>
      </c>
      <c r="F12" s="36">
        <f>'[1]Tabla 6.0'!G12</f>
        <v>19.051892470459691</v>
      </c>
      <c r="G12" s="36">
        <f>'[1]Tabla 6.0'!H12</f>
        <v>14.589594137242164</v>
      </c>
      <c r="H12" s="37">
        <f>'[1]Tabla 6.0'!I12</f>
        <v>14.605994497747057</v>
      </c>
      <c r="I12" s="37">
        <f>'[1]Tabla 6.0'!J12</f>
        <v>13.52330634363495</v>
      </c>
      <c r="J12" s="37">
        <f>'[1]Tabla 6.0'!K12</f>
        <v>16.430284112232965</v>
      </c>
      <c r="K12" s="37">
        <f>'[1]Tabla 6.0'!L12</f>
        <v>18.482861463196272</v>
      </c>
      <c r="L12" s="37">
        <f>'[1]Tabla 6.0'!M12</f>
        <v>13.018237670943593</v>
      </c>
      <c r="M12" s="37">
        <f>'[1]Tabla 6.0'!N12</f>
        <v>9.3764306309585237</v>
      </c>
      <c r="N12" s="37">
        <f>'[1]Tabla 6.0'!O12</f>
        <v>10.929499775619043</v>
      </c>
      <c r="O12" s="37">
        <f>'[1]Tabla 6.0'!P12</f>
        <v>11.971109048961051</v>
      </c>
      <c r="P12" s="37">
        <f>'[1]Tabla 6.0'!Q12</f>
        <v>13.254743094351962</v>
      </c>
      <c r="Q12" s="37">
        <f>'[1]Tabla 6.0'!R12</f>
        <v>10.290992980866218</v>
      </c>
    </row>
    <row r="13" spans="1:17" ht="15.9" customHeight="1" x14ac:dyDescent="0.2">
      <c r="A13" s="297"/>
      <c r="B13" s="35" t="s">
        <v>43</v>
      </c>
      <c r="C13" s="36">
        <f>'[1]Tabla 6.0'!D13</f>
        <v>1.1989752452816114</v>
      </c>
      <c r="D13" s="36">
        <f>'[1]Tabla 6.0'!E13</f>
        <v>1.2133726664109912</v>
      </c>
      <c r="E13" s="36">
        <f>'[1]Tabla 6.0'!F13</f>
        <v>1.2727655681167735</v>
      </c>
      <c r="F13" s="36">
        <f>'[1]Tabla 6.0'!G13</f>
        <v>1.3775075171667281</v>
      </c>
      <c r="G13" s="36">
        <f>'[1]Tabla 6.0'!H13</f>
        <v>1.833961525665188</v>
      </c>
      <c r="H13" s="37">
        <f>'[1]Tabla 6.0'!I13</f>
        <v>1.6137087732520732</v>
      </c>
      <c r="I13" s="37">
        <f>'[1]Tabla 6.0'!J13</f>
        <v>1.4960531537564312</v>
      </c>
      <c r="J13" s="37">
        <f>'[1]Tabla 6.0'!K13</f>
        <v>1.3641826874086749</v>
      </c>
      <c r="K13" s="37">
        <f>'[1]Tabla 6.0'!L13</f>
        <v>1.087538517925478</v>
      </c>
      <c r="L13" s="37">
        <f>'[1]Tabla 6.0'!M13</f>
        <v>1.7008311201764335</v>
      </c>
      <c r="M13" s="37">
        <f>'[1]Tabla 6.0'!N13</f>
        <v>2.0738322313580659</v>
      </c>
      <c r="N13" s="37">
        <f>'[1]Tabla 6.0'!O13</f>
        <v>1.2254212493666863</v>
      </c>
      <c r="O13" s="37">
        <f>'[1]Tabla 6.0'!P13</f>
        <v>1.3933731389817166</v>
      </c>
      <c r="P13" s="37">
        <f>'[1]Tabla 6.0'!Q13</f>
        <v>1.4810060617440468</v>
      </c>
      <c r="Q13" s="37">
        <f>'[1]Tabla 6.0'!R13</f>
        <v>1.611591130996719</v>
      </c>
    </row>
    <row r="14" spans="1:17" ht="3" customHeight="1" x14ac:dyDescent="0.2">
      <c r="A14" s="38"/>
      <c r="B14" s="39"/>
      <c r="C14" s="40"/>
      <c r="D14" s="40"/>
      <c r="E14" s="40"/>
      <c r="F14" s="40"/>
      <c r="G14" s="40"/>
      <c r="H14" s="41"/>
      <c r="I14" s="41"/>
      <c r="J14" s="41"/>
      <c r="K14" s="41"/>
      <c r="L14" s="41"/>
      <c r="M14" s="41"/>
      <c r="N14" s="41"/>
      <c r="O14" s="41"/>
      <c r="P14" s="41"/>
      <c r="Q14" s="41"/>
    </row>
    <row r="15" spans="1:17" ht="15.9" customHeight="1" x14ac:dyDescent="0.2">
      <c r="A15" s="303" t="s">
        <v>60</v>
      </c>
      <c r="B15" s="35" t="s">
        <v>41</v>
      </c>
      <c r="C15" s="36">
        <f>'[1]Tabla 6.0'!D15</f>
        <v>42.72548622722416</v>
      </c>
      <c r="D15" s="36">
        <f>'[1]Tabla 6.0'!E15</f>
        <v>44.37603454623963</v>
      </c>
      <c r="E15" s="36">
        <f>'[1]Tabla 6.0'!F15</f>
        <v>45.172789836912415</v>
      </c>
      <c r="F15" s="36">
        <f>'[1]Tabla 6.0'!G15</f>
        <v>47.805622045161819</v>
      </c>
      <c r="G15" s="36">
        <f>'[1]Tabla 6.0'!H15</f>
        <v>45.020298443057769</v>
      </c>
      <c r="H15" s="37">
        <f>'[1]Tabla 6.0'!I15</f>
        <v>43.82530097454876</v>
      </c>
      <c r="I15" s="37">
        <f>'[1]Tabla 6.0'!J15</f>
        <v>46.119610389377677</v>
      </c>
      <c r="J15" s="37">
        <f>'[1]Tabla 6.0'!K15</f>
        <v>46.83408048806708</v>
      </c>
      <c r="K15" s="37">
        <f>'[1]Tabla 6.0'!L15</f>
        <v>50.04299330404195</v>
      </c>
      <c r="L15" s="37">
        <f>'[1]Tabla 6.0'!M15</f>
        <v>50.049894877422929</v>
      </c>
      <c r="M15" s="37">
        <f>'[1]Tabla 6.0'!N15</f>
        <v>48.011575421569368</v>
      </c>
      <c r="N15" s="37">
        <f>'[1]Tabla 6.0'!O15</f>
        <v>50.732029021859226</v>
      </c>
      <c r="O15" s="37">
        <f>'[1]Tabla 6.0'!P15</f>
        <v>51.311522809649965</v>
      </c>
      <c r="P15" s="37">
        <f>'[1]Tabla 6.0'!Q15</f>
        <v>49.909220765666291</v>
      </c>
      <c r="Q15" s="37">
        <f>'[1]Tabla 6.0'!R15</f>
        <v>51.225808232678084</v>
      </c>
    </row>
    <row r="16" spans="1:17" ht="15.9" customHeight="1" x14ac:dyDescent="0.2">
      <c r="A16" s="297"/>
      <c r="B16" s="35" t="s">
        <v>42</v>
      </c>
      <c r="C16" s="36">
        <f>'[1]Tabla 6.0'!D16</f>
        <v>42.230089429854871</v>
      </c>
      <c r="D16" s="36">
        <f>'[1]Tabla 6.0'!E16</f>
        <v>42.187547851915738</v>
      </c>
      <c r="E16" s="36">
        <f>'[1]Tabla 6.0'!F16</f>
        <v>43.455307113138531</v>
      </c>
      <c r="F16" s="36">
        <f>'[1]Tabla 6.0'!G16</f>
        <v>44.594519162329775</v>
      </c>
      <c r="G16" s="36">
        <f>'[1]Tabla 6.0'!H16</f>
        <v>45.677832019457064</v>
      </c>
      <c r="H16" s="37">
        <f>'[1]Tabla 6.0'!I16</f>
        <v>46.524533288544198</v>
      </c>
      <c r="I16" s="37">
        <f>'[1]Tabla 6.0'!J16</f>
        <v>48.785535706177193</v>
      </c>
      <c r="J16" s="37">
        <f>'[1]Tabla 6.0'!K16</f>
        <v>48.9095223549946</v>
      </c>
      <c r="K16" s="37">
        <f>'[1]Tabla 6.0'!L16</f>
        <v>51.17295023496964</v>
      </c>
      <c r="L16" s="37">
        <f>'[1]Tabla 6.0'!M16</f>
        <v>50.735331781728817</v>
      </c>
      <c r="M16" s="37">
        <f>'[1]Tabla 6.0'!N16</f>
        <v>52.019694873518162</v>
      </c>
      <c r="N16" s="37">
        <f>'[1]Tabla 6.0'!O16</f>
        <v>52.014984845968335</v>
      </c>
      <c r="O16" s="37">
        <f>'[1]Tabla 6.0'!P16</f>
        <v>52.01539468814331</v>
      </c>
      <c r="P16" s="37">
        <f>'[1]Tabla 6.0'!Q16</f>
        <v>51.797742823170665</v>
      </c>
      <c r="Q16" s="37">
        <f>'[1]Tabla 6.0'!R16</f>
        <v>54.88044868661045</v>
      </c>
    </row>
    <row r="17" spans="1:17" ht="15.9" customHeight="1" x14ac:dyDescent="0.2">
      <c r="A17" s="297"/>
      <c r="B17" s="35" t="s">
        <v>43</v>
      </c>
      <c r="C17" s="36">
        <f>'[1]Tabla 6.0'!D17</f>
        <v>0.98840512206848508</v>
      </c>
      <c r="D17" s="36">
        <f>'[1]Tabla 6.0'!E17</f>
        <v>0.95068313974644358</v>
      </c>
      <c r="E17" s="36">
        <f>'[1]Tabla 6.0'!F17</f>
        <v>0.96197970658941978</v>
      </c>
      <c r="F17" s="36">
        <f>'[1]Tabla 6.0'!G17</f>
        <v>0.93283001568730717</v>
      </c>
      <c r="G17" s="36">
        <f>'[1]Tabla 6.0'!H17</f>
        <v>1.0146052691594427</v>
      </c>
      <c r="H17" s="37">
        <f>'[1]Tabla 6.0'!I17</f>
        <v>1.0615907307872912</v>
      </c>
      <c r="I17" s="37">
        <f>'[1]Tabla 6.0'!J17</f>
        <v>1.0578045931934745</v>
      </c>
      <c r="J17" s="37">
        <f>'[1]Tabla 6.0'!K17</f>
        <v>1.0443147777280761</v>
      </c>
      <c r="K17" s="37">
        <f>'[1]Tabla 6.0'!L17</f>
        <v>1.022579723080562</v>
      </c>
      <c r="L17" s="37">
        <f>'[1]Tabla 6.0'!M17</f>
        <v>1.013695071807535</v>
      </c>
      <c r="M17" s="37">
        <f>'[1]Tabla 6.0'!N17</f>
        <v>1.0834823564266574</v>
      </c>
      <c r="N17" s="37">
        <f>'[1]Tabla 6.0'!O17</f>
        <v>1.0252888727071474</v>
      </c>
      <c r="O17" s="37">
        <f>'[1]Tabla 6.0'!P17</f>
        <v>1.0137176181869421</v>
      </c>
      <c r="P17" s="37">
        <f>'[1]Tabla 6.0'!Q17</f>
        <v>1.0378391413156169</v>
      </c>
      <c r="Q17" s="37">
        <f>'[1]Tabla 6.0'!R17</f>
        <v>1.0713437343405543</v>
      </c>
    </row>
    <row r="18" spans="1:17" ht="3" customHeight="1" x14ac:dyDescent="0.2">
      <c r="A18" s="163"/>
      <c r="B18" s="149"/>
      <c r="C18" s="164"/>
      <c r="D18" s="164"/>
      <c r="E18" s="164"/>
      <c r="F18" s="164"/>
      <c r="G18" s="164"/>
      <c r="H18" s="165"/>
      <c r="I18" s="165"/>
      <c r="J18" s="165"/>
      <c r="K18" s="165"/>
      <c r="L18" s="165"/>
      <c r="M18" s="165"/>
      <c r="N18" s="165"/>
      <c r="O18" s="165"/>
      <c r="P18" s="165"/>
      <c r="Q18" s="165"/>
    </row>
    <row r="19" spans="1:17" ht="15.9" customHeight="1" x14ac:dyDescent="0.2">
      <c r="A19" s="303" t="s">
        <v>61</v>
      </c>
      <c r="B19" s="35" t="s">
        <v>41</v>
      </c>
      <c r="C19" s="36">
        <f>'[1]Tabla 6.0'!D19</f>
        <v>59.631666650243936</v>
      </c>
      <c r="D19" s="36">
        <f>'[1]Tabla 6.0'!E19</f>
        <v>59.631666650243936</v>
      </c>
      <c r="E19" s="36">
        <f>'[1]Tabla 6.0'!F19</f>
        <v>66.782824222682109</v>
      </c>
      <c r="F19" s="36">
        <f>'[1]Tabla 6.0'!G19</f>
        <v>69.759029591176372</v>
      </c>
      <c r="G19" s="36">
        <f>'[1]Tabla 6.0'!H19</f>
        <v>68.931474143574221</v>
      </c>
      <c r="H19" s="37">
        <f>'[1]Tabla 6.0'!I19</f>
        <v>75.453595900386446</v>
      </c>
      <c r="I19" s="37">
        <f>'[1]Tabla 6.0'!J19</f>
        <v>74.938485786519038</v>
      </c>
      <c r="J19" s="37">
        <f>'[1]Tabla 6.0'!K19</f>
        <v>77.433811502554917</v>
      </c>
      <c r="K19" s="37">
        <f>'[1]Tabla 6.0'!L19</f>
        <v>80.6694829677473</v>
      </c>
      <c r="L19" s="37">
        <f>'[1]Tabla 6.0'!M19</f>
        <v>79.692657083655192</v>
      </c>
      <c r="M19" s="37">
        <f>'[1]Tabla 6.0'!N19</f>
        <v>89.01422108482727</v>
      </c>
      <c r="N19" s="37">
        <f>'[1]Tabla 6.0'!O19</f>
        <v>87.850366404241299</v>
      </c>
      <c r="O19" s="37">
        <f>'[1]Tabla 6.0'!P19</f>
        <v>90.369617616215635</v>
      </c>
      <c r="P19" s="37">
        <f>'[1]Tabla 6.0'!Q19</f>
        <v>92.987484951753729</v>
      </c>
      <c r="Q19" s="37">
        <f>'[1]Tabla 6.0'!R19</f>
        <v>92.9503102015682</v>
      </c>
    </row>
    <row r="20" spans="1:17" ht="15.9" customHeight="1" x14ac:dyDescent="0.2">
      <c r="A20" s="296"/>
      <c r="B20" s="42" t="s">
        <v>42</v>
      </c>
      <c r="C20" s="37">
        <f>'[1]Tabla 6.0'!D20</f>
        <v>47.023291558732602</v>
      </c>
      <c r="D20" s="37">
        <f>'[1]Tabla 6.0'!E20</f>
        <v>47.023291558732602</v>
      </c>
      <c r="E20" s="37">
        <f>'[1]Tabla 6.0'!F20</f>
        <v>54.446494086129817</v>
      </c>
      <c r="F20" s="37">
        <f>'[1]Tabla 6.0'!G20</f>
        <v>55.734587225430765</v>
      </c>
      <c r="G20" s="37">
        <f>'[1]Tabla 6.0'!H20</f>
        <v>64.878031166247368</v>
      </c>
      <c r="H20" s="37">
        <f>'[1]Tabla 6.0'!I20</f>
        <v>61.759666270088353</v>
      </c>
      <c r="I20" s="37">
        <f>'[1]Tabla 6.0'!J20</f>
        <v>66.127520272065524</v>
      </c>
      <c r="J20" s="37">
        <f>'[1]Tabla 6.0'!K20</f>
        <v>64.634612182031645</v>
      </c>
      <c r="K20" s="37">
        <f>'[1]Tabla 6.0'!L20</f>
        <v>69.335667889112301</v>
      </c>
      <c r="L20" s="37">
        <f>'[1]Tabla 6.0'!M20</f>
        <v>70.971902341349079</v>
      </c>
      <c r="M20" s="37">
        <f>'[1]Tabla 6.0'!N20</f>
        <v>73.772139446992938</v>
      </c>
      <c r="N20" s="37">
        <f>'[1]Tabla 6.0'!O20</f>
        <v>76.513254437048772</v>
      </c>
      <c r="O20" s="37">
        <f>'[1]Tabla 6.0'!P20</f>
        <v>81.757628208012804</v>
      </c>
      <c r="P20" s="37">
        <f>'[1]Tabla 6.0'!Q20</f>
        <v>84.454192294854991</v>
      </c>
      <c r="Q20" s="37">
        <f>'[1]Tabla 6.0'!R20</f>
        <v>90.365941310075584</v>
      </c>
    </row>
    <row r="21" spans="1:17" ht="15.9" customHeight="1" x14ac:dyDescent="0.2">
      <c r="A21" s="296"/>
      <c r="B21" s="42" t="s">
        <v>43</v>
      </c>
      <c r="C21" s="37">
        <f>'[1]Tabla 6.0'!D21</f>
        <v>0.7885624232932662</v>
      </c>
      <c r="D21" s="37">
        <f>'[1]Tabla 6.0'!E21</f>
        <v>0.7885624232932662</v>
      </c>
      <c r="E21" s="37">
        <f>'[1]Tabla 6.0'!F21</f>
        <v>0.81527690270453723</v>
      </c>
      <c r="F21" s="37">
        <f>'[1]Tabla 6.0'!G21</f>
        <v>0.79895875203631672</v>
      </c>
      <c r="G21" s="37">
        <f>'[1]Tabla 6.0'!H21</f>
        <v>0.94119604973362214</v>
      </c>
      <c r="H21" s="37">
        <f>'[1]Tabla 6.0'!I21</f>
        <v>0.81851190169416488</v>
      </c>
      <c r="I21" s="37">
        <f>'[1]Tabla 6.0'!J21</f>
        <v>0.88242402522578656</v>
      </c>
      <c r="J21" s="37">
        <f>'[1]Tabla 6.0'!K21</f>
        <v>0.83470787409062297</v>
      </c>
      <c r="K21" s="37">
        <f>'[1]Tabla 6.0'!L21</f>
        <v>0.85950306532686715</v>
      </c>
      <c r="L21" s="37">
        <f>'[1]Tabla 6.0'!M21</f>
        <v>0.89057015964279196</v>
      </c>
      <c r="M21" s="37">
        <f>'[1]Tabla 6.0'!N21</f>
        <v>0.8287680164800949</v>
      </c>
      <c r="N21" s="37">
        <f>'[1]Tabla 6.0'!O21</f>
        <v>0.87094974749422116</v>
      </c>
      <c r="O21" s="37">
        <f>'[1]Tabla 6.0'!P21</f>
        <v>0.90470260209823528</v>
      </c>
      <c r="P21" s="37">
        <f>'[1]Tabla 6.0'!Q21</f>
        <v>0.90823181569728217</v>
      </c>
      <c r="Q21" s="37">
        <f>'[1]Tabla 6.0'!R21</f>
        <v>0.97219623166519553</v>
      </c>
    </row>
    <row r="22" spans="1:17" ht="3" customHeight="1" x14ac:dyDescent="0.2">
      <c r="A22" s="152"/>
      <c r="B22" s="166"/>
      <c r="C22" s="166"/>
      <c r="D22" s="166"/>
      <c r="E22" s="166"/>
      <c r="F22" s="166"/>
      <c r="G22" s="166"/>
      <c r="H22" s="167"/>
      <c r="I22" s="167"/>
      <c r="J22" s="167"/>
      <c r="K22" s="167"/>
      <c r="L22" s="167"/>
      <c r="M22" s="167"/>
      <c r="N22" s="167"/>
      <c r="O22" s="167"/>
      <c r="P22" s="167"/>
      <c r="Q22" s="167"/>
    </row>
    <row r="23" spans="1:17" ht="12" x14ac:dyDescent="0.2">
      <c r="A23" s="168" t="s">
        <v>81</v>
      </c>
    </row>
    <row r="24" spans="1:17" ht="10.5" x14ac:dyDescent="0.25">
      <c r="A24" s="49" t="s">
        <v>74</v>
      </c>
    </row>
    <row r="54" spans="7:7" x14ac:dyDescent="0.2">
      <c r="G54" s="234">
        <v>43031</v>
      </c>
    </row>
  </sheetData>
  <mergeCells count="4">
    <mergeCell ref="A11:A13"/>
    <mergeCell ref="A15:A17"/>
    <mergeCell ref="A19:A21"/>
    <mergeCell ref="C8:Q8"/>
  </mergeCells>
  <phoneticPr fontId="33" type="noConversion"/>
  <hyperlinks>
    <hyperlink ref="Q1" location="ÍNDICE!A1" display="ÍNDICE" xr:uid="{00000000-0004-0000-0A00-000000000000}"/>
  </hyperlinks>
  <printOptions horizontalCentered="1"/>
  <pageMargins left="0.39370078740157483" right="0.27559055118110237" top="0.28625235404896421" bottom="0.74803149606299213" header="0.31496062992125984" footer="0.31496062992125984"/>
  <pageSetup paperSize="9" scale="6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54"/>
  <sheetViews>
    <sheetView showGridLines="0" zoomScaleNormal="100" zoomScaleSheetLayoutView="78" zoomScalePageLayoutView="67" workbookViewId="0">
      <selection activeCell="F46" sqref="F46"/>
    </sheetView>
  </sheetViews>
  <sheetFormatPr baseColWidth="10" defaultColWidth="11.453125" defaultRowHeight="10" x14ac:dyDescent="0.2"/>
  <cols>
    <col min="1" max="1" width="32.6328125" style="18" customWidth="1"/>
    <col min="2" max="16384" width="11.453125" style="18"/>
  </cols>
  <sheetData>
    <row r="1" spans="1:17" s="275" customFormat="1" ht="12.5" x14ac:dyDescent="0.25">
      <c r="A1" s="274"/>
      <c r="B1" s="274"/>
      <c r="C1" s="274"/>
      <c r="D1" s="274"/>
      <c r="E1" s="274"/>
      <c r="F1" s="274"/>
      <c r="G1" s="274"/>
      <c r="Q1" s="237" t="s">
        <v>0</v>
      </c>
    </row>
    <row r="2" spans="1:17" s="275" customFormat="1" ht="12.5" x14ac:dyDescent="0.25">
      <c r="A2" s="274"/>
      <c r="B2" s="274"/>
      <c r="C2" s="274"/>
      <c r="D2" s="274"/>
      <c r="E2" s="274"/>
      <c r="F2" s="274"/>
      <c r="G2" s="274"/>
    </row>
    <row r="3" spans="1:17" s="275" customFormat="1" ht="14.25" customHeight="1" x14ac:dyDescent="0.25">
      <c r="A3" s="115"/>
      <c r="B3" s="274"/>
      <c r="C3" s="274"/>
      <c r="D3" s="274"/>
      <c r="E3" s="274"/>
      <c r="F3" s="274"/>
      <c r="G3" s="274"/>
    </row>
    <row r="4" spans="1:17" s="277" customFormat="1" ht="14.25" customHeight="1" x14ac:dyDescent="0.35">
      <c r="A4" s="276" t="s">
        <v>24</v>
      </c>
    </row>
    <row r="5" spans="1:17" s="275" customFormat="1" ht="14.25" customHeight="1" x14ac:dyDescent="0.25">
      <c r="A5" s="220"/>
      <c r="B5" s="274"/>
      <c r="C5" s="274"/>
      <c r="D5" s="274"/>
      <c r="E5" s="274"/>
      <c r="F5" s="274"/>
      <c r="G5" s="274"/>
    </row>
    <row r="6" spans="1:17" s="117" customFormat="1" ht="13" x14ac:dyDescent="0.3">
      <c r="A6" s="116" t="s">
        <v>58</v>
      </c>
    </row>
    <row r="7" spans="1:17" x14ac:dyDescent="0.2">
      <c r="A7" s="115"/>
      <c r="B7" s="115"/>
      <c r="C7" s="115"/>
      <c r="D7" s="115"/>
      <c r="E7" s="115"/>
      <c r="F7" s="115"/>
      <c r="G7" s="115"/>
    </row>
    <row r="8" spans="1:17" ht="13" x14ac:dyDescent="0.2">
      <c r="A8" s="115"/>
      <c r="B8" s="115"/>
      <c r="C8" s="302" t="s">
        <v>37</v>
      </c>
      <c r="D8" s="302"/>
      <c r="E8" s="302"/>
      <c r="F8" s="302"/>
      <c r="G8" s="302"/>
      <c r="H8" s="302"/>
      <c r="I8" s="302"/>
      <c r="J8" s="302"/>
      <c r="K8" s="302"/>
      <c r="L8" s="302"/>
      <c r="M8" s="302"/>
      <c r="N8" s="302"/>
      <c r="O8" s="302"/>
      <c r="P8" s="302"/>
      <c r="Q8" s="302"/>
    </row>
    <row r="9" spans="1:17" ht="10.5" x14ac:dyDescent="0.25">
      <c r="A9" s="115"/>
      <c r="B9" s="115"/>
      <c r="C9" s="118">
        <v>2005</v>
      </c>
      <c r="D9" s="119">
        <v>2006</v>
      </c>
      <c r="E9" s="119">
        <v>2007</v>
      </c>
      <c r="F9" s="119">
        <v>2008</v>
      </c>
      <c r="G9" s="120">
        <v>2009</v>
      </c>
      <c r="H9" s="121">
        <v>2010</v>
      </c>
      <c r="I9" s="121">
        <v>2011</v>
      </c>
      <c r="J9" s="121">
        <v>2012</v>
      </c>
      <c r="K9" s="121">
        <v>2013</v>
      </c>
      <c r="L9" s="121">
        <v>2014</v>
      </c>
      <c r="M9" s="121">
        <v>2015</v>
      </c>
      <c r="N9" s="121">
        <v>2016</v>
      </c>
      <c r="O9" s="121">
        <v>2017</v>
      </c>
      <c r="P9" s="121">
        <v>2018</v>
      </c>
      <c r="Q9" s="121">
        <v>2019</v>
      </c>
    </row>
    <row r="10" spans="1:17" ht="3" customHeight="1" x14ac:dyDescent="0.25">
      <c r="A10" s="122"/>
      <c r="B10" s="123"/>
      <c r="C10" s="124"/>
      <c r="D10" s="124"/>
      <c r="E10" s="124"/>
      <c r="F10" s="124"/>
      <c r="G10" s="124"/>
      <c r="H10" s="155"/>
      <c r="I10" s="155"/>
      <c r="J10" s="155"/>
      <c r="K10" s="155"/>
      <c r="L10" s="155"/>
      <c r="M10" s="155"/>
      <c r="N10" s="155"/>
      <c r="O10" s="155"/>
      <c r="P10" s="155"/>
      <c r="Q10" s="155"/>
    </row>
    <row r="11" spans="1:17" ht="15.9" customHeight="1" x14ac:dyDescent="0.2">
      <c r="A11" s="304" t="s">
        <v>59</v>
      </c>
      <c r="B11" s="126" t="s">
        <v>41</v>
      </c>
      <c r="C11" s="156">
        <f>'[1]Tabla 6.2'!D11</f>
        <v>36.9589</v>
      </c>
      <c r="D11" s="156">
        <f>'[1]Tabla 6.2'!E11</f>
        <v>36.708500000000001</v>
      </c>
      <c r="E11" s="156">
        <f>'[1]Tabla 6.2'!F11</f>
        <v>36.630600000000001</v>
      </c>
      <c r="F11" s="156">
        <f>'[1]Tabla 6.2'!G11</f>
        <v>38.049599999999998</v>
      </c>
      <c r="G11" s="156">
        <f>'[1]Tabla 6.2'!H11</f>
        <v>37.398200000000003</v>
      </c>
      <c r="H11" s="137">
        <f>'[1]Tabla 6.2'!I11</f>
        <v>33.5535</v>
      </c>
      <c r="I11" s="137">
        <f>'[1]Tabla 6.2'!J11</f>
        <v>31.035399999999999</v>
      </c>
      <c r="J11" s="137">
        <f>'[1]Tabla 6.2'!K11</f>
        <v>28.875499999999999</v>
      </c>
      <c r="K11" s="137">
        <f>'[1]Tabla 6.2'!L11</f>
        <v>27.175799999999999</v>
      </c>
      <c r="L11" s="137">
        <f>'[1]Tabla 6.2'!M11</f>
        <v>25.5977</v>
      </c>
      <c r="M11" s="137">
        <f>'[1]Tabla 6.2'!N11</f>
        <v>24.034600000000001</v>
      </c>
      <c r="N11" s="137">
        <f>'[1]Tabla 6.2'!O11</f>
        <v>22.743400000000001</v>
      </c>
      <c r="O11" s="137">
        <f>'[1]Tabla 6.2'!P11</f>
        <v>21.8459</v>
      </c>
      <c r="P11" s="137">
        <f>'[1]Tabla 6.2'!Q11</f>
        <v>21.742799999999999</v>
      </c>
      <c r="Q11" s="137">
        <f>'[1]Tabla 6.2'!R11</f>
        <v>21.4</v>
      </c>
    </row>
    <row r="12" spans="1:17" ht="15.9" customHeight="1" x14ac:dyDescent="0.2">
      <c r="A12" s="301"/>
      <c r="B12" s="126" t="s">
        <v>42</v>
      </c>
      <c r="C12" s="156">
        <f>'[1]Tabla 6.2'!D12</f>
        <v>24.700399999999998</v>
      </c>
      <c r="D12" s="156">
        <f>'[1]Tabla 6.2'!E12</f>
        <v>23.606999999999999</v>
      </c>
      <c r="E12" s="156">
        <f>'[1]Tabla 6.2'!F12</f>
        <v>24.736899999999999</v>
      </c>
      <c r="F12" s="156">
        <f>'[1]Tabla 6.2'!G12</f>
        <v>25.146699999999999</v>
      </c>
      <c r="G12" s="156">
        <f>'[1]Tabla 6.2'!H12</f>
        <v>24.113900000000001</v>
      </c>
      <c r="H12" s="137">
        <f>'[1]Tabla 6.2'!I12</f>
        <v>22.631900000000002</v>
      </c>
      <c r="I12" s="137">
        <f>'[1]Tabla 6.2'!J12</f>
        <v>21.4679</v>
      </c>
      <c r="J12" s="137">
        <f>'[1]Tabla 6.2'!K12</f>
        <v>20.455100000000002</v>
      </c>
      <c r="K12" s="137">
        <f>'[1]Tabla 6.2'!L12</f>
        <v>19.7911</v>
      </c>
      <c r="L12" s="137">
        <f>'[1]Tabla 6.2'!M12</f>
        <v>18.057200000000002</v>
      </c>
      <c r="M12" s="137">
        <f>'[1]Tabla 6.2'!N12</f>
        <v>15.7882</v>
      </c>
      <c r="N12" s="137">
        <f>'[1]Tabla 6.2'!O12</f>
        <v>15.051299999999999</v>
      </c>
      <c r="O12" s="137">
        <f>'[1]Tabla 6.2'!P12</f>
        <v>14.5367</v>
      </c>
      <c r="P12" s="137">
        <f>'[1]Tabla 6.2'!Q12</f>
        <v>14.0166</v>
      </c>
      <c r="Q12" s="137">
        <f>'[1]Tabla 6.2'!R12</f>
        <v>13</v>
      </c>
    </row>
    <row r="13" spans="1:17" ht="15.9" customHeight="1" x14ac:dyDescent="0.2">
      <c r="A13" s="301"/>
      <c r="B13" s="126" t="s">
        <v>43</v>
      </c>
      <c r="C13" s="156">
        <f>'[1]Tabla 6.2'!D13</f>
        <v>1.496287509514016</v>
      </c>
      <c r="D13" s="156">
        <f>'[1]Tabla 6.2'!E13</f>
        <v>1.5549836912780108</v>
      </c>
      <c r="E13" s="156">
        <f>'[1]Tabla 6.2'!F13</f>
        <v>1.4808080236407959</v>
      </c>
      <c r="F13" s="156">
        <f>'[1]Tabla 6.2'!G13</f>
        <v>1.51310509927744</v>
      </c>
      <c r="G13" s="156">
        <f>'[1]Tabla 6.2'!H13</f>
        <v>1.5508980297670638</v>
      </c>
      <c r="H13" s="137">
        <f>'[1]Tabla 6.2'!I13</f>
        <v>1.4825754797431943</v>
      </c>
      <c r="I13" s="137">
        <f>'[1]Tabla 6.2'!J13</f>
        <v>1.4456653887897744</v>
      </c>
      <c r="J13" s="137">
        <f>'[1]Tabla 6.2'!K13</f>
        <v>1.4116528396341252</v>
      </c>
      <c r="K13" s="137">
        <f>'[1]Tabla 6.2'!L13</f>
        <v>1.3731323675793665</v>
      </c>
      <c r="L13" s="137">
        <f>'[1]Tabla 6.2'!M13</f>
        <v>1.4175896595263937</v>
      </c>
      <c r="M13" s="137">
        <f>'[1]Tabla 6.2'!N13</f>
        <v>1.5223141333400896</v>
      </c>
      <c r="N13" s="137">
        <f>'[1]Tabla 6.2'!O13</f>
        <v>1.5110588454153464</v>
      </c>
      <c r="O13" s="137">
        <f>'[1]Tabla 6.2'!P13</f>
        <v>1.5028101288462994</v>
      </c>
      <c r="P13" s="137">
        <f>'[1]Tabla 6.2'!Q13</f>
        <v>1.5512178417019817</v>
      </c>
      <c r="Q13" s="137">
        <f>'[1]Tabla 6.2'!R13</f>
        <v>1.6461538461538461</v>
      </c>
    </row>
    <row r="14" spans="1:17" ht="3" customHeight="1" x14ac:dyDescent="0.2">
      <c r="A14" s="127"/>
      <c r="B14" s="128"/>
      <c r="C14" s="157"/>
      <c r="D14" s="157"/>
      <c r="E14" s="157"/>
      <c r="F14" s="157"/>
      <c r="G14" s="157"/>
      <c r="H14" s="158"/>
      <c r="I14" s="158"/>
      <c r="J14" s="158"/>
      <c r="K14" s="158"/>
      <c r="L14" s="158"/>
      <c r="M14" s="158"/>
      <c r="N14" s="158"/>
      <c r="O14" s="158"/>
      <c r="P14" s="158"/>
      <c r="Q14" s="158"/>
    </row>
    <row r="15" spans="1:17" ht="15.9" customHeight="1" x14ac:dyDescent="0.2">
      <c r="A15" s="304" t="s">
        <v>60</v>
      </c>
      <c r="B15" s="126" t="s">
        <v>41</v>
      </c>
      <c r="C15" s="156">
        <f>'[1]Tabla 6.2'!D15</f>
        <v>28.145128758921839</v>
      </c>
      <c r="D15" s="156">
        <f>'[1]Tabla 6.2'!E15</f>
        <v>28.145128758921839</v>
      </c>
      <c r="E15" s="156">
        <f>'[1]Tabla 6.2'!F15</f>
        <v>28.610836710658965</v>
      </c>
      <c r="F15" s="156">
        <f>'[1]Tabla 6.2'!G15</f>
        <v>28.86514006888331</v>
      </c>
      <c r="G15" s="156">
        <f>'[1]Tabla 6.2'!H15</f>
        <v>28.886279046616021</v>
      </c>
      <c r="H15" s="137">
        <f>'[1]Tabla 6.2'!I15</f>
        <v>29.567945886881812</v>
      </c>
      <c r="I15" s="137">
        <f>'[1]Tabla 6.2'!J15</f>
        <v>30.523466911000291</v>
      </c>
      <c r="J15" s="137">
        <f>'[1]Tabla 6.2'!K15</f>
        <v>31.075305333763538</v>
      </c>
      <c r="K15" s="137">
        <f>'[1]Tabla 6.2'!L15</f>
        <v>32.047759658380805</v>
      </c>
      <c r="L15" s="137">
        <f>'[1]Tabla 6.2'!M15</f>
        <v>32.812915329141781</v>
      </c>
      <c r="M15" s="137">
        <f>'[1]Tabla 6.2'!N15</f>
        <v>32.657347682795745</v>
      </c>
      <c r="N15" s="137">
        <f>'[1]Tabla 6.2'!O15</f>
        <v>32.981130537981414</v>
      </c>
      <c r="O15" s="137">
        <f>'[1]Tabla 6.2'!P15</f>
        <v>33.754538753964489</v>
      </c>
      <c r="P15" s="137">
        <f>'[1]Tabla 6.2'!Q15</f>
        <v>34.64048927932199</v>
      </c>
      <c r="Q15" s="137">
        <f>'[1]Tabla 6.2'!R15</f>
        <v>35.831100261263082</v>
      </c>
    </row>
    <row r="16" spans="1:17" ht="15.9" customHeight="1" x14ac:dyDescent="0.2">
      <c r="A16" s="301"/>
      <c r="B16" s="126" t="s">
        <v>42</v>
      </c>
      <c r="C16" s="156">
        <f>'[1]Tabla 6.2'!D16</f>
        <v>29.260766090381029</v>
      </c>
      <c r="D16" s="156">
        <f>'[1]Tabla 6.2'!E16</f>
        <v>29.260766090381029</v>
      </c>
      <c r="E16" s="156">
        <f>'[1]Tabla 6.2'!F16</f>
        <v>29.956310603721931</v>
      </c>
      <c r="F16" s="156">
        <f>'[1]Tabla 6.2'!G16</f>
        <v>30.188616782402235</v>
      </c>
      <c r="G16" s="156">
        <f>'[1]Tabla 6.2'!H16</f>
        <v>31.115613750401998</v>
      </c>
      <c r="H16" s="137">
        <f>'[1]Tabla 6.2'!I16</f>
        <v>32.491548137978569</v>
      </c>
      <c r="I16" s="137">
        <f>'[1]Tabla 6.2'!J16</f>
        <v>33.327025237897359</v>
      </c>
      <c r="J16" s="137">
        <f>'[1]Tabla 6.2'!K16</f>
        <v>34.241091642511684</v>
      </c>
      <c r="K16" s="137">
        <f>'[1]Tabla 6.2'!L16</f>
        <v>35.430934414234947</v>
      </c>
      <c r="L16" s="137">
        <f>'[1]Tabla 6.2'!M16</f>
        <v>36.547780561403648</v>
      </c>
      <c r="M16" s="137">
        <f>'[1]Tabla 6.2'!N16</f>
        <v>37.504482558913047</v>
      </c>
      <c r="N16" s="137">
        <f>'[1]Tabla 6.2'!O16</f>
        <v>38.397496627754542</v>
      </c>
      <c r="O16" s="137">
        <f>'[1]Tabla 6.2'!P16</f>
        <v>38.934290539534132</v>
      </c>
      <c r="P16" s="137">
        <f>'[1]Tabla 6.2'!Q16</f>
        <v>39.846864776716423</v>
      </c>
      <c r="Q16" s="137">
        <f>'[1]Tabla 6.2'!R16</f>
        <v>41.339762881030239</v>
      </c>
    </row>
    <row r="17" spans="1:17" ht="15.9" customHeight="1" x14ac:dyDescent="0.2">
      <c r="A17" s="301"/>
      <c r="B17" s="126" t="s">
        <v>43</v>
      </c>
      <c r="C17" s="156">
        <f>'[1]Tabla 6.2'!D17</f>
        <v>1.0396387361029762</v>
      </c>
      <c r="D17" s="156">
        <f>'[1]Tabla 6.2'!E17</f>
        <v>1.0396387361029762</v>
      </c>
      <c r="E17" s="156">
        <f>'[1]Tabla 6.2'!F17</f>
        <v>1.0470267230095269</v>
      </c>
      <c r="F17" s="156">
        <f>'[1]Tabla 6.2'!G17</f>
        <v>1.0458503478715364</v>
      </c>
      <c r="G17" s="156">
        <f>'[1]Tabla 6.2'!H17</f>
        <v>1.077176250363999</v>
      </c>
      <c r="H17" s="137">
        <f>'[1]Tabla 6.2'!I17</f>
        <v>1.0988774215930179</v>
      </c>
      <c r="I17" s="137">
        <f>'[1]Tabla 6.2'!J17</f>
        <v>1.0918492756760438</v>
      </c>
      <c r="J17" s="137">
        <f>'[1]Tabla 6.2'!K17</f>
        <v>1.1018746646170037</v>
      </c>
      <c r="K17" s="137">
        <f>'[1]Tabla 6.2'!L17</f>
        <v>1.10556665401631</v>
      </c>
      <c r="L17" s="137">
        <f>'[1]Tabla 6.2'!M17</f>
        <v>1.1138230234893167</v>
      </c>
      <c r="M17" s="137">
        <f>'[1]Tabla 6.2'!N17</f>
        <v>1.1484240215463311</v>
      </c>
      <c r="N17" s="137">
        <f>'[1]Tabla 6.2'!O17</f>
        <v>1.1642262106065644</v>
      </c>
      <c r="O17" s="137">
        <f>'[1]Tabla 6.2'!P17</f>
        <v>1.1534534903091003</v>
      </c>
      <c r="P17" s="137">
        <f>'[1]Tabla 6.2'!Q17</f>
        <v>1.1502974006923823</v>
      </c>
      <c r="Q17" s="137">
        <f>'[1]Tabla 6.2'!R17</f>
        <v>1.1537397004166954</v>
      </c>
    </row>
    <row r="18" spans="1:17" ht="3" customHeight="1" x14ac:dyDescent="0.2">
      <c r="A18" s="159"/>
      <c r="B18" s="131"/>
      <c r="C18" s="160"/>
      <c r="D18" s="160"/>
      <c r="E18" s="160"/>
      <c r="F18" s="160"/>
      <c r="G18" s="160"/>
      <c r="H18" s="140"/>
      <c r="I18" s="140"/>
      <c r="J18" s="140"/>
      <c r="K18" s="140"/>
      <c r="L18" s="140"/>
      <c r="M18" s="140"/>
      <c r="N18" s="140"/>
      <c r="O18" s="140"/>
      <c r="P18" s="140"/>
      <c r="Q18" s="140"/>
    </row>
    <row r="19" spans="1:17" ht="15.9" customHeight="1" x14ac:dyDescent="0.2">
      <c r="A19" s="304" t="s">
        <v>61</v>
      </c>
      <c r="B19" s="126" t="s">
        <v>41</v>
      </c>
      <c r="C19" s="156">
        <f>'[1]Tabla 6.2'!D19</f>
        <v>44.350534783381384</v>
      </c>
      <c r="D19" s="156">
        <f>'[1]Tabla 6.2'!E19</f>
        <v>43.3</v>
      </c>
      <c r="E19" s="156">
        <f>'[1]Tabla 6.2'!F19</f>
        <v>47.9</v>
      </c>
      <c r="F19" s="156">
        <f>'[1]Tabla 6.2'!G19</f>
        <v>52.7</v>
      </c>
      <c r="G19" s="156">
        <f>'[1]Tabla 6.2'!H19</f>
        <v>56.9</v>
      </c>
      <c r="H19" s="137">
        <f>'[1]Tabla 6.2'!I19</f>
        <v>61</v>
      </c>
      <c r="I19" s="137">
        <f>'[1]Tabla 6.2'!J19</f>
        <v>63.8</v>
      </c>
      <c r="J19" s="137">
        <f>'[1]Tabla 6.2'!K19</f>
        <v>68</v>
      </c>
      <c r="K19" s="137">
        <f>'[1]Tabla 6.2'!L19</f>
        <v>69.099999999999994</v>
      </c>
      <c r="L19" s="137">
        <f>'[1]Tabla 6.2'!M19</f>
        <v>73.400000000000006</v>
      </c>
      <c r="M19" s="137">
        <f>'[1]Tabla 6.2'!N19</f>
        <v>76.5</v>
      </c>
      <c r="N19" s="137">
        <f>'[1]Tabla 6.2'!O19</f>
        <v>78.3</v>
      </c>
      <c r="O19" s="137">
        <f>'[1]Tabla 6.2'!P19</f>
        <v>80.8</v>
      </c>
      <c r="P19" s="137">
        <f>'[1]Tabla 6.2'!Q19</f>
        <v>83</v>
      </c>
      <c r="Q19" s="137">
        <f>'[1]Tabla 6.2'!R19</f>
        <v>87.4</v>
      </c>
    </row>
    <row r="20" spans="1:17" ht="15.9" customHeight="1" x14ac:dyDescent="0.2">
      <c r="A20" s="305"/>
      <c r="B20" s="134" t="s">
        <v>42</v>
      </c>
      <c r="C20" s="137">
        <f>'[1]Tabla 6.2'!D20</f>
        <v>35.402217081780172</v>
      </c>
      <c r="D20" s="137">
        <f>'[1]Tabla 6.2'!E20</f>
        <v>34.5</v>
      </c>
      <c r="E20" s="137">
        <f>'[1]Tabla 6.2'!F20</f>
        <v>39.5</v>
      </c>
      <c r="F20" s="137">
        <f>'[1]Tabla 6.2'!G20</f>
        <v>43.6</v>
      </c>
      <c r="G20" s="137">
        <f>'[1]Tabla 6.2'!H20</f>
        <v>48.3</v>
      </c>
      <c r="H20" s="137">
        <f>'[1]Tabla 6.2'!I20</f>
        <v>54.4</v>
      </c>
      <c r="I20" s="137">
        <f>'[1]Tabla 6.2'!J20</f>
        <v>58.2</v>
      </c>
      <c r="J20" s="137">
        <f>'[1]Tabla 6.2'!K20</f>
        <v>61.1</v>
      </c>
      <c r="K20" s="137">
        <f>'[1]Tabla 6.2'!L20</f>
        <v>62.7</v>
      </c>
      <c r="L20" s="137">
        <f>'[1]Tabla 6.2'!M20</f>
        <v>69</v>
      </c>
      <c r="M20" s="137">
        <f>'[1]Tabla 6.2'!N20</f>
        <v>73</v>
      </c>
      <c r="N20" s="137">
        <f>'[1]Tabla 6.2'!O20</f>
        <v>74.599999999999994</v>
      </c>
      <c r="O20" s="137">
        <f>'[1]Tabla 6.2'!P20</f>
        <v>79.3</v>
      </c>
      <c r="P20" s="137">
        <f>'[1]Tabla 6.2'!Q20</f>
        <v>82</v>
      </c>
      <c r="Q20" s="137">
        <f>'[1]Tabla 6.2'!R20</f>
        <v>88</v>
      </c>
    </row>
    <row r="21" spans="1:17" ht="15.9" customHeight="1" x14ac:dyDescent="0.2">
      <c r="A21" s="305"/>
      <c r="B21" s="134" t="s">
        <v>43</v>
      </c>
      <c r="C21" s="137">
        <f>'[1]Tabla 6.2'!D21</f>
        <v>0.79823653208902812</v>
      </c>
      <c r="D21" s="137">
        <f>'[1]Tabla 6.2'!E21</f>
        <v>0.79676674364896083</v>
      </c>
      <c r="E21" s="137">
        <f>'[1]Tabla 6.2'!F21</f>
        <v>0.82463465553235915</v>
      </c>
      <c r="F21" s="137">
        <f>'[1]Tabla 6.2'!G21</f>
        <v>0.82732447817836807</v>
      </c>
      <c r="G21" s="137">
        <f>'[1]Tabla 6.2'!H21</f>
        <v>0.84885764499121263</v>
      </c>
      <c r="H21" s="137">
        <f>'[1]Tabla 6.2'!I21</f>
        <v>0.8918032786885246</v>
      </c>
      <c r="I21" s="137">
        <f>'[1]Tabla 6.2'!J21</f>
        <v>0.9122257053291537</v>
      </c>
      <c r="J21" s="137">
        <f>'[1]Tabla 6.2'!K21</f>
        <v>0.89852941176470591</v>
      </c>
      <c r="K21" s="137">
        <f>'[1]Tabla 6.2'!L21</f>
        <v>0.90738060781476138</v>
      </c>
      <c r="L21" s="137">
        <f>'[1]Tabla 6.2'!M21</f>
        <v>0.94005449591280643</v>
      </c>
      <c r="M21" s="137">
        <f>'[1]Tabla 6.2'!N21</f>
        <v>0.95424836601307195</v>
      </c>
      <c r="N21" s="137">
        <f>'[1]Tabla 6.2'!O21</f>
        <v>0.95274584929757344</v>
      </c>
      <c r="O21" s="137">
        <f>'[1]Tabla 6.2'!P21</f>
        <v>0.98143564356435642</v>
      </c>
      <c r="P21" s="137">
        <f>'[1]Tabla 6.2'!Q21</f>
        <v>0.98795180722891562</v>
      </c>
      <c r="Q21" s="137">
        <f>'[1]Tabla 6.2'!R21</f>
        <v>1.0068649885583523</v>
      </c>
    </row>
    <row r="22" spans="1:17" ht="3" customHeight="1" x14ac:dyDescent="0.2">
      <c r="A22" s="138"/>
      <c r="B22" s="161"/>
      <c r="C22" s="161"/>
      <c r="D22" s="161"/>
      <c r="E22" s="161"/>
      <c r="F22" s="161"/>
      <c r="G22" s="161"/>
      <c r="H22" s="162"/>
      <c r="I22" s="162"/>
      <c r="J22" s="162"/>
      <c r="K22" s="162"/>
      <c r="L22" s="162"/>
      <c r="M22" s="162"/>
      <c r="N22" s="162"/>
      <c r="O22" s="162"/>
      <c r="P22" s="162"/>
      <c r="Q22" s="162"/>
    </row>
    <row r="23" spans="1:17" ht="10.5" x14ac:dyDescent="0.25">
      <c r="A23" s="49" t="s">
        <v>62</v>
      </c>
    </row>
    <row r="24" spans="1:17" ht="10.5" x14ac:dyDescent="0.25">
      <c r="A24" s="141"/>
    </row>
    <row r="54" spans="7:7" x14ac:dyDescent="0.2">
      <c r="G54" s="233">
        <v>43031</v>
      </c>
    </row>
  </sheetData>
  <mergeCells count="4">
    <mergeCell ref="A11:A13"/>
    <mergeCell ref="A15:A17"/>
    <mergeCell ref="A19:A21"/>
    <mergeCell ref="C8:Q8"/>
  </mergeCells>
  <phoneticPr fontId="33" type="noConversion"/>
  <hyperlinks>
    <hyperlink ref="Q1" location="ÍNDICE!A1" display="ÍNDICE" xr:uid="{00000000-0004-0000-0B00-000000000000}"/>
  </hyperlinks>
  <printOptions horizontalCentered="1"/>
  <pageMargins left="0.39370078740157483" right="0.27559055118110237" top="0.29850746268656714" bottom="0.74803149606299213" header="0.31496062992125984" footer="0.31496062992125984"/>
  <pageSetup paperSize="9" scale="6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Q54"/>
  <sheetViews>
    <sheetView showGridLines="0" zoomScaleNormal="100" zoomScaleSheetLayoutView="80" zoomScalePageLayoutView="68" workbookViewId="0">
      <selection activeCell="Q11" sqref="Q11"/>
    </sheetView>
  </sheetViews>
  <sheetFormatPr baseColWidth="10" defaultColWidth="11.453125" defaultRowHeight="10" x14ac:dyDescent="0.2"/>
  <cols>
    <col min="1" max="1" width="24.36328125" style="19" customWidth="1"/>
    <col min="2" max="16384" width="11.453125" style="19"/>
  </cols>
  <sheetData>
    <row r="1" spans="1:17" s="246" customFormat="1" ht="12.5" x14ac:dyDescent="0.25">
      <c r="A1" s="245"/>
      <c r="B1" s="245"/>
      <c r="C1" s="245"/>
      <c r="D1" s="245"/>
      <c r="E1" s="245"/>
      <c r="F1" s="245"/>
      <c r="G1" s="245"/>
      <c r="L1" s="19"/>
      <c r="Q1" s="237" t="s">
        <v>0</v>
      </c>
    </row>
    <row r="2" spans="1:17" s="246" customFormat="1" ht="12.5" x14ac:dyDescent="0.25">
      <c r="A2" s="245"/>
      <c r="B2" s="245"/>
      <c r="C2" s="245"/>
      <c r="D2" s="245"/>
      <c r="E2" s="245"/>
      <c r="F2" s="245"/>
      <c r="G2" s="245"/>
    </row>
    <row r="3" spans="1:17" s="246" customFormat="1" ht="14.25" customHeight="1" x14ac:dyDescent="0.25">
      <c r="A3" s="26"/>
      <c r="B3" s="245"/>
      <c r="C3" s="245"/>
      <c r="D3" s="245"/>
      <c r="E3" s="245"/>
      <c r="F3" s="245"/>
      <c r="G3" s="245"/>
    </row>
    <row r="4" spans="1:17" s="249" customFormat="1" ht="14.25" customHeight="1" x14ac:dyDescent="0.35">
      <c r="A4" s="248" t="s">
        <v>24</v>
      </c>
    </row>
    <row r="5" spans="1:17" s="246" customFormat="1" ht="14.25" customHeight="1" x14ac:dyDescent="0.25">
      <c r="A5" s="278"/>
      <c r="B5" s="245"/>
      <c r="C5" s="245"/>
      <c r="D5" s="245"/>
      <c r="E5" s="245"/>
      <c r="F5" s="245"/>
      <c r="G5" s="245"/>
    </row>
    <row r="6" spans="1:17" s="143" customFormat="1" ht="13" x14ac:dyDescent="0.3">
      <c r="A6" s="142" t="s">
        <v>63</v>
      </c>
    </row>
    <row r="7" spans="1:17" x14ac:dyDescent="0.2">
      <c r="A7" s="26"/>
      <c r="B7" s="26"/>
      <c r="C7" s="26"/>
      <c r="D7" s="26"/>
      <c r="E7" s="26"/>
      <c r="F7" s="26"/>
      <c r="G7" s="26"/>
    </row>
    <row r="8" spans="1:17" ht="12.75" customHeight="1" x14ac:dyDescent="0.2">
      <c r="A8" s="26"/>
      <c r="B8" s="26"/>
      <c r="C8" s="295" t="s">
        <v>38</v>
      </c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  <c r="P8" s="295"/>
      <c r="Q8" s="295"/>
    </row>
    <row r="9" spans="1:17" ht="10.5" x14ac:dyDescent="0.25">
      <c r="A9" s="26"/>
      <c r="B9" s="26"/>
      <c r="C9" s="27">
        <v>2005</v>
      </c>
      <c r="D9" s="28">
        <v>2006</v>
      </c>
      <c r="E9" s="28">
        <v>2007</v>
      </c>
      <c r="F9" s="28">
        <v>2008</v>
      </c>
      <c r="G9" s="29">
        <v>2009</v>
      </c>
      <c r="H9" s="30">
        <v>2010</v>
      </c>
      <c r="I9" s="30">
        <v>2011</v>
      </c>
      <c r="J9" s="30">
        <v>2012</v>
      </c>
      <c r="K9" s="30">
        <v>2013</v>
      </c>
      <c r="L9" s="30">
        <v>2014</v>
      </c>
      <c r="M9" s="30">
        <v>2015</v>
      </c>
      <c r="N9" s="30">
        <v>2016</v>
      </c>
      <c r="O9" s="30">
        <v>2017</v>
      </c>
      <c r="P9" s="30">
        <v>2018</v>
      </c>
      <c r="Q9" s="30">
        <v>2019</v>
      </c>
    </row>
    <row r="10" spans="1:17" ht="3" customHeight="1" x14ac:dyDescent="0.25">
      <c r="A10" s="31"/>
      <c r="B10" s="32"/>
      <c r="C10" s="33"/>
      <c r="D10" s="33"/>
      <c r="E10" s="33"/>
      <c r="F10" s="33"/>
      <c r="G10" s="33"/>
      <c r="H10" s="144"/>
      <c r="I10" s="144"/>
      <c r="J10" s="144"/>
      <c r="K10" s="144"/>
      <c r="L10" s="144"/>
      <c r="M10" s="144"/>
      <c r="N10" s="144"/>
      <c r="O10" s="144"/>
      <c r="P10" s="144"/>
      <c r="Q10" s="144"/>
    </row>
    <row r="11" spans="1:17" ht="15.9" customHeight="1" x14ac:dyDescent="0.2">
      <c r="A11" s="303" t="s">
        <v>64</v>
      </c>
      <c r="B11" s="35" t="s">
        <v>41</v>
      </c>
      <c r="C11" s="145">
        <f>'[1]Tabla 7.0'!D11</f>
        <v>2.3379988503495308E-3</v>
      </c>
      <c r="D11" s="145">
        <f>'[1]Tabla 7.0'!E11</f>
        <v>2.3063556002688099E-3</v>
      </c>
      <c r="E11" s="145">
        <f>'[1]Tabla 7.0'!F11</f>
        <v>2.5639094491280304E-3</v>
      </c>
      <c r="F11" s="145">
        <f>'[1]Tabla 7.0'!G11</f>
        <v>2.524607029137121E-3</v>
      </c>
      <c r="G11" s="145">
        <f>'[1]Tabla 7.0'!H11</f>
        <v>2.5034148142700904E-3</v>
      </c>
      <c r="H11" s="146">
        <f>'[1]Tabla 7.0'!I11</f>
        <v>2.5047472788269015E-3</v>
      </c>
      <c r="I11" s="146">
        <f>'[1]Tabla 7.0'!J11</f>
        <v>2.3681044744544677E-3</v>
      </c>
      <c r="J11" s="146">
        <f>'[1]Tabla 7.0'!K11</f>
        <v>2.4033127262618795E-3</v>
      </c>
      <c r="K11" s="146">
        <f>'[1]Tabla 7.0'!L11</f>
        <v>2.4283613174993384E-3</v>
      </c>
      <c r="L11" s="146">
        <f>'[1]Tabla 7.0'!M11</f>
        <v>2.4721043623577611E-3</v>
      </c>
      <c r="M11" s="146">
        <f>'[1]Tabla 7.0'!N11</f>
        <v>2.3286314383540565E-3</v>
      </c>
      <c r="N11" s="146">
        <f>'[1]Tabla 7.0'!O11</f>
        <v>2.3100537665014156E-3</v>
      </c>
      <c r="O11" s="146">
        <f>'[1]Tabla 7.0'!P11</f>
        <v>2.2989449484790013E-3</v>
      </c>
      <c r="P11" s="146">
        <f>'[1]Tabla 7.0'!Q11</f>
        <v>2.2667311065938398E-3</v>
      </c>
      <c r="Q11" s="146">
        <f>'[1]Tabla 7.0'!R11</f>
        <v>2.3106152052822255E-3</v>
      </c>
    </row>
    <row r="12" spans="1:17" ht="15.9" customHeight="1" x14ac:dyDescent="0.2">
      <c r="A12" s="297"/>
      <c r="B12" s="35" t="s">
        <v>42</v>
      </c>
      <c r="C12" s="145">
        <f>'[1]Tabla 7.0'!D12</f>
        <v>1.8031113379640932E-3</v>
      </c>
      <c r="D12" s="145">
        <f>'[1]Tabla 7.0'!E12</f>
        <v>1.7844874505920038E-3</v>
      </c>
      <c r="E12" s="145">
        <f>'[1]Tabla 7.0'!F12</f>
        <v>1.7262213015708614E-3</v>
      </c>
      <c r="F12" s="145">
        <f>'[1]Tabla 7.0'!G12</f>
        <v>1.7025588778911151E-3</v>
      </c>
      <c r="G12" s="145">
        <f>'[1]Tabla 7.0'!H12</f>
        <v>1.688859405156696E-3</v>
      </c>
      <c r="H12" s="146">
        <f>'[1]Tabla 7.0'!I12</f>
        <v>1.6829497666421855E-3</v>
      </c>
      <c r="I12" s="146">
        <f>'[1]Tabla 7.0'!J12</f>
        <v>1.8216337220834634E-3</v>
      </c>
      <c r="J12" s="146">
        <f>'[1]Tabla 7.0'!K12</f>
        <v>1.8346142791426778E-3</v>
      </c>
      <c r="K12" s="146">
        <f>'[1]Tabla 7.0'!L12</f>
        <v>1.8442950489557873E-3</v>
      </c>
      <c r="L12" s="146">
        <f>'[1]Tabla 7.0'!M12</f>
        <v>1.8713625390646932E-3</v>
      </c>
      <c r="M12" s="146">
        <f>'[1]Tabla 7.0'!N12</f>
        <v>2.0237970620049549E-3</v>
      </c>
      <c r="N12" s="146">
        <f>'[1]Tabla 7.0'!O12</f>
        <v>2.0102996663595761E-3</v>
      </c>
      <c r="O12" s="146">
        <f>'[1]Tabla 7.0'!P12</f>
        <v>2.0005173751832367E-3</v>
      </c>
      <c r="P12" s="146">
        <f>'[1]Tabla 7.0'!Q12</f>
        <v>1.9748351523381025E-3</v>
      </c>
      <c r="Q12" s="146">
        <f>'[1]Tabla 7.0'!R12</f>
        <v>1.8114811676405056E-3</v>
      </c>
    </row>
    <row r="13" spans="1:17" ht="15.9" customHeight="1" x14ac:dyDescent="0.2">
      <c r="A13" s="297"/>
      <c r="B13" s="35" t="s">
        <v>43</v>
      </c>
      <c r="C13" s="145">
        <f>'[1]Tabla 7.0'!D13</f>
        <v>0.77121994208616829</v>
      </c>
      <c r="D13" s="145">
        <f>'[1]Tabla 7.0'!E13</f>
        <v>0.77372606825418355</v>
      </c>
      <c r="E13" s="145">
        <f>'[1]Tabla 7.0'!F13</f>
        <v>0.67327701536336959</v>
      </c>
      <c r="F13" s="145">
        <f>'[1]Tabla 7.0'!G13</f>
        <v>0.67438569973126805</v>
      </c>
      <c r="G13" s="145">
        <f>'[1]Tabla 7.0'!H13</f>
        <v>0.67462227814973974</v>
      </c>
      <c r="H13" s="146">
        <f>'[1]Tabla 7.0'!I13</f>
        <v>0.6719040203650386</v>
      </c>
      <c r="I13" s="146">
        <f>'[1]Tabla 7.0'!J13</f>
        <v>0.76923705931644215</v>
      </c>
      <c r="J13" s="146">
        <f>'[1]Tabla 7.0'!K13</f>
        <v>0.76336893617512802</v>
      </c>
      <c r="K13" s="146">
        <f>'[1]Tabla 7.0'!L13</f>
        <v>0.75948131592500945</v>
      </c>
      <c r="L13" s="146">
        <f>'[1]Tabla 7.0'!M13</f>
        <v>0.75699172233970236</v>
      </c>
      <c r="M13" s="146">
        <f>'[1]Tabla 7.0'!N13</f>
        <v>0.86909290524542293</v>
      </c>
      <c r="N13" s="146">
        <f>'[1]Tabla 7.0'!O13</f>
        <v>0.87023934053456342</v>
      </c>
      <c r="O13" s="146">
        <f>'[1]Tabla 7.0'!P13</f>
        <v>0.87018933468015125</v>
      </c>
      <c r="P13" s="146">
        <f>'[1]Tabla 7.0'!Q13</f>
        <v>0.87122603408643295</v>
      </c>
      <c r="Q13" s="146">
        <f>'[1]Tabla 7.0'!R13</f>
        <v>0.78398218946163556</v>
      </c>
    </row>
    <row r="14" spans="1:17" ht="3" customHeight="1" x14ac:dyDescent="0.2">
      <c r="A14" s="38"/>
      <c r="B14" s="39"/>
      <c r="C14" s="147"/>
      <c r="D14" s="147"/>
      <c r="E14" s="147"/>
      <c r="F14" s="147"/>
      <c r="G14" s="147"/>
      <c r="H14" s="148"/>
      <c r="I14" s="148"/>
      <c r="J14" s="148"/>
      <c r="K14" s="148"/>
      <c r="L14" s="148"/>
      <c r="M14" s="148"/>
      <c r="N14" s="148"/>
      <c r="O14" s="148"/>
      <c r="P14" s="148"/>
      <c r="Q14" s="148"/>
    </row>
    <row r="15" spans="1:17" ht="15.9" customHeight="1" x14ac:dyDescent="0.2">
      <c r="A15" s="303" t="s">
        <v>65</v>
      </c>
      <c r="B15" s="35" t="s">
        <v>41</v>
      </c>
      <c r="C15" s="145">
        <f>'[1]Tabla 7.0'!D15</f>
        <v>5.5628248508316422E-2</v>
      </c>
      <c r="D15" s="145">
        <f>'[1]Tabla 7.0'!E15</f>
        <v>5.4875357385706168E-2</v>
      </c>
      <c r="E15" s="145">
        <f>'[1]Tabla 7.0'!F15</f>
        <v>5.5284297496823155E-2</v>
      </c>
      <c r="F15" s="145">
        <f>'[1]Tabla 7.0'!G15</f>
        <v>5.4436839065769169E-2</v>
      </c>
      <c r="G15" s="145">
        <f>'[1]Tabla 7.0'!H15</f>
        <v>5.3979881932698821E-2</v>
      </c>
      <c r="H15" s="145">
        <f>'[1]Tabla 7.0'!I15</f>
        <v>5.4008613199705062E-2</v>
      </c>
      <c r="I15" s="145">
        <f>'[1]Tabla 7.0'!J15</f>
        <v>5.6834507386907228E-2</v>
      </c>
      <c r="J15" s="145">
        <f>'[1]Tabla 7.0'!K15</f>
        <v>5.7679505430285105E-2</v>
      </c>
      <c r="K15" s="145">
        <f>'[1]Tabla 7.0'!L15</f>
        <v>5.8280671619984119E-2</v>
      </c>
      <c r="L15" s="145">
        <f>'[1]Tabla 7.0'!M15</f>
        <v>5.9330504696586267E-2</v>
      </c>
      <c r="M15" s="145">
        <f>'[1]Tabla 7.0'!N15</f>
        <v>6.1542402299357216E-2</v>
      </c>
      <c r="N15" s="145">
        <f>'[1]Tabla 7.0'!O15</f>
        <v>6.1051420971823124E-2</v>
      </c>
      <c r="O15" s="145">
        <f>'[1]Tabla 7.0'!P15</f>
        <v>6.0757830781230759E-2</v>
      </c>
      <c r="P15" s="145">
        <f>'[1]Tabla 7.0'!Q15</f>
        <v>5.9906464959980053E-2</v>
      </c>
      <c r="Q15" s="145">
        <f>'[1]Tabla 7.0'!R15</f>
        <v>5.8960525927891277E-2</v>
      </c>
    </row>
    <row r="16" spans="1:17" ht="15.9" customHeight="1" x14ac:dyDescent="0.2">
      <c r="A16" s="297"/>
      <c r="B16" s="35" t="s">
        <v>42</v>
      </c>
      <c r="C16" s="145">
        <f>'[1]Tabla 7.0'!D16</f>
        <v>2.9127183151727659E-2</v>
      </c>
      <c r="D16" s="145">
        <f>'[1]Tabla 7.0'!E16</f>
        <v>2.8826335740332366E-2</v>
      </c>
      <c r="E16" s="145">
        <f>'[1]Tabla 7.0'!F16</f>
        <v>3.5214914552045569E-2</v>
      </c>
      <c r="F16" s="145">
        <f>'[1]Tabla 7.0'!G16</f>
        <v>3.4732201108978754E-2</v>
      </c>
      <c r="G16" s="145">
        <f>'[1]Tabla 7.0'!H16</f>
        <v>3.4452731865196595E-2</v>
      </c>
      <c r="H16" s="145">
        <f>'[1]Tabla 7.0'!I16</f>
        <v>3.4332175239500579E-2</v>
      </c>
      <c r="I16" s="145">
        <f>'[1]Tabla 7.0'!J16</f>
        <v>3.8456711910650893E-2</v>
      </c>
      <c r="J16" s="145">
        <f>'[1]Tabla 7.0'!K16</f>
        <v>3.8730745893012092E-2</v>
      </c>
      <c r="K16" s="145">
        <f>'[1]Tabla 7.0'!L16</f>
        <v>3.8935117700177733E-2</v>
      </c>
      <c r="L16" s="145">
        <f>'[1]Tabla 7.0'!M16</f>
        <v>3.9506542491365745E-2</v>
      </c>
      <c r="M16" s="145">
        <f>'[1]Tabla 7.0'!N16</f>
        <v>3.8382358072507762E-2</v>
      </c>
      <c r="N16" s="145">
        <f>'[1]Tabla 7.0'!O16</f>
        <v>3.8126372982681615E-2</v>
      </c>
      <c r="O16" s="145">
        <f>'[1]Tabla 7.0'!P16</f>
        <v>3.7940846770716567E-2</v>
      </c>
      <c r="P16" s="145">
        <f>'[1]Tabla 7.0'!Q16</f>
        <v>3.7453770130550221E-2</v>
      </c>
      <c r="Q16" s="145">
        <f>'[1]Tabla 7.0'!R16</f>
        <v>3.8913299156721967E-2</v>
      </c>
    </row>
    <row r="17" spans="1:17" ht="15.9" customHeight="1" x14ac:dyDescent="0.2">
      <c r="A17" s="297"/>
      <c r="B17" s="35" t="s">
        <v>43</v>
      </c>
      <c r="C17" s="145">
        <f>'[1]Tabla 7.0'!D17</f>
        <v>0.52360417472739851</v>
      </c>
      <c r="D17" s="145">
        <f>'[1]Tabla 7.0'!E17</f>
        <v>0.5253056583799306</v>
      </c>
      <c r="E17" s="145">
        <f>'[1]Tabla 7.0'!F17</f>
        <v>0.63697860236117043</v>
      </c>
      <c r="F17" s="145">
        <f>'[1]Tabla 7.0'!G17</f>
        <v>0.63802751418053893</v>
      </c>
      <c r="G17" s="145">
        <f>'[1]Tabla 7.0'!H17</f>
        <v>0.63825133793644939</v>
      </c>
      <c r="H17" s="145">
        <f>'[1]Tabla 7.0'!I17</f>
        <v>0.63567962970187997</v>
      </c>
      <c r="I17" s="145">
        <f>'[1]Tabla 7.0'!J17</f>
        <v>0.6766437095839074</v>
      </c>
      <c r="J17" s="145">
        <f>'[1]Tabla 7.0'!K17</f>
        <v>0.67148193459849248</v>
      </c>
      <c r="K17" s="145">
        <f>'[1]Tabla 7.0'!L17</f>
        <v>0.66806226863773988</v>
      </c>
      <c r="L17" s="145">
        <f>'[1]Tabla 7.0'!M17</f>
        <v>0.66587234835436782</v>
      </c>
      <c r="M17" s="145">
        <f>'[1]Tabla 7.0'!N17</f>
        <v>0.62367338027863517</v>
      </c>
      <c r="N17" s="145">
        <f>'[1]Tabla 7.0'!O17</f>
        <v>0.62449607848239874</v>
      </c>
      <c r="O17" s="145">
        <f>'[1]Tabla 7.0'!P17</f>
        <v>0.62446019357289517</v>
      </c>
      <c r="P17" s="145">
        <f>'[1]Tabla 7.0'!Q17</f>
        <v>0.62520414375261268</v>
      </c>
      <c r="Q17" s="145">
        <f>'[1]Tabla 7.0'!R17</f>
        <v>0.65998901034758295</v>
      </c>
    </row>
    <row r="18" spans="1:17" ht="3" customHeight="1" x14ac:dyDescent="0.2">
      <c r="A18" s="38"/>
      <c r="B18" s="149"/>
      <c r="C18" s="150"/>
      <c r="D18" s="150"/>
      <c r="E18" s="150"/>
      <c r="F18" s="150"/>
      <c r="G18" s="150"/>
      <c r="H18" s="151"/>
      <c r="I18" s="151"/>
      <c r="J18" s="151"/>
      <c r="K18" s="151"/>
      <c r="L18" s="151"/>
      <c r="M18" s="151"/>
      <c r="N18" s="151"/>
      <c r="O18" s="151"/>
      <c r="P18" s="151"/>
      <c r="Q18" s="151"/>
    </row>
    <row r="19" spans="1:17" ht="15.9" customHeight="1" x14ac:dyDescent="0.2">
      <c r="A19" s="303" t="s">
        <v>66</v>
      </c>
      <c r="B19" s="35" t="s">
        <v>41</v>
      </c>
      <c r="C19" s="145">
        <f>'[1]Tabla 7.0'!D19</f>
        <v>3.3860673005062174E-2</v>
      </c>
      <c r="D19" s="145">
        <f>'[1]Tabla 7.0'!E19</f>
        <v>3.3402391452168965E-2</v>
      </c>
      <c r="E19" s="145">
        <f>'[1]Tabla 7.0'!F19</f>
        <v>3.3651311519805403E-2</v>
      </c>
      <c r="F19" s="145">
        <f>'[1]Tabla 7.0'!G19</f>
        <v>2.997970847100331E-2</v>
      </c>
      <c r="G19" s="145">
        <f>'[1]Tabla 7.0'!H19</f>
        <v>2.9728050919457322E-2</v>
      </c>
      <c r="H19" s="145">
        <f>'[1]Tabla 7.0'!I19</f>
        <v>2.9743873936069459E-2</v>
      </c>
      <c r="I19" s="145">
        <f>'[1]Tabla 7.0'!J19</f>
        <v>3.1574726326059573E-2</v>
      </c>
      <c r="J19" s="145">
        <f>'[1]Tabla 7.0'!K19</f>
        <v>3.2044169683491726E-2</v>
      </c>
      <c r="K19" s="145">
        <f>'[1]Tabla 7.0'!L19</f>
        <v>3.237815089999118E-2</v>
      </c>
      <c r="L19" s="145">
        <f>'[1]Tabla 7.0'!M19</f>
        <v>3.2961391498103489E-2</v>
      </c>
      <c r="M19" s="145">
        <f>'[1]Tabla 7.0'!N19</f>
        <v>2.3286314383540566E-2</v>
      </c>
      <c r="N19" s="145">
        <f>'[1]Tabla 7.0'!O19</f>
        <v>2.3925556867336085E-2</v>
      </c>
      <c r="O19" s="145">
        <f>'[1]Tabla 7.0'!P19</f>
        <v>2.3810501252103947E-2</v>
      </c>
      <c r="P19" s="145">
        <f>'[1]Tabla 7.0'!Q19</f>
        <v>2.3476857889721911E-2</v>
      </c>
      <c r="Q19" s="145">
        <f>'[1]Tabla 7.0'!R19</f>
        <v>2.1512624325041411E-2</v>
      </c>
    </row>
    <row r="20" spans="1:17" ht="15.9" customHeight="1" x14ac:dyDescent="0.2">
      <c r="A20" s="296"/>
      <c r="B20" s="42" t="s">
        <v>42</v>
      </c>
      <c r="C20" s="145">
        <f>'[1]Tabla 7.0'!D20</f>
        <v>9.0155566898204656E-3</v>
      </c>
      <c r="D20" s="145">
        <f>'[1]Tabla 7.0'!E20</f>
        <v>8.9224372529600193E-3</v>
      </c>
      <c r="E20" s="145">
        <f>'[1]Tabla 7.0'!F20</f>
        <v>8.9763507681684777E-3</v>
      </c>
      <c r="F20" s="145">
        <f>'[1]Tabla 7.0'!G20</f>
        <v>1.566354167659826E-2</v>
      </c>
      <c r="G20" s="145">
        <f>'[1]Tabla 7.0'!H20</f>
        <v>1.55375065274416E-2</v>
      </c>
      <c r="H20" s="145">
        <f>'[1]Tabla 7.0'!I20</f>
        <v>1.5483137853108106E-2</v>
      </c>
      <c r="I20" s="145">
        <f>'[1]Tabla 7.0'!J20</f>
        <v>1.8216337220834634E-2</v>
      </c>
      <c r="J20" s="145">
        <f>'[1]Tabla 7.0'!K20</f>
        <v>1.8346142791426778E-2</v>
      </c>
      <c r="K20" s="145">
        <f>'[1]Tabla 7.0'!L20</f>
        <v>1.8442950489557873E-2</v>
      </c>
      <c r="L20" s="145">
        <f>'[1]Tabla 7.0'!M20</f>
        <v>1.8713625390646933E-2</v>
      </c>
      <c r="M20" s="145">
        <f>'[1]Tabla 7.0'!N20</f>
        <v>1.3259360061411773E-2</v>
      </c>
      <c r="N20" s="145">
        <f>'[1]Tabla 7.0'!O20</f>
        <v>1.2477722067059436E-2</v>
      </c>
      <c r="O20" s="145">
        <f>'[1]Tabla 7.0'!P20</f>
        <v>1.2417004397689058E-2</v>
      </c>
      <c r="P20" s="145">
        <f>'[1]Tabla 7.0'!Q20</f>
        <v>1.2257597497270983E-2</v>
      </c>
      <c r="Q20" s="145">
        <f>'[1]Tabla 7.0'!R20</f>
        <v>1.34183790195593E-2</v>
      </c>
    </row>
    <row r="21" spans="1:17" ht="15.9" customHeight="1" x14ac:dyDescent="0.2">
      <c r="A21" s="296"/>
      <c r="B21" s="42" t="s">
        <v>43</v>
      </c>
      <c r="C21" s="145">
        <f>'[1]Tabla 7.0'!D21</f>
        <v>0.26625450381546284</v>
      </c>
      <c r="D21" s="145">
        <f>'[1]Tabla 7.0'!E21</f>
        <v>0.26711971404013485</v>
      </c>
      <c r="E21" s="145">
        <f>'[1]Tabla 7.0'!F21</f>
        <v>0.26674594132491586</v>
      </c>
      <c r="F21" s="145">
        <f>'[1]Tabla 7.0'!G21</f>
        <v>0.52247144737075091</v>
      </c>
      <c r="G21" s="145">
        <f>'[1]Tabla 7.0'!H21</f>
        <v>0.52265473338758783</v>
      </c>
      <c r="H21" s="145">
        <f>'[1]Tabla 7.0'!I21</f>
        <v>0.52054879893544037</v>
      </c>
      <c r="I21" s="145">
        <f>'[1]Tabla 7.0'!J21</f>
        <v>0.57692779448733156</v>
      </c>
      <c r="J21" s="145">
        <f>'[1]Tabla 7.0'!K21</f>
        <v>0.57252670213134604</v>
      </c>
      <c r="K21" s="145">
        <f>'[1]Tabla 7.0'!L21</f>
        <v>0.56961098694375711</v>
      </c>
      <c r="L21" s="145">
        <f>'[1]Tabla 7.0'!M21</f>
        <v>0.56774379175477663</v>
      </c>
      <c r="M21" s="145">
        <f>'[1]Tabla 7.0'!N21</f>
        <v>0.56940569654010464</v>
      </c>
      <c r="N21" s="145">
        <f>'[1]Tabla 7.0'!O21</f>
        <v>0.52152274391131981</v>
      </c>
      <c r="O21" s="145">
        <f>'[1]Tabla 7.0'!P21</f>
        <v>0.52149277607466848</v>
      </c>
      <c r="P21" s="145">
        <f>'[1]Tabla 7.0'!Q21</f>
        <v>0.52211405609936068</v>
      </c>
      <c r="Q21" s="145">
        <f>'[1]Tabla 7.0'!R21</f>
        <v>0.62374440313820101</v>
      </c>
    </row>
    <row r="22" spans="1:17" ht="3" customHeight="1" x14ac:dyDescent="0.2">
      <c r="A22" s="43"/>
      <c r="B22" s="44"/>
      <c r="C22" s="150"/>
      <c r="D22" s="150"/>
      <c r="E22" s="150"/>
      <c r="F22" s="150"/>
      <c r="G22" s="150"/>
      <c r="H22" s="151"/>
      <c r="I22" s="151"/>
      <c r="J22" s="151"/>
      <c r="K22" s="151"/>
      <c r="L22" s="151"/>
      <c r="M22" s="151"/>
      <c r="N22" s="151"/>
      <c r="O22" s="151"/>
      <c r="P22" s="151"/>
      <c r="Q22" s="151"/>
    </row>
    <row r="23" spans="1:17" ht="15.9" customHeight="1" x14ac:dyDescent="0.2">
      <c r="A23" s="306" t="s">
        <v>67</v>
      </c>
      <c r="B23" s="42" t="s">
        <v>41</v>
      </c>
      <c r="C23" s="37">
        <f>'[1]Tabla 7.0'!D23</f>
        <v>6.3247390088947322</v>
      </c>
      <c r="D23" s="37">
        <f>'[1]Tabla 7.0'!E23</f>
        <v>7.9313427961495515</v>
      </c>
      <c r="E23" s="37">
        <f>'[1]Tabla 7.0'!F23</f>
        <v>9.5893679931386515</v>
      </c>
      <c r="F23" s="37">
        <f>'[1]Tabla 7.0'!G23</f>
        <v>10.144925777678054</v>
      </c>
      <c r="G23" s="37">
        <f>'[1]Tabla 7.0'!H23</f>
        <v>9.3721554744809428</v>
      </c>
      <c r="H23" s="37">
        <f>'[1]Tabla 7.0'!I23</f>
        <v>7.7045808729591103</v>
      </c>
      <c r="I23" s="37">
        <f>'[1]Tabla 7.0'!J23</f>
        <v>6.8061645602159286</v>
      </c>
      <c r="J23" s="37">
        <f>'[1]Tabla 7.0'!K23</f>
        <v>8.0256323200470714</v>
      </c>
      <c r="K23" s="37">
        <f>'[1]Tabla 7.0'!L23</f>
        <v>6.7292275470941894</v>
      </c>
      <c r="L23" s="37">
        <f>'[1]Tabla 7.0'!M23</f>
        <v>6.8861404057294271</v>
      </c>
      <c r="M23" s="37">
        <f>'[1]Tabla 7.0'!N23</f>
        <v>6.4126894855128347</v>
      </c>
      <c r="N23" s="37">
        <f>'[1]Tabla 7.0'!O23</f>
        <v>6.7721649682179832</v>
      </c>
      <c r="O23" s="37">
        <f>'[1]Tabla 7.0'!P23</f>
        <v>5.6529831142967</v>
      </c>
      <c r="P23" s="37">
        <f>'[1]Tabla 7.0'!Q23</f>
        <v>5.2215414550356929</v>
      </c>
      <c r="Q23" s="37">
        <f>'[1]Tabla 7.0'!R23</f>
        <v>6.0639633248561147</v>
      </c>
    </row>
    <row r="24" spans="1:17" ht="15.9" customHeight="1" x14ac:dyDescent="0.2">
      <c r="A24" s="296"/>
      <c r="B24" s="42" t="s">
        <v>42</v>
      </c>
      <c r="C24" s="37">
        <f>'[1]Tabla 7.0'!D24</f>
        <v>3.1116609982179839</v>
      </c>
      <c r="D24" s="37">
        <f>'[1]Tabla 7.0'!E24</f>
        <v>4.0294368069194935</v>
      </c>
      <c r="E24" s="37">
        <f>'[1]Tabla 7.0'!F24</f>
        <v>5.5019525213370413</v>
      </c>
      <c r="F24" s="37">
        <f>'[1]Tabla 7.0'!G24</f>
        <v>5.4260285298761692</v>
      </c>
      <c r="G24" s="37">
        <f>'[1]Tabla 7.0'!H24</f>
        <v>4.9980417626853253</v>
      </c>
      <c r="H24" s="37">
        <f>'[1]Tabla 7.0'!I24</f>
        <v>4.7191574289315348</v>
      </c>
      <c r="I24" s="37">
        <f>'[1]Tabla 7.0'!J24</f>
        <v>4.1758952739525412</v>
      </c>
      <c r="J24" s="37">
        <f>'[1]Tabla 7.0'!K24</f>
        <v>4.6440086453879674</v>
      </c>
      <c r="K24" s="37">
        <f>'[1]Tabla 7.0'!L24</f>
        <v>4.0017308543384793</v>
      </c>
      <c r="L24" s="37">
        <f>'[1]Tabla 7.0'!M24</f>
        <v>4.47213514120849</v>
      </c>
      <c r="M24" s="37">
        <f>'[1]Tabla 7.0'!N24</f>
        <v>3.0246832245262993</v>
      </c>
      <c r="N24" s="37">
        <f>'[1]Tabla 7.0'!O24</f>
        <v>2.8673527781818899</v>
      </c>
      <c r="O24" s="37">
        <f>'[1]Tabla 7.0'!P24</f>
        <v>2.8048505288631715</v>
      </c>
      <c r="P24" s="37">
        <f>'[1]Tabla 7.0'!Q24</f>
        <v>3.5186749665285002</v>
      </c>
      <c r="Q24" s="37">
        <f>'[1]Tabla 7.0'!R24</f>
        <v>3.6723381988432924</v>
      </c>
    </row>
    <row r="25" spans="1:17" ht="15.9" customHeight="1" x14ac:dyDescent="0.2">
      <c r="A25" s="296"/>
      <c r="B25" s="42" t="s">
        <v>43</v>
      </c>
      <c r="C25" s="37">
        <f>'[1]Tabla 7.0'!D25</f>
        <v>0.49198251403606241</v>
      </c>
      <c r="D25" s="37">
        <f>'[1]Tabla 7.0'!E25</f>
        <v>0.50803967379592696</v>
      </c>
      <c r="E25" s="37">
        <f>'[1]Tabla 7.0'!F25</f>
        <v>0.57375548891999739</v>
      </c>
      <c r="F25" s="37">
        <f>'[1]Tabla 7.0'!G25</f>
        <v>0.5348514763720692</v>
      </c>
      <c r="G25" s="37">
        <f>'[1]Tabla 7.0'!H25</f>
        <v>0.5332862623005229</v>
      </c>
      <c r="H25" s="37">
        <f>'[1]Tabla 7.0'!I25</f>
        <v>0.61251319270259552</v>
      </c>
      <c r="I25" s="37">
        <f>'[1]Tabla 7.0'!J25</f>
        <v>0.61354603418816822</v>
      </c>
      <c r="J25" s="37">
        <f>'[1]Tabla 7.0'!K25</f>
        <v>0.5786470723045446</v>
      </c>
      <c r="K25" s="37">
        <f>'[1]Tabla 7.0'!L25</f>
        <v>0.594679081117788</v>
      </c>
      <c r="L25" s="37">
        <f>'[1]Tabla 7.0'!M25</f>
        <v>0.64944001686163277</v>
      </c>
      <c r="M25" s="37">
        <f>'[1]Tabla 7.0'!N25</f>
        <v>0.47167155549313328</v>
      </c>
      <c r="N25" s="37">
        <f>'[1]Tabla 7.0'!O25</f>
        <v>0.42340267722928798</v>
      </c>
      <c r="O25" s="37">
        <f>'[1]Tabla 7.0'!P25</f>
        <v>0.4961717507645747</v>
      </c>
      <c r="P25" s="37">
        <f>'[1]Tabla 7.0'!Q25</f>
        <v>0.67387666972078986</v>
      </c>
      <c r="Q25" s="37">
        <f>'[1]Tabla 7.0'!R25</f>
        <v>0.60560033135266844</v>
      </c>
    </row>
    <row r="26" spans="1:17" ht="3" customHeight="1" x14ac:dyDescent="0.2">
      <c r="A26" s="152"/>
      <c r="B26" s="153"/>
      <c r="C26" s="154"/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</row>
    <row r="27" spans="1:17" ht="10.5" x14ac:dyDescent="0.25">
      <c r="A27" s="49" t="s">
        <v>82</v>
      </c>
    </row>
    <row r="28" spans="1:17" x14ac:dyDescent="0.2">
      <c r="A28" s="19" t="s">
        <v>209</v>
      </c>
    </row>
    <row r="54" spans="7:7" x14ac:dyDescent="0.2">
      <c r="G54" s="234"/>
    </row>
  </sheetData>
  <mergeCells count="5">
    <mergeCell ref="A23:A25"/>
    <mergeCell ref="A11:A13"/>
    <mergeCell ref="A15:A17"/>
    <mergeCell ref="A19:A21"/>
    <mergeCell ref="C8:Q8"/>
  </mergeCells>
  <phoneticPr fontId="33" type="noConversion"/>
  <hyperlinks>
    <hyperlink ref="Q1" location="ÍNDICE!A1" display="ÍNDICE" xr:uid="{00000000-0004-0000-0C00-000000000000}"/>
  </hyperlinks>
  <printOptions horizontalCentered="1"/>
  <pageMargins left="0.39370078740157483" right="0.27559055118110237" top="0.19541666666666666" bottom="0.74803149606299213" header="0.31496062992125984" footer="0.31496062992125984"/>
  <pageSetup paperSize="9" scale="67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54"/>
  <sheetViews>
    <sheetView showGridLines="0" tabSelected="1" topLeftCell="D1" zoomScaleNormal="100" zoomScaleSheetLayoutView="78" zoomScalePageLayoutView="62" workbookViewId="0">
      <selection activeCell="F46" sqref="F46"/>
    </sheetView>
  </sheetViews>
  <sheetFormatPr baseColWidth="10" defaultColWidth="11.453125" defaultRowHeight="10" x14ac:dyDescent="0.2"/>
  <cols>
    <col min="1" max="1" width="24.36328125" style="18" customWidth="1"/>
    <col min="2" max="16384" width="11.453125" style="18"/>
  </cols>
  <sheetData>
    <row r="1" spans="1:17" s="275" customFormat="1" ht="12.5" x14ac:dyDescent="0.25">
      <c r="A1" s="274"/>
      <c r="B1" s="274"/>
      <c r="C1" s="274"/>
      <c r="D1" s="274"/>
      <c r="E1" s="274"/>
      <c r="F1" s="274"/>
      <c r="G1" s="274"/>
      <c r="Q1" s="237" t="s">
        <v>0</v>
      </c>
    </row>
    <row r="2" spans="1:17" s="275" customFormat="1" ht="12.5" x14ac:dyDescent="0.25">
      <c r="A2" s="274"/>
      <c r="B2" s="274"/>
      <c r="C2" s="274"/>
      <c r="D2" s="274"/>
      <c r="E2" s="274"/>
      <c r="F2" s="274"/>
      <c r="G2" s="274"/>
    </row>
    <row r="3" spans="1:17" s="275" customFormat="1" ht="14.25" customHeight="1" x14ac:dyDescent="0.25">
      <c r="A3" s="115"/>
      <c r="B3" s="274"/>
      <c r="C3" s="274"/>
      <c r="D3" s="274"/>
      <c r="E3" s="274"/>
      <c r="F3" s="274"/>
      <c r="G3" s="274"/>
    </row>
    <row r="4" spans="1:17" s="277" customFormat="1" ht="14.25" customHeight="1" x14ac:dyDescent="0.35">
      <c r="A4" s="276" t="s">
        <v>24</v>
      </c>
    </row>
    <row r="5" spans="1:17" s="275" customFormat="1" ht="14.25" customHeight="1" x14ac:dyDescent="0.25">
      <c r="A5" s="220"/>
      <c r="B5" s="274"/>
      <c r="C5" s="274"/>
      <c r="D5" s="274"/>
      <c r="E5" s="274"/>
      <c r="F5" s="274"/>
      <c r="G5" s="274"/>
    </row>
    <row r="6" spans="1:17" s="117" customFormat="1" ht="13" x14ac:dyDescent="0.3">
      <c r="A6" s="116" t="s">
        <v>63</v>
      </c>
    </row>
    <row r="7" spans="1:17" x14ac:dyDescent="0.2">
      <c r="A7" s="115"/>
      <c r="B7" s="115"/>
      <c r="C7" s="115"/>
      <c r="D7" s="115"/>
      <c r="E7" s="115"/>
      <c r="F7" s="115"/>
      <c r="G7" s="115"/>
    </row>
    <row r="8" spans="1:17" ht="13" x14ac:dyDescent="0.2">
      <c r="A8" s="115"/>
      <c r="B8" s="115"/>
      <c r="C8" s="302" t="s">
        <v>37</v>
      </c>
      <c r="D8" s="302"/>
      <c r="E8" s="302"/>
      <c r="F8" s="302"/>
      <c r="G8" s="302"/>
      <c r="H8" s="302"/>
      <c r="I8" s="302"/>
      <c r="J8" s="302"/>
      <c r="K8" s="302"/>
      <c r="L8" s="302"/>
      <c r="M8" s="302"/>
      <c r="N8" s="302"/>
      <c r="O8" s="302"/>
      <c r="P8" s="302"/>
      <c r="Q8" s="302"/>
    </row>
    <row r="9" spans="1:17" ht="10.5" x14ac:dyDescent="0.25">
      <c r="A9" s="115"/>
      <c r="B9" s="115"/>
      <c r="C9" s="118">
        <v>2005</v>
      </c>
      <c r="D9" s="119">
        <v>2006</v>
      </c>
      <c r="E9" s="119">
        <v>2007</v>
      </c>
      <c r="F9" s="119">
        <v>2008</v>
      </c>
      <c r="G9" s="120">
        <v>2009</v>
      </c>
      <c r="H9" s="121">
        <v>2010</v>
      </c>
      <c r="I9" s="121">
        <v>2011</v>
      </c>
      <c r="J9" s="121">
        <v>2012</v>
      </c>
      <c r="K9" s="121">
        <v>2013</v>
      </c>
      <c r="L9" s="121">
        <v>2014</v>
      </c>
      <c r="M9" s="121">
        <v>2015</v>
      </c>
      <c r="N9" s="121">
        <v>2016</v>
      </c>
      <c r="O9" s="121">
        <v>2017</v>
      </c>
      <c r="P9" s="121">
        <v>2018</v>
      </c>
      <c r="Q9" s="121">
        <v>2019</v>
      </c>
    </row>
    <row r="10" spans="1:17" ht="3" customHeight="1" x14ac:dyDescent="0.25">
      <c r="A10" s="122"/>
      <c r="B10" s="123"/>
      <c r="C10" s="124"/>
      <c r="D10" s="124"/>
      <c r="E10" s="124"/>
      <c r="F10" s="124"/>
      <c r="G10" s="124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7" ht="15.9" customHeight="1" x14ac:dyDescent="0.2">
      <c r="A11" s="304" t="s">
        <v>64</v>
      </c>
      <c r="B11" s="126" t="s">
        <v>41</v>
      </c>
      <c r="C11" s="243">
        <f>'[1]Tabla 7.2'!D11</f>
        <v>0.26692941340909593</v>
      </c>
      <c r="D11" s="243">
        <f>'[1]Tabla 7.2'!E11</f>
        <v>0.26203873938077332</v>
      </c>
      <c r="E11" s="243">
        <f>'[1]Tabla 7.2'!F11</f>
        <v>0.25425294773436186</v>
      </c>
      <c r="F11" s="243">
        <f>'[1]Tabla 7.2'!G11</f>
        <v>0.24893472557867805</v>
      </c>
      <c r="G11" s="243">
        <f>'[1]Tabla 7.2'!H11</f>
        <v>0.24614410215270111</v>
      </c>
      <c r="H11" s="244">
        <f>'[1]Tabla 7.2'!I11</f>
        <v>0.24533871694742823</v>
      </c>
      <c r="I11" s="244">
        <f>'[1]Tabla 7.2'!J11</f>
        <v>0.20493746498514379</v>
      </c>
      <c r="J11" s="244">
        <f>'[1]Tabla 7.2'!K11</f>
        <v>0.2046699850785855</v>
      </c>
      <c r="K11" s="244">
        <f>'[1]Tabla 7.2'!L11</f>
        <v>0.20792528097176563</v>
      </c>
      <c r="L11" s="244">
        <f>'[1]Tabla 7.2'!M11</f>
        <v>0.20915896199536016</v>
      </c>
      <c r="M11" s="244">
        <f>'[1]Tabla 7.2'!N11</f>
        <v>0.23462251204784387</v>
      </c>
      <c r="N11" s="244">
        <f>'[1]Tabla 7.2'!O11</f>
        <v>0.23487446487787567</v>
      </c>
      <c r="O11" s="244">
        <f>'[1]Tabla 7.2'!P11</f>
        <v>0.23459386833825277</v>
      </c>
      <c r="P11" s="244">
        <f>'[1]Tabla 7.2'!Q11</f>
        <v>0.23397048384779548</v>
      </c>
      <c r="Q11" s="244">
        <f>'[1]Tabla 7.2'!R11</f>
        <v>0.18557676699207476</v>
      </c>
    </row>
    <row r="12" spans="1:17" ht="15.9" customHeight="1" x14ac:dyDescent="0.2">
      <c r="A12" s="301"/>
      <c r="B12" s="126" t="s">
        <v>42</v>
      </c>
      <c r="C12" s="243">
        <f>'[1]Tabla 7.2'!D12</f>
        <v>8.7304527348481376E-2</v>
      </c>
      <c r="D12" s="243">
        <f>'[1]Tabla 7.2'!E12</f>
        <v>8.6008141017741596E-2</v>
      </c>
      <c r="E12" s="243">
        <f>'[1]Tabla 7.2'!F12</f>
        <v>0.10702663751207861</v>
      </c>
      <c r="F12" s="243">
        <f>'[1]Tabla 7.2'!G12</f>
        <v>0.10517394971175718</v>
      </c>
      <c r="G12" s="243">
        <f>'[1]Tabla 7.2'!H12</f>
        <v>0.10403050814213038</v>
      </c>
      <c r="H12" s="244">
        <f>'[1]Tabla 7.2'!I12</f>
        <v>0.10344138698866598</v>
      </c>
      <c r="I12" s="244">
        <f>'[1]Tabla 7.2'!J12</f>
        <v>0.10552426792666768</v>
      </c>
      <c r="J12" s="244">
        <f>'[1]Tabla 7.2'!K12</f>
        <v>0.10509726302176597</v>
      </c>
      <c r="K12" s="244">
        <f>'[1]Tabla 7.2'!L12</f>
        <v>0.10736732847512033</v>
      </c>
      <c r="L12" s="244">
        <f>'[1]Tabla 7.2'!M12</f>
        <v>0.10793573218540908</v>
      </c>
      <c r="M12" s="244">
        <f>'[1]Tabla 7.2'!N12</f>
        <v>0.12256460067279253</v>
      </c>
      <c r="N12" s="244">
        <f>'[1]Tabla 7.2'!O12</f>
        <v>0.12249956705996139</v>
      </c>
      <c r="O12" s="244">
        <f>'[1]Tabla 7.2'!P12</f>
        <v>0.12215826995297563</v>
      </c>
      <c r="P12" s="244">
        <f>'[1]Tabla 7.2'!Q12</f>
        <v>0.12161844066850912</v>
      </c>
      <c r="Q12" s="244">
        <f>'[1]Tabla 7.2'!R12</f>
        <v>0.1204190563056087</v>
      </c>
    </row>
    <row r="13" spans="1:17" ht="15.9" customHeight="1" x14ac:dyDescent="0.2">
      <c r="A13" s="301"/>
      <c r="B13" s="126" t="s">
        <v>43</v>
      </c>
      <c r="C13" s="156">
        <f>'[1]Tabla 7.2'!D13</f>
        <v>0.32706971567302884</v>
      </c>
      <c r="D13" s="156">
        <f>'[1]Tabla 7.2'!E13</f>
        <v>0.32822681570285522</v>
      </c>
      <c r="E13" s="156">
        <f>'[1]Tabla 7.2'!F13</f>
        <v>0.4209455129853511</v>
      </c>
      <c r="F13" s="156">
        <f>'[1]Tabla 7.2'!G13</f>
        <v>0.42249609598366789</v>
      </c>
      <c r="G13" s="156">
        <f>'[1]Tabla 7.2'!H13</f>
        <v>0.42264066956027524</v>
      </c>
      <c r="H13" s="137">
        <f>'[1]Tabla 7.2'!I13</f>
        <v>0.42162683605633938</v>
      </c>
      <c r="I13" s="137">
        <f>'[1]Tabla 7.2'!J13</f>
        <v>0.51490959905411771</v>
      </c>
      <c r="J13" s="137">
        <f>'[1]Tabla 7.2'!K13</f>
        <v>0.51349621675798052</v>
      </c>
      <c r="K13" s="137">
        <f>'[1]Tabla 7.2'!L13</f>
        <v>0.5163745744304169</v>
      </c>
      <c r="L13" s="137">
        <f>'[1]Tabla 7.2'!M13</f>
        <v>0.51604641348240887</v>
      </c>
      <c r="M13" s="137">
        <f>'[1]Tabla 7.2'!N13</f>
        <v>0.52239062485103449</v>
      </c>
      <c r="N13" s="137">
        <f>'[1]Tabla 7.2'!O13</f>
        <v>0.52155336308549227</v>
      </c>
      <c r="O13" s="137">
        <f>'[1]Tabla 7.2'!P13</f>
        <v>0.52072234802335005</v>
      </c>
      <c r="P13" s="137">
        <f>'[1]Tabla 7.2'!Q13</f>
        <v>0.51980249247005617</v>
      </c>
      <c r="Q13" s="137">
        <f>'[1]Tabla 7.2'!R13</f>
        <v>0.64889079736339683</v>
      </c>
    </row>
    <row r="14" spans="1:17" ht="3" customHeight="1" x14ac:dyDescent="0.2">
      <c r="A14" s="127"/>
      <c r="B14" s="128"/>
      <c r="C14" s="129"/>
      <c r="D14" s="129"/>
      <c r="E14" s="129"/>
      <c r="F14" s="129"/>
      <c r="G14" s="129"/>
      <c r="H14" s="130"/>
      <c r="I14" s="130"/>
      <c r="J14" s="130"/>
      <c r="K14" s="130"/>
      <c r="L14" s="130"/>
      <c r="M14" s="130"/>
      <c r="N14" s="130"/>
      <c r="O14" s="130"/>
      <c r="P14" s="130"/>
      <c r="Q14" s="130"/>
    </row>
    <row r="15" spans="1:17" ht="15.9" customHeight="1" x14ac:dyDescent="0.2">
      <c r="A15" s="304" t="s">
        <v>65</v>
      </c>
      <c r="B15" s="126" t="s">
        <v>41</v>
      </c>
      <c r="C15" s="243">
        <f>'[1]Tabla 7.2'!D15</f>
        <v>4.4314117059873134E-2</v>
      </c>
      <c r="D15" s="243">
        <f>'[1]Tabla 7.2'!E15</f>
        <v>4.2995044976028997E-2</v>
      </c>
      <c r="E15" s="243">
        <f>'[1]Tabla 7.2'!F15</f>
        <v>4.1056799813905351E-2</v>
      </c>
      <c r="F15" s="243">
        <f>'[1]Tabla 7.2'!G15</f>
        <v>3.9818786059025849E-2</v>
      </c>
      <c r="G15" s="243">
        <f>'[1]Tabla 7.2'!H15</f>
        <v>3.9372407045764557E-2</v>
      </c>
      <c r="H15" s="244">
        <f>'[1]Tabla 7.2'!I15</f>
        <v>3.8871326867628682E-2</v>
      </c>
      <c r="I15" s="244">
        <f>'[1]Tabla 7.2'!J15</f>
        <v>3.8409792247495078E-2</v>
      </c>
      <c r="J15" s="244">
        <f>'[1]Tabla 7.2'!K15</f>
        <v>3.8201374983473112E-2</v>
      </c>
      <c r="K15" s="244">
        <f>'[1]Tabla 7.2'!L15</f>
        <v>3.838291598861749E-2</v>
      </c>
      <c r="L15" s="244">
        <f>'[1]Tabla 7.2'!M15</f>
        <v>3.8649406710075294E-2</v>
      </c>
      <c r="M15" s="244">
        <f>'[1]Tabla 7.2'!N15</f>
        <v>3.7407030978041642E-2</v>
      </c>
      <c r="N15" s="244">
        <f>'[1]Tabla 7.2'!O15</f>
        <v>3.7068946511347421E-2</v>
      </c>
      <c r="O15" s="244">
        <f>'[1]Tabla 7.2'!P15</f>
        <v>3.7024661500952794E-2</v>
      </c>
      <c r="P15" s="244">
        <f>'[1]Tabla 7.2'!Q15</f>
        <v>3.6926276151379861E-2</v>
      </c>
      <c r="Q15" s="244">
        <f>'[1]Tabla 7.2'!R15</f>
        <v>4.2639215703456759E-2</v>
      </c>
    </row>
    <row r="16" spans="1:17" ht="15.9" customHeight="1" x14ac:dyDescent="0.2">
      <c r="A16" s="301"/>
      <c r="B16" s="126" t="s">
        <v>42</v>
      </c>
      <c r="C16" s="243">
        <f>'[1]Tabla 7.2'!D16</f>
        <v>2.4864346914378364E-2</v>
      </c>
      <c r="D16" s="243">
        <f>'[1]Tabla 7.2'!E16</f>
        <v>2.4980722220195949E-2</v>
      </c>
      <c r="E16" s="243">
        <f>'[1]Tabla 7.2'!F16</f>
        <v>2.7492978940696581E-2</v>
      </c>
      <c r="F16" s="243">
        <f>'[1]Tabla 7.2'!G16</f>
        <v>2.7382156326555943E-2</v>
      </c>
      <c r="G16" s="243">
        <f>'[1]Tabla 7.2'!H16</f>
        <v>2.7084460025374783E-2</v>
      </c>
      <c r="H16" s="244">
        <f>'[1]Tabla 7.2'!I16</f>
        <v>2.7288726433764621E-2</v>
      </c>
      <c r="I16" s="244">
        <f>'[1]Tabla 7.2'!J16</f>
        <v>2.7929365522830166E-2</v>
      </c>
      <c r="J16" s="244">
        <f>'[1]Tabla 7.2'!K16</f>
        <v>2.7967628537822378E-2</v>
      </c>
      <c r="K16" s="244">
        <f>'[1]Tabla 7.2'!L16</f>
        <v>2.7989397412700814E-2</v>
      </c>
      <c r="L16" s="244">
        <f>'[1]Tabla 7.2'!M16</f>
        <v>2.8081671098379845E-2</v>
      </c>
      <c r="M16" s="244">
        <f>'[1]Tabla 7.2'!N16</f>
        <v>2.8401232797396279E-2</v>
      </c>
      <c r="N16" s="244">
        <f>'[1]Tabla 7.2'!O16</f>
        <v>2.8743542658480559E-2</v>
      </c>
      <c r="O16" s="244">
        <f>'[1]Tabla 7.2'!P16</f>
        <v>2.8663460024808404E-2</v>
      </c>
      <c r="P16" s="244">
        <f>'[1]Tabla 7.2'!Q16</f>
        <v>2.8536793405172386E-2</v>
      </c>
      <c r="Q16" s="244">
        <f>'[1]Tabla 7.2'!R16</f>
        <v>3.4175692106767075E-2</v>
      </c>
    </row>
    <row r="17" spans="1:17" ht="15.9" customHeight="1" x14ac:dyDescent="0.2">
      <c r="A17" s="301"/>
      <c r="B17" s="126" t="s">
        <v>43</v>
      </c>
      <c r="C17" s="156">
        <f>'[1]Tabla 7.2'!D17</f>
        <v>0.56109313609439537</v>
      </c>
      <c r="D17" s="156">
        <f>'[1]Tabla 7.2'!E17</f>
        <v>0.58101398042782459</v>
      </c>
      <c r="E17" s="156">
        <f>'[1]Tabla 7.2'!F17</f>
        <v>0.66963277862160853</v>
      </c>
      <c r="F17" s="156">
        <f>'[1]Tabla 7.2'!G17</f>
        <v>0.68766928971580599</v>
      </c>
      <c r="G17" s="156">
        <f>'[1]Tabla 7.2'!H17</f>
        <v>0.68790460268007325</v>
      </c>
      <c r="H17" s="137">
        <f>'[1]Tabla 7.2'!I17</f>
        <v>0.7020271401254935</v>
      </c>
      <c r="I17" s="137">
        <f>'[1]Tabla 7.2'!J17</f>
        <v>0.72714180131113826</v>
      </c>
      <c r="J17" s="137">
        <f>'[1]Tabla 7.2'!K17</f>
        <v>0.73211052088889172</v>
      </c>
      <c r="K17" s="137">
        <f>'[1]Tabla 7.2'!L17</f>
        <v>0.72921498254590955</v>
      </c>
      <c r="L17" s="137">
        <f>'[1]Tabla 7.2'!M17</f>
        <v>0.72657444159574625</v>
      </c>
      <c r="M17" s="137">
        <f>'[1]Tabla 7.2'!N17</f>
        <v>0.75924851705199836</v>
      </c>
      <c r="N17" s="137">
        <f>'[1]Tabla 7.2'!O17</f>
        <v>0.77540759486330912</v>
      </c>
      <c r="O17" s="137">
        <f>'[1]Tabla 7.2'!P17</f>
        <v>0.77417210212903032</v>
      </c>
      <c r="P17" s="137">
        <f>'[1]Tabla 7.2'!Q17</f>
        <v>0.77280452781605558</v>
      </c>
      <c r="Q17" s="137">
        <f>'[1]Tabla 7.2'!R17</f>
        <v>0.80150845982836527</v>
      </c>
    </row>
    <row r="18" spans="1:17" ht="3" customHeight="1" x14ac:dyDescent="0.2">
      <c r="A18" s="127"/>
      <c r="B18" s="131"/>
      <c r="C18" s="132"/>
      <c r="D18" s="132"/>
      <c r="E18" s="132"/>
      <c r="F18" s="132"/>
      <c r="G18" s="132"/>
      <c r="H18" s="133"/>
      <c r="I18" s="133"/>
      <c r="J18" s="133"/>
      <c r="K18" s="133"/>
      <c r="L18" s="133"/>
      <c r="M18" s="133"/>
      <c r="N18" s="133"/>
      <c r="O18" s="133"/>
      <c r="P18" s="133"/>
      <c r="Q18" s="133"/>
    </row>
    <row r="19" spans="1:17" ht="15.9" customHeight="1" x14ac:dyDescent="0.2">
      <c r="A19" s="304" t="s">
        <v>66</v>
      </c>
      <c r="B19" s="126" t="s">
        <v>41</v>
      </c>
      <c r="C19" s="243">
        <f>'[1]Tabla 7.2'!D19</f>
        <v>2.3936511417055824E-2</v>
      </c>
      <c r="D19" s="243">
        <f>'[1]Tabla 7.2'!E19</f>
        <v>2.3497947254264864E-2</v>
      </c>
      <c r="E19" s="243">
        <f>'[1]Tabla 7.2'!F19</f>
        <v>2.3073700164957588E-2</v>
      </c>
      <c r="F19" s="243">
        <f>'[1]Tabla 7.2'!G19</f>
        <v>2.2157664623321867E-2</v>
      </c>
      <c r="G19" s="243">
        <f>'[1]Tabla 7.2'!H19</f>
        <v>2.1909271403697556E-2</v>
      </c>
      <c r="H19" s="244">
        <f>'[1]Tabla 7.2'!I19</f>
        <v>2.1837584116078133E-2</v>
      </c>
      <c r="I19" s="244">
        <f>'[1]Tabla 7.2'!J19</f>
        <v>2.1789389409099462E-2</v>
      </c>
      <c r="J19" s="244">
        <f>'[1]Tabla 7.2'!K19</f>
        <v>2.1282103054859676E-2</v>
      </c>
      <c r="K19" s="244">
        <f>'[1]Tabla 7.2'!L19</f>
        <v>2.1383240105079377E-2</v>
      </c>
      <c r="L19" s="244">
        <f>'[1]Tabla 7.2'!M19</f>
        <v>2.153170290254891E-2</v>
      </c>
      <c r="M19" s="244">
        <f>'[1]Tabla 7.2'!N19</f>
        <v>2.0781683876689803E-2</v>
      </c>
      <c r="N19" s="244">
        <f>'[1]Tabla 7.2'!O19</f>
        <v>2.0155564210980449E-2</v>
      </c>
      <c r="O19" s="244">
        <f>'[1]Tabla 7.2'!P19</f>
        <v>2.0131485043520976E-2</v>
      </c>
      <c r="P19" s="244">
        <f>'[1]Tabla 7.2'!Q19</f>
        <v>2.0077989802426661E-2</v>
      </c>
      <c r="Q19" s="244">
        <f>'[1]Tabla 7.2'!R19</f>
        <v>1.9342601609838781E-2</v>
      </c>
    </row>
    <row r="20" spans="1:17" ht="15.9" customHeight="1" x14ac:dyDescent="0.2">
      <c r="A20" s="305"/>
      <c r="B20" s="134" t="s">
        <v>42</v>
      </c>
      <c r="C20" s="244">
        <f>'[1]Tabla 7.2'!D20</f>
        <v>1.0515318518856048E-2</v>
      </c>
      <c r="D20" s="244">
        <f>'[1]Tabla 7.2'!E20</f>
        <v>1.035917638504886E-2</v>
      </c>
      <c r="E20" s="244">
        <f>'[1]Tabla 7.2'!F20</f>
        <v>1.0190447792690625E-2</v>
      </c>
      <c r="F20" s="244">
        <f>'[1]Tabla 7.2'!G20</f>
        <v>1.0692080089417083E-2</v>
      </c>
      <c r="G20" s="244">
        <f>'[1]Tabla 7.2'!H20</f>
        <v>1.0575836771813011E-2</v>
      </c>
      <c r="H20" s="244">
        <f>'[1]Tabla 7.2'!I20</f>
        <v>1.0515946175591474E-2</v>
      </c>
      <c r="I20" s="244">
        <f>'[1]Tabla 7.2'!J20</f>
        <v>1.0466651308770503E-2</v>
      </c>
      <c r="J20" s="244">
        <f>'[1]Tabla 7.2'!K20</f>
        <v>1.0983650480308424E-2</v>
      </c>
      <c r="K20" s="244">
        <f>'[1]Tabla 7.2'!L20</f>
        <v>1.0992199711169773E-2</v>
      </c>
      <c r="L20" s="244">
        <f>'[1]Tabla 7.2'!M20</f>
        <v>1.1028438104090994E-2</v>
      </c>
      <c r="M20" s="244">
        <f>'[1]Tabla 7.2'!N20</f>
        <v>1.1799792762947016E-2</v>
      </c>
      <c r="N20" s="244">
        <f>'[1]Tabla 7.2'!O20</f>
        <v>1.2406182710498714E-2</v>
      </c>
      <c r="O20" s="244">
        <f>'[1]Tabla 7.2'!P20</f>
        <v>1.2371617737173076E-2</v>
      </c>
      <c r="P20" s="244">
        <f>'[1]Tabla 7.2'!Q20</f>
        <v>1.2316946354275117E-2</v>
      </c>
      <c r="Q20" s="244">
        <f>'[1]Tabla 7.2'!R20</f>
        <v>1.3117434764509127E-2</v>
      </c>
    </row>
    <row r="21" spans="1:17" ht="15.9" customHeight="1" x14ac:dyDescent="0.2">
      <c r="A21" s="305"/>
      <c r="B21" s="134" t="s">
        <v>43</v>
      </c>
      <c r="C21" s="137">
        <f>'[1]Tabla 7.2'!D21</f>
        <v>0.43930037822317825</v>
      </c>
      <c r="D21" s="137">
        <f>'[1]Tabla 7.2'!E21</f>
        <v>0.44085452541683934</v>
      </c>
      <c r="E21" s="137">
        <f>'[1]Tabla 7.2'!F21</f>
        <v>0.44164775132889295</v>
      </c>
      <c r="F21" s="137">
        <f>'[1]Tabla 7.2'!G21</f>
        <v>0.48254544290571227</v>
      </c>
      <c r="G21" s="137">
        <f>'[1]Tabla 7.2'!H21</f>
        <v>0.48271056471682405</v>
      </c>
      <c r="H21" s="137">
        <f>'[1]Tabla 7.2'!I21</f>
        <v>0.48155263511264534</v>
      </c>
      <c r="I21" s="137">
        <f>'[1]Tabla 7.2'!J21</f>
        <v>0.48035542034966461</v>
      </c>
      <c r="J21" s="137">
        <f>'[1]Tabla 7.2'!K21</f>
        <v>0.51609798392552919</v>
      </c>
      <c r="K21" s="137">
        <f>'[1]Tabla 7.2'!L21</f>
        <v>0.51405678733218196</v>
      </c>
      <c r="L21" s="137">
        <f>'[1]Tabla 7.2'!M21</f>
        <v>0.51219534999182315</v>
      </c>
      <c r="M21" s="137">
        <f>'[1]Tabla 7.2'!N21</f>
        <v>0.56779772192485778</v>
      </c>
      <c r="N21" s="137">
        <f>'[1]Tabla 7.2'!O21</f>
        <v>0.61552147985716077</v>
      </c>
      <c r="O21" s="137">
        <f>'[1]Tabla 7.2'!P21</f>
        <v>0.61454074105450551</v>
      </c>
      <c r="P21" s="137">
        <f>'[1]Tabla 7.2'!Q21</f>
        <v>0.61345515539541062</v>
      </c>
      <c r="Q21" s="137">
        <f>'[1]Tabla 7.2'!R21</f>
        <v>0.67816289809933483</v>
      </c>
    </row>
    <row r="22" spans="1:17" ht="3" customHeight="1" x14ac:dyDescent="0.2">
      <c r="A22" s="135"/>
      <c r="B22" s="136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</row>
    <row r="23" spans="1:17" ht="15.9" customHeight="1" x14ac:dyDescent="0.2">
      <c r="A23" s="307" t="s">
        <v>67</v>
      </c>
      <c r="B23" s="134" t="s">
        <v>41</v>
      </c>
      <c r="C23" s="137">
        <f>'[1]Tabla 7.2'!D23</f>
        <v>8.6009139022548169</v>
      </c>
      <c r="D23" s="137">
        <f>'[1]Tabla 7.2'!E23</f>
        <v>8.2952185501968625</v>
      </c>
      <c r="E23" s="137">
        <f>'[1]Tabla 7.2'!F23</f>
        <v>8.4972932446094376</v>
      </c>
      <c r="F23" s="137">
        <f>'[1]Tabla 7.2'!G23</f>
        <v>8.9660480339172519</v>
      </c>
      <c r="G23" s="137">
        <f>'[1]Tabla 7.2'!H23</f>
        <v>9.3942099440050235</v>
      </c>
      <c r="H23" s="137">
        <f>'[1]Tabla 7.2'!I23</f>
        <v>9.4581653347659227</v>
      </c>
      <c r="I23" s="137">
        <f>'[1]Tabla 7.2'!J23</f>
        <v>6.3084548633341866</v>
      </c>
      <c r="J23" s="137">
        <f>'[1]Tabla 7.2'!K23</f>
        <v>6.2790316344372323</v>
      </c>
      <c r="K23" s="137">
        <f>'[1]Tabla 7.2'!L23</f>
        <v>5.9630054584684302</v>
      </c>
      <c r="L23" s="137">
        <f>'[1]Tabla 7.2'!M23</f>
        <v>5.6949319844959794</v>
      </c>
      <c r="M23" s="137">
        <f>'[1]Tabla 7.2'!N23</f>
        <v>5.4370240156552558</v>
      </c>
      <c r="N23" s="137">
        <f>'[1]Tabla 7.2'!O23</f>
        <v>5.1613276687864813</v>
      </c>
      <c r="O23" s="137">
        <f>'[1]Tabla 7.2'!P23</f>
        <v>5.2198004149498738</v>
      </c>
      <c r="P23" s="137">
        <f>'[1]Tabla 7.2'!Q23</f>
        <v>5.1519129794910521</v>
      </c>
      <c r="Q23" s="137">
        <f>'[1]Tabla 7.2'!R23</f>
        <v>4.8548551732802228</v>
      </c>
    </row>
    <row r="24" spans="1:17" ht="15.9" customHeight="1" x14ac:dyDescent="0.2">
      <c r="A24" s="305"/>
      <c r="B24" s="134" t="s">
        <v>42</v>
      </c>
      <c r="C24" s="137">
        <f>'[1]Tabla 7.2'!D24</f>
        <v>6.0773073347924438</v>
      </c>
      <c r="D24" s="137">
        <f>'[1]Tabla 7.2'!E24</f>
        <v>5.6690440742380392</v>
      </c>
      <c r="E24" s="137">
        <f>'[1]Tabla 7.2'!F24</f>
        <v>5.7494169818856866</v>
      </c>
      <c r="F24" s="137">
        <f>'[1]Tabla 7.2'!G24</f>
        <v>5.8710399907669277</v>
      </c>
      <c r="G24" s="137">
        <f>'[1]Tabla 7.2'!H24</f>
        <v>5.9907880532136142</v>
      </c>
      <c r="H24" s="137">
        <f>'[1]Tabla 7.2'!I24</f>
        <v>6.2097023178488975</v>
      </c>
      <c r="I24" s="137">
        <f>'[1]Tabla 7.2'!J24</f>
        <v>3.3111869474778954</v>
      </c>
      <c r="J24" s="137">
        <f>'[1]Tabla 7.2'!K24</f>
        <v>3.2539436413483691</v>
      </c>
      <c r="K24" s="137">
        <f>'[1]Tabla 7.2'!L24</f>
        <v>3.1546474268841358</v>
      </c>
      <c r="L24" s="137">
        <f>'[1]Tabla 7.2'!M24</f>
        <v>3.0412198949566518</v>
      </c>
      <c r="M24" s="137">
        <f>'[1]Tabla 7.2'!N24</f>
        <v>2.9934895197206952</v>
      </c>
      <c r="N24" s="137">
        <f>'[1]Tabla 7.2'!O24</f>
        <v>2.8060340434970232</v>
      </c>
      <c r="O24" s="137">
        <f>'[1]Tabla 7.2'!P24</f>
        <v>2.7591548168487487</v>
      </c>
      <c r="P24" s="137">
        <f>'[1]Tabla 7.2'!Q24</f>
        <v>2.9512369112179782</v>
      </c>
      <c r="Q24" s="137">
        <f>'[1]Tabla 7.2'!R24</f>
        <v>2.8734842312673625</v>
      </c>
    </row>
    <row r="25" spans="1:17" ht="15.9" customHeight="1" x14ac:dyDescent="0.2">
      <c r="A25" s="305"/>
      <c r="B25" s="134" t="s">
        <v>43</v>
      </c>
      <c r="C25" s="137">
        <f>'[1]Tabla 7.2'!D25</f>
        <v>0.70658855603695969</v>
      </c>
      <c r="D25" s="137">
        <f>'[1]Tabla 7.2'!E25</f>
        <v>0.68341105661447599</v>
      </c>
      <c r="E25" s="137">
        <f>'[1]Tabla 7.2'!F25</f>
        <v>0.67661746115835597</v>
      </c>
      <c r="F25" s="137">
        <f>'[1]Tabla 7.2'!G25</f>
        <v>0.6548080010900722</v>
      </c>
      <c r="G25" s="137">
        <f>'[1]Tabla 7.2'!H25</f>
        <v>0.63771068444522838</v>
      </c>
      <c r="H25" s="137">
        <f>'[1]Tabla 7.2'!I25</f>
        <v>0.65654406516066466</v>
      </c>
      <c r="I25" s="137">
        <f>'[1]Tabla 7.2'!J25</f>
        <v>0.52488081776142648</v>
      </c>
      <c r="J25" s="137">
        <f>'[1]Tabla 7.2'!K25</f>
        <v>0.51822380118331868</v>
      </c>
      <c r="K25" s="137">
        <f>'[1]Tabla 7.2'!L25</f>
        <v>0.52903648149508686</v>
      </c>
      <c r="L25" s="137">
        <f>'[1]Tabla 7.2'!M25</f>
        <v>0.53402216272927272</v>
      </c>
      <c r="M25" s="137">
        <f>'[1]Tabla 7.2'!N25</f>
        <v>0.55057500410174809</v>
      </c>
      <c r="N25" s="137">
        <f>'[1]Tabla 7.2'!O25</f>
        <v>0.5436651620602827</v>
      </c>
      <c r="O25" s="137">
        <f>'[1]Tabla 7.2'!P25</f>
        <v>0.52859393032467994</v>
      </c>
      <c r="P25" s="137">
        <f>'[1]Tabla 7.2'!Q25</f>
        <v>0.57284292707706519</v>
      </c>
      <c r="Q25" s="137">
        <f>'[1]Tabla 7.2'!R25</f>
        <v>0.59187846572277236</v>
      </c>
    </row>
    <row r="26" spans="1:17" ht="3" customHeight="1" x14ac:dyDescent="0.2">
      <c r="A26" s="138"/>
      <c r="B26" s="139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140"/>
    </row>
    <row r="27" spans="1:17" ht="10.5" x14ac:dyDescent="0.25">
      <c r="A27" s="141" t="s">
        <v>68</v>
      </c>
    </row>
    <row r="54" spans="7:7" x14ac:dyDescent="0.2">
      <c r="G54" s="233"/>
    </row>
  </sheetData>
  <mergeCells count="5">
    <mergeCell ref="A23:A25"/>
    <mergeCell ref="A11:A13"/>
    <mergeCell ref="A15:A17"/>
    <mergeCell ref="A19:A21"/>
    <mergeCell ref="C8:Q8"/>
  </mergeCells>
  <phoneticPr fontId="33" type="noConversion"/>
  <hyperlinks>
    <hyperlink ref="Q1" location="ÍNDICE!A1" display="ÍNDICE" xr:uid="{00000000-0004-0000-0D00-000000000000}"/>
  </hyperlinks>
  <printOptions horizontalCentered="1"/>
  <pageMargins left="0.39370078740157483" right="0.27559055118110237" top="0.32269265232974909" bottom="0.74803149606299213" header="0.31496062992125984" footer="0.31496062992125984"/>
  <pageSetup paperSize="9" scale="67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H54"/>
  <sheetViews>
    <sheetView topLeftCell="C1" zoomScaleNormal="100" zoomScaleSheetLayoutView="105" workbookViewId="0">
      <selection activeCell="G2" sqref="G2"/>
    </sheetView>
  </sheetViews>
  <sheetFormatPr baseColWidth="10" defaultColWidth="45.36328125" defaultRowHeight="14" x14ac:dyDescent="0.3"/>
  <cols>
    <col min="1" max="1" width="21.453125" style="17" bestFit="1" customWidth="1"/>
    <col min="2" max="2" width="19.90625" style="17" bestFit="1" customWidth="1"/>
    <col min="3" max="3" width="30" style="17" bestFit="1" customWidth="1"/>
    <col min="4" max="4" width="48.6328125" style="17" bestFit="1" customWidth="1"/>
    <col min="5" max="5" width="24.6328125" style="17" bestFit="1" customWidth="1"/>
    <col min="6" max="6" width="15.453125" style="17" bestFit="1" customWidth="1"/>
    <col min="7" max="7" width="13.6328125" style="17" bestFit="1" customWidth="1"/>
    <col min="8" max="8" width="5.54296875" style="17" bestFit="1" customWidth="1"/>
    <col min="9" max="16384" width="45.36328125" style="55"/>
  </cols>
  <sheetData>
    <row r="1" spans="1:8" ht="71" thickTop="1" thickBot="1" x14ac:dyDescent="0.3">
      <c r="A1" s="52" t="s">
        <v>136</v>
      </c>
      <c r="B1" s="53" t="s">
        <v>137</v>
      </c>
      <c r="C1" s="53" t="s">
        <v>138</v>
      </c>
      <c r="D1" s="54" t="s">
        <v>139</v>
      </c>
      <c r="E1" s="54" t="s">
        <v>140</v>
      </c>
      <c r="F1" s="54" t="s">
        <v>141</v>
      </c>
      <c r="G1" s="54" t="s">
        <v>142</v>
      </c>
      <c r="H1" s="21" t="s">
        <v>0</v>
      </c>
    </row>
    <row r="2" spans="1:8" ht="98.5" thickTop="1" x14ac:dyDescent="0.3">
      <c r="A2" s="312" t="s">
        <v>143</v>
      </c>
      <c r="B2" s="56" t="s">
        <v>144</v>
      </c>
      <c r="C2" s="57" t="s">
        <v>145</v>
      </c>
      <c r="D2" s="58" t="s">
        <v>146</v>
      </c>
      <c r="E2" s="59" t="s">
        <v>147</v>
      </c>
      <c r="F2" s="60"/>
      <c r="G2" s="61"/>
    </row>
    <row r="3" spans="1:8" ht="29" x14ac:dyDescent="0.3">
      <c r="A3" s="313"/>
      <c r="B3" s="62" t="s">
        <v>149</v>
      </c>
      <c r="C3" s="63" t="s">
        <v>150</v>
      </c>
      <c r="D3" s="64" t="s">
        <v>151</v>
      </c>
      <c r="E3" s="65" t="s">
        <v>152</v>
      </c>
      <c r="F3" s="66"/>
      <c r="G3" s="67"/>
    </row>
    <row r="4" spans="1:8" ht="70.5" thickBot="1" x14ac:dyDescent="0.35">
      <c r="A4" s="314"/>
      <c r="B4" s="68" t="s">
        <v>153</v>
      </c>
      <c r="C4" s="69" t="s">
        <v>154</v>
      </c>
      <c r="D4" s="70" t="s">
        <v>155</v>
      </c>
      <c r="E4" s="71" t="s">
        <v>156</v>
      </c>
      <c r="F4" s="72"/>
      <c r="G4" s="73"/>
    </row>
    <row r="5" spans="1:8" ht="28.5" thickTop="1" x14ac:dyDescent="0.3">
      <c r="A5" s="315" t="s">
        <v>157</v>
      </c>
      <c r="B5" s="319" t="s">
        <v>158</v>
      </c>
      <c r="C5" s="74" t="s">
        <v>159</v>
      </c>
      <c r="D5" s="75" t="s">
        <v>206</v>
      </c>
      <c r="E5" s="76" t="s">
        <v>160</v>
      </c>
      <c r="F5" s="77"/>
      <c r="G5" s="78"/>
    </row>
    <row r="6" spans="1:8" ht="28" x14ac:dyDescent="0.3">
      <c r="A6" s="313"/>
      <c r="B6" s="320"/>
      <c r="C6" s="79" t="s">
        <v>161</v>
      </c>
      <c r="D6" s="80" t="s">
        <v>162</v>
      </c>
      <c r="E6" s="81" t="s">
        <v>160</v>
      </c>
      <c r="F6" s="82"/>
      <c r="G6" s="83"/>
    </row>
    <row r="7" spans="1:8" ht="28" x14ac:dyDescent="0.3">
      <c r="A7" s="313"/>
      <c r="B7" s="84" t="s">
        <v>95</v>
      </c>
      <c r="C7" s="85" t="s">
        <v>163</v>
      </c>
      <c r="D7" s="80" t="s">
        <v>164</v>
      </c>
      <c r="E7" s="81" t="s">
        <v>160</v>
      </c>
      <c r="F7" s="82"/>
      <c r="G7" s="83"/>
    </row>
    <row r="8" spans="1:8" ht="42" x14ac:dyDescent="0.3">
      <c r="A8" s="313"/>
      <c r="B8" s="317" t="s">
        <v>165</v>
      </c>
      <c r="C8" s="79" t="s">
        <v>166</v>
      </c>
      <c r="D8" s="80" t="s">
        <v>167</v>
      </c>
      <c r="E8" s="81" t="s">
        <v>160</v>
      </c>
      <c r="F8" s="82"/>
      <c r="G8" s="83"/>
    </row>
    <row r="9" spans="1:8" ht="28" x14ac:dyDescent="0.3">
      <c r="A9" s="313"/>
      <c r="B9" s="317"/>
      <c r="C9" s="79" t="s">
        <v>168</v>
      </c>
      <c r="D9" s="80" t="s">
        <v>169</v>
      </c>
      <c r="E9" s="81" t="s">
        <v>160</v>
      </c>
      <c r="F9" s="82"/>
      <c r="G9" s="83"/>
    </row>
    <row r="10" spans="1:8" ht="28.5" thickBot="1" x14ac:dyDescent="0.35">
      <c r="A10" s="316"/>
      <c r="B10" s="318"/>
      <c r="C10" s="86" t="s">
        <v>170</v>
      </c>
      <c r="D10" s="87" t="s">
        <v>171</v>
      </c>
      <c r="E10" s="71" t="s">
        <v>160</v>
      </c>
      <c r="F10" s="72"/>
      <c r="G10" s="73"/>
    </row>
    <row r="11" spans="1:8" ht="28" x14ac:dyDescent="0.3">
      <c r="A11" s="88"/>
      <c r="B11" s="89" t="s">
        <v>172</v>
      </c>
      <c r="C11" s="90" t="s">
        <v>173</v>
      </c>
      <c r="D11" s="91" t="s">
        <v>174</v>
      </c>
      <c r="E11" s="92" t="s">
        <v>175</v>
      </c>
      <c r="F11" s="93"/>
      <c r="G11" s="94" t="s">
        <v>148</v>
      </c>
    </row>
    <row r="12" spans="1:8" ht="28" x14ac:dyDescent="0.3">
      <c r="A12" s="95" t="s">
        <v>176</v>
      </c>
      <c r="B12" s="96" t="s">
        <v>177</v>
      </c>
      <c r="C12" s="85" t="s">
        <v>178</v>
      </c>
      <c r="D12" s="97" t="s">
        <v>179</v>
      </c>
      <c r="E12" s="65" t="s">
        <v>180</v>
      </c>
      <c r="F12" s="66"/>
      <c r="G12" s="67"/>
    </row>
    <row r="13" spans="1:8" ht="42.5" thickBot="1" x14ac:dyDescent="0.35">
      <c r="A13" s="98"/>
      <c r="B13" s="99" t="s">
        <v>181</v>
      </c>
      <c r="C13" s="100" t="s">
        <v>182</v>
      </c>
      <c r="D13" s="101" t="s">
        <v>183</v>
      </c>
      <c r="E13" s="71" t="s">
        <v>184</v>
      </c>
      <c r="F13" s="72"/>
      <c r="G13" s="73"/>
    </row>
    <row r="14" spans="1:8" ht="42" x14ac:dyDescent="0.3">
      <c r="A14" s="310" t="s">
        <v>185</v>
      </c>
      <c r="B14" s="308" t="s">
        <v>186</v>
      </c>
      <c r="C14" s="102" t="s">
        <v>187</v>
      </c>
      <c r="D14" s="103" t="s">
        <v>188</v>
      </c>
      <c r="E14" s="92" t="s">
        <v>207</v>
      </c>
      <c r="F14" s="93"/>
      <c r="G14" s="94" t="s">
        <v>208</v>
      </c>
    </row>
    <row r="15" spans="1:8" ht="42" x14ac:dyDescent="0.3">
      <c r="A15" s="313"/>
      <c r="B15" s="317"/>
      <c r="C15" s="79" t="s">
        <v>189</v>
      </c>
      <c r="D15" s="104" t="s">
        <v>190</v>
      </c>
      <c r="E15" s="65" t="s">
        <v>191</v>
      </c>
      <c r="F15" s="66"/>
      <c r="G15" s="67"/>
    </row>
    <row r="16" spans="1:8" ht="28" x14ac:dyDescent="0.3">
      <c r="A16" s="313"/>
      <c r="B16" s="317"/>
      <c r="C16" s="100" t="s">
        <v>192</v>
      </c>
      <c r="D16" s="64" t="s">
        <v>193</v>
      </c>
      <c r="E16" s="81" t="s">
        <v>207</v>
      </c>
      <c r="F16" s="82"/>
      <c r="G16" s="83" t="s">
        <v>208</v>
      </c>
    </row>
    <row r="17" spans="1:7" ht="29.5" thickBot="1" x14ac:dyDescent="0.35">
      <c r="A17" s="316"/>
      <c r="B17" s="105" t="s">
        <v>194</v>
      </c>
      <c r="C17" s="106" t="s">
        <v>195</v>
      </c>
      <c r="D17" s="107" t="s">
        <v>196</v>
      </c>
      <c r="E17" s="108" t="s">
        <v>160</v>
      </c>
      <c r="F17" s="109"/>
      <c r="G17" s="110"/>
    </row>
    <row r="18" spans="1:7" ht="56" x14ac:dyDescent="0.3">
      <c r="A18" s="310" t="s">
        <v>197</v>
      </c>
      <c r="B18" s="308" t="s">
        <v>198</v>
      </c>
      <c r="C18" s="111" t="s">
        <v>199</v>
      </c>
      <c r="D18" s="112" t="s">
        <v>200</v>
      </c>
      <c r="E18" s="92" t="s">
        <v>160</v>
      </c>
      <c r="F18" s="93"/>
      <c r="G18" s="94"/>
    </row>
    <row r="19" spans="1:7" ht="56.5" thickBot="1" x14ac:dyDescent="0.35">
      <c r="A19" s="311"/>
      <c r="B19" s="309"/>
      <c r="C19" s="113" t="s">
        <v>201</v>
      </c>
      <c r="D19" s="114" t="s">
        <v>202</v>
      </c>
      <c r="E19" s="71" t="s">
        <v>203</v>
      </c>
      <c r="F19" s="72" t="s">
        <v>204</v>
      </c>
      <c r="G19" s="73" t="s">
        <v>148</v>
      </c>
    </row>
    <row r="54" spans="7:7" x14ac:dyDescent="0.3">
      <c r="G54" s="232"/>
    </row>
  </sheetData>
  <mergeCells count="8">
    <mergeCell ref="B18:B19"/>
    <mergeCell ref="A18:A19"/>
    <mergeCell ref="A2:A4"/>
    <mergeCell ref="A5:A10"/>
    <mergeCell ref="B8:B10"/>
    <mergeCell ref="B5:B6"/>
    <mergeCell ref="A14:A17"/>
    <mergeCell ref="B14:B16"/>
  </mergeCells>
  <phoneticPr fontId="10" type="noConversion"/>
  <hyperlinks>
    <hyperlink ref="H1" location="ÍNDICE!A1" display="ÍNDICE" xr:uid="{00000000-0004-0000-0E00-000000000000}"/>
  </hyperlinks>
  <printOptions horizontalCentered="1"/>
  <pageMargins left="0.39370078740157483" right="0.27559055118110237" top="0.74803149606299213" bottom="0.74803149606299213" header="0.31496062992125984" footer="0.31496062992125984"/>
  <pageSetup paperSize="9" scale="59" orientation="landscape" r:id="rId1"/>
  <colBreaks count="1" manualBreakCount="1">
    <brk id="3" max="19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Z54"/>
  <sheetViews>
    <sheetView view="pageLayout" topLeftCell="B46" zoomScaleNormal="100" zoomScaleSheetLayoutView="105" workbookViewId="0">
      <selection activeCell="G54" sqref="G54"/>
    </sheetView>
  </sheetViews>
  <sheetFormatPr baseColWidth="10" defaultColWidth="12.453125" defaultRowHeight="12.5" x14ac:dyDescent="0.25"/>
  <cols>
    <col min="1" max="1" width="20.90625" style="252" bestFit="1" customWidth="1"/>
    <col min="2" max="2" width="3.453125" style="252" customWidth="1"/>
    <col min="3" max="3" width="18.54296875" style="252" bestFit="1" customWidth="1"/>
    <col min="4" max="4" width="8.6328125" style="252" customWidth="1"/>
    <col min="5" max="5" width="20.36328125" style="252" bestFit="1" customWidth="1"/>
    <col min="6" max="6" width="8.453125" style="252" customWidth="1"/>
    <col min="7" max="7" width="13" style="252" bestFit="1" customWidth="1"/>
    <col min="8" max="8" width="3.6328125" style="252" customWidth="1"/>
    <col min="9" max="9" width="11" style="252" bestFit="1" customWidth="1"/>
    <col min="10" max="10" width="2.6328125" style="252" customWidth="1"/>
    <col min="11" max="11" width="10.6328125" style="252" bestFit="1" customWidth="1"/>
    <col min="12" max="12" width="2.54296875" style="252" customWidth="1"/>
    <col min="13" max="13" width="8.08984375" style="252" bestFit="1" customWidth="1"/>
    <col min="14" max="14" width="4.6328125" style="252" customWidth="1"/>
    <col min="15" max="15" width="15.6328125" style="252" customWidth="1"/>
    <col min="16" max="16" width="2.54296875" style="252" customWidth="1"/>
    <col min="17" max="17" width="12.08984375" style="252" bestFit="1" customWidth="1"/>
    <col min="18" max="18" width="1.54296875" style="252" customWidth="1"/>
    <col min="19" max="19" width="11.54296875" style="252" bestFit="1" customWidth="1"/>
    <col min="20" max="20" width="2" style="252" customWidth="1"/>
    <col min="21" max="21" width="11.08984375" style="252" bestFit="1" customWidth="1"/>
    <col min="22" max="22" width="2.08984375" style="252" customWidth="1"/>
    <col min="23" max="23" width="12.453125" style="252"/>
    <col min="24" max="24" width="15.36328125" style="252" customWidth="1"/>
    <col min="25" max="25" width="45" style="252" customWidth="1"/>
    <col min="26" max="16384" width="12.453125" style="252"/>
  </cols>
  <sheetData>
    <row r="1" spans="1:26" ht="13.5" thickBot="1" x14ac:dyDescent="0.35">
      <c r="A1" s="321" t="s">
        <v>83</v>
      </c>
      <c r="B1" s="321"/>
      <c r="C1" s="321"/>
      <c r="D1" s="321"/>
      <c r="E1" s="321"/>
      <c r="F1" s="321"/>
      <c r="G1" s="321"/>
      <c r="K1" s="321" t="s">
        <v>117</v>
      </c>
      <c r="L1" s="321"/>
      <c r="M1" s="321"/>
      <c r="N1" s="321"/>
      <c r="O1" s="321"/>
      <c r="P1" s="321"/>
      <c r="Q1" s="321"/>
      <c r="R1" s="321"/>
      <c r="S1" s="321"/>
      <c r="T1" s="321"/>
      <c r="U1" s="321"/>
      <c r="W1" s="321" t="s">
        <v>134</v>
      </c>
      <c r="X1" s="321"/>
      <c r="Y1" s="321"/>
      <c r="Z1" s="15" t="s">
        <v>0</v>
      </c>
    </row>
    <row r="2" spans="1:26" x14ac:dyDescent="0.25">
      <c r="W2" s="253"/>
      <c r="X2" s="253"/>
      <c r="Y2" s="253"/>
    </row>
    <row r="3" spans="1:26" s="256" customFormat="1" ht="26.5" thickBot="1" x14ac:dyDescent="0.3">
      <c r="A3" s="254" t="s">
        <v>84</v>
      </c>
      <c r="B3" s="254"/>
      <c r="C3" s="254" t="s">
        <v>85</v>
      </c>
      <c r="D3" s="254"/>
      <c r="E3" s="254" t="s">
        <v>86</v>
      </c>
      <c r="F3" s="255"/>
      <c r="G3" s="254" t="s">
        <v>87</v>
      </c>
    </row>
    <row r="4" spans="1:26" ht="75" x14ac:dyDescent="0.3">
      <c r="A4" s="257" t="s">
        <v>88</v>
      </c>
      <c r="B4" s="258"/>
      <c r="C4" s="257" t="s">
        <v>85</v>
      </c>
      <c r="D4" s="258"/>
      <c r="E4" s="259" t="s">
        <v>118</v>
      </c>
      <c r="F4" s="260"/>
      <c r="G4" s="259" t="s">
        <v>89</v>
      </c>
      <c r="I4" s="261" t="s">
        <v>90</v>
      </c>
      <c r="K4" s="325" t="s">
        <v>91</v>
      </c>
      <c r="L4" s="326"/>
      <c r="M4" s="326"/>
      <c r="N4" s="326"/>
      <c r="O4" s="326"/>
      <c r="P4" s="326"/>
      <c r="Q4" s="326"/>
      <c r="R4" s="326"/>
      <c r="S4" s="326"/>
      <c r="T4" s="326"/>
      <c r="U4" s="327"/>
      <c r="W4" s="14" t="s">
        <v>127</v>
      </c>
      <c r="Y4" s="262" t="s">
        <v>128</v>
      </c>
    </row>
    <row r="5" spans="1:26" ht="13" x14ac:dyDescent="0.3">
      <c r="I5" s="263"/>
      <c r="J5" s="264"/>
      <c r="K5" s="264"/>
      <c r="L5" s="264"/>
      <c r="M5" s="264"/>
      <c r="N5" s="264"/>
      <c r="O5" s="264"/>
      <c r="P5" s="264"/>
      <c r="Q5" s="264"/>
      <c r="R5" s="264"/>
      <c r="S5" s="264"/>
      <c r="T5" s="264"/>
      <c r="U5" s="264"/>
      <c r="X5" s="252" t="s">
        <v>131</v>
      </c>
    </row>
    <row r="6" spans="1:26" ht="42" x14ac:dyDescent="0.3">
      <c r="A6" s="2" t="s">
        <v>92</v>
      </c>
      <c r="B6" s="6"/>
      <c r="I6" s="261" t="s">
        <v>93</v>
      </c>
      <c r="J6" s="265"/>
      <c r="K6" s="328" t="s">
        <v>94</v>
      </c>
      <c r="L6" s="329"/>
      <c r="M6" s="330"/>
      <c r="N6" s="264"/>
      <c r="O6" s="4" t="s">
        <v>95</v>
      </c>
      <c r="P6" s="3"/>
      <c r="Q6" s="328" t="s">
        <v>96</v>
      </c>
      <c r="R6" s="329"/>
      <c r="S6" s="329"/>
      <c r="T6" s="329"/>
      <c r="U6" s="330"/>
      <c r="X6" s="266"/>
      <c r="Y6" s="262" t="s">
        <v>132</v>
      </c>
    </row>
    <row r="7" spans="1:26" ht="37.5" x14ac:dyDescent="0.3">
      <c r="C7" s="2" t="s">
        <v>97</v>
      </c>
      <c r="D7" s="6"/>
      <c r="I7" s="263"/>
      <c r="J7" s="264"/>
      <c r="K7" s="264"/>
      <c r="L7" s="264"/>
      <c r="M7" s="264"/>
      <c r="N7" s="264"/>
      <c r="O7" s="264"/>
      <c r="P7" s="264"/>
      <c r="Q7" s="264"/>
      <c r="R7" s="264"/>
      <c r="S7" s="264"/>
      <c r="T7" s="264"/>
      <c r="U7" s="264"/>
      <c r="Y7" s="267"/>
    </row>
    <row r="8" spans="1:26" ht="84" x14ac:dyDescent="0.3">
      <c r="A8" s="2" t="s">
        <v>98</v>
      </c>
      <c r="B8" s="6"/>
      <c r="E8" s="322" t="s">
        <v>99</v>
      </c>
      <c r="I8" s="5" t="s">
        <v>87</v>
      </c>
      <c r="K8" s="10" t="s">
        <v>100</v>
      </c>
      <c r="L8" s="268"/>
      <c r="M8" s="10" t="s">
        <v>101</v>
      </c>
      <c r="N8" s="268"/>
      <c r="O8" s="11" t="s">
        <v>102</v>
      </c>
      <c r="P8" s="268"/>
      <c r="Q8" s="11" t="s">
        <v>103</v>
      </c>
      <c r="R8" s="268"/>
      <c r="S8" s="11" t="s">
        <v>104</v>
      </c>
      <c r="T8" s="268"/>
      <c r="U8" s="11" t="s">
        <v>105</v>
      </c>
      <c r="W8" s="14" t="s">
        <v>130</v>
      </c>
      <c r="X8" s="269" t="s">
        <v>133</v>
      </c>
      <c r="Y8" s="270" t="s">
        <v>129</v>
      </c>
    </row>
    <row r="9" spans="1:26" ht="38" x14ac:dyDescent="0.3">
      <c r="E9" s="323"/>
      <c r="F9" s="6"/>
      <c r="G9" s="271" t="s">
        <v>106</v>
      </c>
      <c r="I9" s="263"/>
      <c r="J9" s="264"/>
      <c r="K9" s="264"/>
      <c r="L9" s="264"/>
      <c r="M9" s="264"/>
      <c r="N9" s="264"/>
      <c r="O9" s="264"/>
      <c r="P9" s="264"/>
      <c r="Q9" s="264"/>
      <c r="R9" s="264"/>
      <c r="S9" s="264"/>
      <c r="T9" s="264"/>
      <c r="U9" s="264"/>
    </row>
    <row r="10" spans="1:26" ht="37.5" x14ac:dyDescent="0.25">
      <c r="A10" s="2" t="s">
        <v>107</v>
      </c>
      <c r="B10" s="6"/>
      <c r="E10" s="324"/>
      <c r="I10" s="5" t="s">
        <v>86</v>
      </c>
      <c r="J10" s="6"/>
      <c r="K10" s="9" t="s">
        <v>108</v>
      </c>
      <c r="L10" s="1"/>
      <c r="M10" s="9" t="s">
        <v>109</v>
      </c>
      <c r="N10" s="268"/>
      <c r="O10" s="9" t="s">
        <v>110</v>
      </c>
      <c r="P10" s="268"/>
      <c r="Q10" s="9" t="s">
        <v>111</v>
      </c>
      <c r="R10" s="268"/>
      <c r="S10" s="9" t="s">
        <v>112</v>
      </c>
      <c r="T10" s="268"/>
      <c r="U10" s="9" t="s">
        <v>113</v>
      </c>
    </row>
    <row r="11" spans="1:26" ht="37.5" x14ac:dyDescent="0.35">
      <c r="C11" s="2" t="s">
        <v>114</v>
      </c>
      <c r="D11" s="6"/>
      <c r="I11" s="263"/>
      <c r="J11" s="264"/>
      <c r="K11" s="264"/>
      <c r="L11" s="7"/>
      <c r="M11" s="8"/>
      <c r="N11" s="272"/>
      <c r="P11" s="264"/>
      <c r="R11" s="264"/>
      <c r="T11" s="264"/>
    </row>
    <row r="12" spans="1:26" ht="100.5" thickBot="1" x14ac:dyDescent="0.3">
      <c r="A12" s="2" t="s">
        <v>115</v>
      </c>
      <c r="B12" s="6"/>
      <c r="I12" s="5" t="s">
        <v>116</v>
      </c>
      <c r="K12" s="12" t="s">
        <v>119</v>
      </c>
      <c r="L12" s="1"/>
      <c r="M12" s="12" t="s">
        <v>120</v>
      </c>
      <c r="N12" s="268"/>
      <c r="O12" s="12" t="s">
        <v>121</v>
      </c>
      <c r="P12" s="268"/>
      <c r="Q12" s="12" t="s">
        <v>122</v>
      </c>
      <c r="R12" s="268"/>
      <c r="S12" s="12" t="s">
        <v>123</v>
      </c>
      <c r="T12" s="268"/>
      <c r="U12" s="12" t="s">
        <v>124</v>
      </c>
    </row>
    <row r="13" spans="1:26" x14ac:dyDescent="0.25">
      <c r="O13" s="8"/>
    </row>
    <row r="14" spans="1:26" x14ac:dyDescent="0.25">
      <c r="O14" s="8"/>
      <c r="P14" s="6"/>
    </row>
    <row r="15" spans="1:26" ht="14" x14ac:dyDescent="0.3">
      <c r="I15" s="13" t="s">
        <v>125</v>
      </c>
      <c r="O15" s="8"/>
    </row>
    <row r="16" spans="1:26" x14ac:dyDescent="0.25">
      <c r="O16" s="8"/>
    </row>
    <row r="17" spans="9:15" x14ac:dyDescent="0.25">
      <c r="I17" s="252" t="s">
        <v>126</v>
      </c>
      <c r="O17" s="8"/>
    </row>
    <row r="18" spans="9:15" x14ac:dyDescent="0.25">
      <c r="O18" s="8"/>
    </row>
    <row r="19" spans="9:15" x14ac:dyDescent="0.25">
      <c r="K19" s="266"/>
      <c r="O19" s="8"/>
    </row>
    <row r="20" spans="9:15" x14ac:dyDescent="0.25">
      <c r="O20" s="8"/>
    </row>
    <row r="54" spans="7:7" x14ac:dyDescent="0.25">
      <c r="G54" s="273"/>
    </row>
  </sheetData>
  <mergeCells count="7">
    <mergeCell ref="W1:Y1"/>
    <mergeCell ref="E8:E10"/>
    <mergeCell ref="A1:G1"/>
    <mergeCell ref="K4:U4"/>
    <mergeCell ref="K1:U1"/>
    <mergeCell ref="K6:M6"/>
    <mergeCell ref="Q6:U6"/>
  </mergeCells>
  <phoneticPr fontId="33" type="noConversion"/>
  <hyperlinks>
    <hyperlink ref="Z1" location="ÍNDICE!A1" display="ÍNDICE" xr:uid="{00000000-0004-0000-0F00-000000000000}"/>
  </hyperlinks>
  <printOptions horizontalCentered="1"/>
  <pageMargins left="0.39370078740157483" right="0.27559055118110237" top="0.74803149606299213" bottom="0.74803149606299213" header="0.31496062992125984" footer="0.31496062992125984"/>
  <pageSetup paperSize="9" scale="50" orientation="landscape" r:id="rId1"/>
  <colBreaks count="2" manualBreakCount="2">
    <brk id="7" max="39" man="1"/>
    <brk id="21" max="1048575" man="1"/>
  </colBreaks>
  <drawing r:id="rId2"/>
  <legacyDrawing r:id="rId3"/>
  <oleObjects>
    <mc:AlternateContent xmlns:mc="http://schemas.openxmlformats.org/markup-compatibility/2006">
      <mc:Choice Requires="x14">
        <oleObject progId="Equation.3" shapeId="63534" r:id="rId4">
          <objectPr defaultSize="0" autoPict="0" r:id="rId5">
            <anchor moveWithCells="1" sizeWithCells="1">
              <from>
                <xdr:col>2</xdr:col>
                <xdr:colOff>958850</xdr:colOff>
                <xdr:row>6</xdr:row>
                <xdr:rowOff>450850</xdr:rowOff>
              </from>
              <to>
                <xdr:col>4</xdr:col>
                <xdr:colOff>831850</xdr:colOff>
                <xdr:row>7</xdr:row>
                <xdr:rowOff>44450</xdr:rowOff>
              </to>
            </anchor>
          </objectPr>
        </oleObject>
      </mc:Choice>
      <mc:Fallback>
        <oleObject progId="Equation.3" shapeId="63534" r:id="rId4"/>
      </mc:Fallback>
    </mc:AlternateContent>
    <mc:AlternateContent xmlns:mc="http://schemas.openxmlformats.org/markup-compatibility/2006">
      <mc:Choice Requires="x14">
        <oleObject progId="Equation.3" shapeId="63535" r:id="rId6">
          <objectPr defaultSize="0" autoPict="0" r:id="rId7">
            <anchor moveWithCells="1" sizeWithCells="1">
              <from>
                <xdr:col>5</xdr:col>
                <xdr:colOff>76200</xdr:colOff>
                <xdr:row>1</xdr:row>
                <xdr:rowOff>139700</xdr:rowOff>
              </from>
              <to>
                <xdr:col>5</xdr:col>
                <xdr:colOff>368300</xdr:colOff>
                <xdr:row>2</xdr:row>
                <xdr:rowOff>82550</xdr:rowOff>
              </to>
            </anchor>
          </objectPr>
        </oleObject>
      </mc:Choice>
      <mc:Fallback>
        <oleObject progId="Equation.3" shapeId="63535" r:id="rId6"/>
      </mc:Fallback>
    </mc:AlternateContent>
    <mc:AlternateContent xmlns:mc="http://schemas.openxmlformats.org/markup-compatibility/2006">
      <mc:Choice Requires="x14">
        <oleObject progId="Equation.3" shapeId="63536" r:id="rId8">
          <objectPr defaultSize="0" autoPict="0" r:id="rId9">
            <anchor moveWithCells="1" sizeWithCells="1">
              <from>
                <xdr:col>5</xdr:col>
                <xdr:colOff>76200</xdr:colOff>
                <xdr:row>2</xdr:row>
                <xdr:rowOff>234950</xdr:rowOff>
              </from>
              <to>
                <xdr:col>5</xdr:col>
                <xdr:colOff>273050</xdr:colOff>
                <xdr:row>3</xdr:row>
                <xdr:rowOff>146050</xdr:rowOff>
              </to>
            </anchor>
          </objectPr>
        </oleObject>
      </mc:Choice>
      <mc:Fallback>
        <oleObject progId="Equation.3" shapeId="63536" r:id="rId8"/>
      </mc:Fallback>
    </mc:AlternateContent>
    <mc:AlternateContent xmlns:mc="http://schemas.openxmlformats.org/markup-compatibility/2006">
      <mc:Choice Requires="x14">
        <oleObject progId="Equation.3" shapeId="63541" r:id="rId10">
          <objectPr defaultSize="0" autoPict="0" r:id="rId11">
            <anchor moveWithCells="1" sizeWithCells="1">
              <from>
                <xdr:col>6</xdr:col>
                <xdr:colOff>69850</xdr:colOff>
                <xdr:row>2</xdr:row>
                <xdr:rowOff>222250</xdr:rowOff>
              </from>
              <to>
                <xdr:col>6</xdr:col>
                <xdr:colOff>177800</xdr:colOff>
                <xdr:row>3</xdr:row>
                <xdr:rowOff>6350</xdr:rowOff>
              </to>
            </anchor>
          </objectPr>
        </oleObject>
      </mc:Choice>
      <mc:Fallback>
        <oleObject progId="Equation.3" shapeId="63541" r:id="rId10"/>
      </mc:Fallback>
    </mc:AlternateContent>
    <mc:AlternateContent xmlns:mc="http://schemas.openxmlformats.org/markup-compatibility/2006">
      <mc:Choice Requires="x14">
        <oleObject progId="Equation.3" shapeId="63542" r:id="rId12">
          <objectPr defaultSize="0" autoPict="0" r:id="rId13">
            <anchor moveWithCells="1" sizeWithCells="1">
              <from>
                <xdr:col>5</xdr:col>
                <xdr:colOff>463550</xdr:colOff>
                <xdr:row>3</xdr:row>
                <xdr:rowOff>419100</xdr:rowOff>
              </from>
              <to>
                <xdr:col>6</xdr:col>
                <xdr:colOff>571500</xdr:colOff>
                <xdr:row>3</xdr:row>
                <xdr:rowOff>520700</xdr:rowOff>
              </to>
            </anchor>
          </objectPr>
        </oleObject>
      </mc:Choice>
      <mc:Fallback>
        <oleObject progId="Equation.3" shapeId="63542" r:id="rId12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39997558519241921"/>
    <pageSetUpPr fitToPage="1"/>
  </sheetPr>
  <dimension ref="A1:L69"/>
  <sheetViews>
    <sheetView topLeftCell="A50" zoomScaleNormal="100" zoomScaleSheetLayoutView="105" workbookViewId="0">
      <selection activeCell="G54" sqref="G54"/>
    </sheetView>
  </sheetViews>
  <sheetFormatPr baseColWidth="10" defaultColWidth="10.90625" defaultRowHeight="12.5" x14ac:dyDescent="0.25"/>
  <cols>
    <col min="1" max="10" width="10.90625" style="8"/>
    <col min="11" max="11" width="9.36328125" style="8" customWidth="1"/>
    <col min="12" max="16384" width="10.90625" style="8"/>
  </cols>
  <sheetData>
    <row r="1" spans="1:12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15" t="s">
        <v>0</v>
      </c>
    </row>
    <row r="2" spans="1:12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</row>
    <row r="3" spans="1:12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2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</row>
    <row r="5" spans="1:12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</row>
    <row r="6" spans="1:12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2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</row>
    <row r="8" spans="1:12" x14ac:dyDescent="0.25">
      <c r="A8" s="7"/>
      <c r="B8" s="1"/>
      <c r="C8" s="7"/>
      <c r="D8" s="7"/>
      <c r="E8" s="7"/>
      <c r="F8" s="7"/>
      <c r="G8" s="7"/>
      <c r="H8" s="7"/>
      <c r="I8" s="7"/>
      <c r="J8" s="7"/>
      <c r="K8" s="7"/>
    </row>
    <row r="9" spans="1:12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</row>
    <row r="10" spans="1:12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2" x14ac:dyDescent="0.25">
      <c r="A11" s="7"/>
      <c r="B11" s="1"/>
      <c r="C11" s="7"/>
      <c r="D11" s="7"/>
      <c r="E11" s="7"/>
      <c r="F11" s="7"/>
      <c r="G11" s="7"/>
      <c r="H11" s="7"/>
      <c r="I11" s="7"/>
      <c r="J11" s="7"/>
      <c r="K11" s="7"/>
    </row>
    <row r="12" spans="1:12" x14ac:dyDescent="0.25">
      <c r="A12" s="7"/>
      <c r="B12" s="1"/>
      <c r="C12" s="7"/>
      <c r="D12" s="7"/>
      <c r="E12" s="7"/>
      <c r="F12" s="7"/>
      <c r="G12" s="7"/>
      <c r="H12" s="7"/>
      <c r="I12" s="7"/>
      <c r="J12" s="7"/>
      <c r="K12" s="7"/>
    </row>
    <row r="13" spans="1:12" x14ac:dyDescent="0.25">
      <c r="A13" s="7"/>
      <c r="B13" s="1"/>
      <c r="C13" s="7"/>
      <c r="D13" s="7"/>
      <c r="E13" s="7"/>
      <c r="F13" s="7"/>
      <c r="G13" s="7"/>
      <c r="H13" s="7"/>
      <c r="I13" s="7"/>
      <c r="J13" s="7"/>
      <c r="K13" s="7"/>
    </row>
    <row r="14" spans="1:12" x14ac:dyDescent="0.25">
      <c r="A14" s="7"/>
      <c r="B14" s="1"/>
      <c r="C14" s="7"/>
      <c r="D14" s="7"/>
      <c r="E14" s="7"/>
      <c r="F14" s="7"/>
      <c r="G14" s="7"/>
      <c r="H14" s="7"/>
      <c r="I14" s="7"/>
      <c r="J14" s="7"/>
      <c r="K14" s="7"/>
    </row>
    <row r="15" spans="1:12" x14ac:dyDescent="0.25">
      <c r="A15" s="7"/>
      <c r="B15" s="1"/>
      <c r="C15" s="7"/>
      <c r="D15" s="7"/>
      <c r="E15" s="7"/>
      <c r="F15" s="7"/>
      <c r="G15" s="7"/>
      <c r="H15" s="7"/>
      <c r="I15" s="7"/>
      <c r="J15" s="7"/>
      <c r="K15" s="7"/>
    </row>
    <row r="16" spans="1:12" x14ac:dyDescent="0.25">
      <c r="A16" s="7"/>
      <c r="B16" s="1"/>
      <c r="C16" s="7"/>
      <c r="D16" s="7"/>
      <c r="E16" s="7"/>
      <c r="F16" s="7"/>
      <c r="G16" s="7"/>
      <c r="H16" s="7"/>
      <c r="I16" s="7"/>
      <c r="J16" s="7"/>
      <c r="K16" s="7"/>
    </row>
    <row r="17" spans="1:11" x14ac:dyDescent="0.25">
      <c r="A17" s="7"/>
      <c r="B17" s="1"/>
      <c r="C17" s="7"/>
      <c r="D17" s="7"/>
      <c r="E17" s="7"/>
      <c r="F17" s="7"/>
      <c r="G17" s="7"/>
      <c r="H17" s="7"/>
      <c r="I17" s="7"/>
      <c r="J17" s="7"/>
      <c r="K17" s="7"/>
    </row>
    <row r="18" spans="1:11" x14ac:dyDescent="0.25">
      <c r="A18" s="7"/>
      <c r="B18" s="1"/>
      <c r="C18" s="7"/>
      <c r="D18" s="7"/>
      <c r="E18" s="7"/>
      <c r="F18" s="7"/>
      <c r="G18" s="7"/>
      <c r="H18" s="7"/>
      <c r="I18" s="7"/>
      <c r="J18" s="7"/>
      <c r="K18" s="7"/>
    </row>
    <row r="19" spans="1:11" x14ac:dyDescent="0.25">
      <c r="A19" s="7"/>
      <c r="B19" s="1"/>
      <c r="C19" s="7"/>
      <c r="D19" s="7"/>
      <c r="E19" s="7"/>
      <c r="F19" s="7"/>
      <c r="G19" s="7"/>
      <c r="H19" s="7"/>
      <c r="I19" s="7"/>
      <c r="J19" s="7"/>
      <c r="K19" s="7"/>
    </row>
    <row r="20" spans="1:11" x14ac:dyDescent="0.25">
      <c r="A20" s="7"/>
      <c r="B20" s="1"/>
      <c r="C20" s="7"/>
      <c r="D20" s="7"/>
      <c r="E20" s="7"/>
      <c r="F20" s="7"/>
      <c r="G20" s="7"/>
      <c r="H20" s="7"/>
      <c r="I20" s="7"/>
      <c r="J20" s="7"/>
      <c r="K20" s="7"/>
    </row>
    <row r="21" spans="1:11" ht="14.15" customHeight="1" x14ac:dyDescent="0.25">
      <c r="A21" s="7"/>
      <c r="B21" s="1"/>
      <c r="C21" s="7"/>
      <c r="D21" s="7"/>
      <c r="E21" s="7"/>
      <c r="F21" s="7"/>
      <c r="G21" s="7"/>
      <c r="H21" s="7"/>
      <c r="I21" s="7"/>
      <c r="J21" s="7"/>
      <c r="K21" s="7"/>
    </row>
    <row r="22" spans="1:11" x14ac:dyDescent="0.25">
      <c r="A22" s="7"/>
      <c r="B22" s="1"/>
      <c r="C22" s="7"/>
      <c r="D22" s="7"/>
      <c r="E22" s="7"/>
      <c r="F22" s="7"/>
      <c r="G22" s="7"/>
      <c r="H22" s="7"/>
      <c r="I22" s="7"/>
      <c r="J22" s="7"/>
      <c r="K22" s="7"/>
    </row>
    <row r="23" spans="1:1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11" x14ac:dyDescent="0.25">
      <c r="A27" s="7"/>
      <c r="B27" s="1"/>
      <c r="C27" s="7"/>
      <c r="D27" s="7"/>
      <c r="E27" s="7"/>
      <c r="F27" s="7"/>
      <c r="G27" s="7"/>
      <c r="H27" s="7"/>
      <c r="I27" s="7"/>
      <c r="J27" s="7"/>
      <c r="K27" s="7"/>
    </row>
    <row r="28" spans="1:11" x14ac:dyDescent="0.25">
      <c r="A28" s="7"/>
      <c r="B28" s="1"/>
      <c r="C28" s="7"/>
      <c r="D28" s="7"/>
      <c r="E28" s="7"/>
      <c r="F28" s="7"/>
      <c r="G28" s="7"/>
      <c r="H28" s="7"/>
      <c r="I28" s="7"/>
      <c r="J28" s="7"/>
      <c r="K28" s="7"/>
    </row>
    <row r="29" spans="1:11" x14ac:dyDescent="0.25">
      <c r="A29" s="7"/>
      <c r="B29" s="1"/>
      <c r="C29" s="7"/>
      <c r="D29" s="7"/>
      <c r="E29" s="7"/>
      <c r="F29" s="7"/>
      <c r="G29" s="7"/>
      <c r="H29" s="7"/>
      <c r="I29" s="7"/>
      <c r="J29" s="7"/>
      <c r="K29" s="7"/>
    </row>
    <row r="30" spans="1:11" x14ac:dyDescent="0.25">
      <c r="A30" s="7"/>
      <c r="B30" s="1"/>
      <c r="C30" s="7"/>
      <c r="D30" s="7"/>
      <c r="E30" s="7"/>
      <c r="F30" s="7"/>
      <c r="G30" s="7"/>
      <c r="H30" s="7"/>
      <c r="I30" s="7"/>
      <c r="J30" s="7"/>
      <c r="K30" s="7"/>
    </row>
    <row r="31" spans="1:11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1:1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1:11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1:11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1:1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1:1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1:1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1:11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1:1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1:11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1:11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1:11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1:11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1:11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1:11" x14ac:dyDescent="0.25">
      <c r="A54" s="7"/>
      <c r="B54" s="7"/>
      <c r="C54" s="7"/>
      <c r="D54" s="7"/>
      <c r="E54" s="7"/>
      <c r="F54" s="7"/>
      <c r="G54" s="251"/>
      <c r="H54" s="7"/>
      <c r="J54" s="7"/>
      <c r="K54" s="7"/>
    </row>
    <row r="55" spans="1:11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1:1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1:1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1:11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1:11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1:11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242"/>
    </row>
    <row r="61" spans="1:11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</row>
    <row r="62" spans="1:11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1:11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1:11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1:11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1:11" s="7" customFormat="1" x14ac:dyDescent="0.25"/>
    <row r="67" spans="1:11" s="7" customFormat="1" x14ac:dyDescent="0.25"/>
    <row r="68" spans="1:11" s="7" customFormat="1" x14ac:dyDescent="0.25"/>
    <row r="69" spans="1:11" s="7" customFormat="1" x14ac:dyDescent="0.25"/>
  </sheetData>
  <phoneticPr fontId="33" type="noConversion"/>
  <hyperlinks>
    <hyperlink ref="L1" location="ÍNDICE!A1" display="ÍNDICE" xr:uid="{00000000-0004-0000-1000-000000000000}"/>
  </hyperlinks>
  <printOptions horizontalCentered="1"/>
  <pageMargins left="0.39370078740157483" right="0.27559055118110237" top="0.74803149606299213" bottom="0.74803149606299213" header="0.31496062992125984" footer="0.31496062992125984"/>
  <pageSetup paperSize="9" scale="83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8" shapeId="64518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10</xdr:col>
                <xdr:colOff>444500</xdr:colOff>
                <xdr:row>57</xdr:row>
                <xdr:rowOff>63500</xdr:rowOff>
              </to>
            </anchor>
          </objectPr>
        </oleObject>
      </mc:Choice>
      <mc:Fallback>
        <oleObject progId="Word.Document.8" shapeId="6451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7"/>
  <sheetViews>
    <sheetView showGridLines="0" zoomScale="73" zoomScaleNormal="73" zoomScaleSheetLayoutView="100" workbookViewId="0">
      <selection activeCell="F46" sqref="F46"/>
    </sheetView>
  </sheetViews>
  <sheetFormatPr baseColWidth="10" defaultColWidth="11.54296875" defaultRowHeight="12.5" x14ac:dyDescent="0.25"/>
  <cols>
    <col min="1" max="1" width="4.6328125" style="275" customWidth="1"/>
    <col min="2" max="2" width="9.6328125" style="275" customWidth="1"/>
    <col min="3" max="3" width="10" style="275" customWidth="1"/>
    <col min="4" max="8" width="11.54296875" style="275"/>
    <col min="9" max="9" width="13.6328125" style="275" customWidth="1"/>
    <col min="10" max="16384" width="11.54296875" style="275"/>
  </cols>
  <sheetData>
    <row r="1" spans="1:7" x14ac:dyDescent="0.25">
      <c r="A1" s="274"/>
      <c r="B1" s="274"/>
      <c r="C1" s="274"/>
      <c r="D1" s="274"/>
      <c r="E1" s="274"/>
      <c r="F1" s="274"/>
      <c r="G1" s="274"/>
    </row>
    <row r="2" spans="1:7" x14ac:dyDescent="0.25">
      <c r="A2" s="274"/>
      <c r="B2" s="274"/>
      <c r="C2" s="274"/>
      <c r="D2" s="274"/>
      <c r="E2" s="274"/>
      <c r="F2" s="274"/>
      <c r="G2" s="274"/>
    </row>
    <row r="3" spans="1:7" ht="14.25" customHeight="1" x14ac:dyDescent="0.25">
      <c r="A3" s="274"/>
      <c r="B3" s="274"/>
      <c r="C3" s="274"/>
      <c r="D3" s="274"/>
      <c r="E3" s="274"/>
      <c r="F3" s="274"/>
      <c r="G3" s="274"/>
    </row>
    <row r="4" spans="1:7" ht="14.25" customHeight="1" x14ac:dyDescent="0.35">
      <c r="A4" s="274"/>
      <c r="B4" s="276"/>
      <c r="C4" s="274"/>
      <c r="D4" s="274"/>
      <c r="E4" s="274"/>
      <c r="F4" s="274"/>
      <c r="G4" s="274"/>
    </row>
    <row r="5" spans="1:7" ht="14.25" customHeight="1" x14ac:dyDescent="0.35">
      <c r="A5" s="274"/>
      <c r="B5" s="276"/>
      <c r="C5" s="274"/>
      <c r="D5" s="274"/>
      <c r="E5" s="274"/>
      <c r="F5" s="274"/>
      <c r="G5" s="274"/>
    </row>
    <row r="6" spans="1:7" ht="14.25" customHeight="1" x14ac:dyDescent="0.35">
      <c r="A6" s="274"/>
      <c r="B6" s="276"/>
      <c r="C6" s="274"/>
      <c r="D6" s="274"/>
      <c r="E6" s="274"/>
      <c r="F6" s="274"/>
      <c r="G6" s="274"/>
    </row>
    <row r="7" spans="1:7" ht="14.25" customHeight="1" x14ac:dyDescent="0.35">
      <c r="A7" s="274"/>
      <c r="B7" s="276"/>
      <c r="C7" s="274"/>
      <c r="D7" s="274"/>
      <c r="E7" s="274"/>
      <c r="F7" s="274"/>
      <c r="G7" s="274"/>
    </row>
    <row r="8" spans="1:7" ht="14.25" customHeight="1" x14ac:dyDescent="0.35">
      <c r="A8" s="274"/>
      <c r="B8" s="276"/>
      <c r="C8" s="274"/>
      <c r="D8" s="274"/>
      <c r="E8" s="274"/>
      <c r="F8" s="274"/>
      <c r="G8" s="274"/>
    </row>
    <row r="9" spans="1:7" ht="14.25" customHeight="1" x14ac:dyDescent="0.35">
      <c r="A9" s="274"/>
      <c r="B9" s="276"/>
      <c r="C9" s="274"/>
      <c r="D9" s="274"/>
      <c r="E9" s="274"/>
      <c r="F9" s="274"/>
      <c r="G9" s="274"/>
    </row>
    <row r="10" spans="1:7" ht="14.25" customHeight="1" x14ac:dyDescent="0.35">
      <c r="A10" s="274"/>
      <c r="B10" s="276"/>
      <c r="C10" s="274"/>
      <c r="D10" s="274"/>
      <c r="E10" s="274"/>
      <c r="F10" s="274"/>
      <c r="G10" s="274"/>
    </row>
    <row r="11" spans="1:7" ht="14.25" customHeight="1" x14ac:dyDescent="0.35">
      <c r="A11" s="274"/>
      <c r="B11" s="276"/>
      <c r="C11" s="274"/>
      <c r="D11" s="274"/>
      <c r="E11" s="274"/>
      <c r="F11" s="274"/>
      <c r="G11" s="274"/>
    </row>
    <row r="12" spans="1:7" ht="14.25" customHeight="1" x14ac:dyDescent="0.35">
      <c r="A12" s="274"/>
      <c r="B12" s="276"/>
      <c r="C12" s="274"/>
      <c r="D12" s="274"/>
      <c r="E12" s="274"/>
      <c r="F12" s="274"/>
      <c r="G12" s="274"/>
    </row>
    <row r="13" spans="1:7" ht="14.25" customHeight="1" x14ac:dyDescent="0.35">
      <c r="A13" s="274"/>
      <c r="B13" s="276"/>
      <c r="C13" s="274"/>
      <c r="D13" s="274"/>
      <c r="E13" s="274"/>
      <c r="F13" s="274"/>
      <c r="G13" s="274"/>
    </row>
    <row r="14" spans="1:7" ht="14.25" customHeight="1" x14ac:dyDescent="0.35">
      <c r="A14" s="274"/>
      <c r="B14" s="276"/>
      <c r="C14" s="274"/>
      <c r="D14" s="274"/>
      <c r="E14" s="274"/>
      <c r="F14" s="274"/>
      <c r="G14" s="274"/>
    </row>
    <row r="15" spans="1:7" ht="14.25" customHeight="1" x14ac:dyDescent="0.25">
      <c r="A15" s="274"/>
      <c r="B15" s="220"/>
      <c r="C15" s="274"/>
      <c r="D15" s="274"/>
      <c r="E15" s="274"/>
      <c r="F15" s="274"/>
      <c r="G15" s="274"/>
    </row>
    <row r="16" spans="1:7" x14ac:dyDescent="0.25">
      <c r="A16" s="274"/>
      <c r="B16" s="274"/>
      <c r="C16" s="274"/>
      <c r="D16" s="274"/>
      <c r="E16" s="274"/>
      <c r="F16" s="274"/>
      <c r="G16" s="274"/>
    </row>
    <row r="17" spans="1:7" ht="15.5" x14ac:dyDescent="0.35">
      <c r="A17" s="274"/>
      <c r="B17" s="219" t="s">
        <v>0</v>
      </c>
      <c r="C17" s="274"/>
      <c r="D17" s="274"/>
      <c r="E17" s="274"/>
      <c r="F17" s="274"/>
      <c r="G17" s="274"/>
    </row>
    <row r="18" spans="1:7" x14ac:dyDescent="0.25">
      <c r="A18" s="274"/>
      <c r="B18" s="220"/>
      <c r="C18" s="274"/>
      <c r="D18" s="274"/>
      <c r="E18" s="274"/>
      <c r="F18" s="274"/>
      <c r="G18" s="274"/>
    </row>
    <row r="19" spans="1:7" x14ac:dyDescent="0.25">
      <c r="A19" s="274"/>
      <c r="B19" s="221"/>
      <c r="C19" s="222"/>
      <c r="D19" s="222"/>
      <c r="E19" s="274"/>
      <c r="F19" s="274"/>
      <c r="G19" s="274"/>
    </row>
    <row r="20" spans="1:7" s="277" customFormat="1" x14ac:dyDescent="0.25">
      <c r="B20" s="223" t="s">
        <v>1</v>
      </c>
      <c r="C20" s="224" t="s">
        <v>2</v>
      </c>
      <c r="D20" s="224"/>
      <c r="E20" s="224"/>
      <c r="F20" s="224"/>
    </row>
    <row r="21" spans="1:7" s="277" customFormat="1" x14ac:dyDescent="0.25">
      <c r="B21" s="223"/>
      <c r="C21" s="224"/>
      <c r="D21" s="224"/>
      <c r="E21" s="224"/>
      <c r="F21" s="224"/>
    </row>
    <row r="22" spans="1:7" s="277" customFormat="1" x14ac:dyDescent="0.25">
      <c r="B22" s="223" t="s">
        <v>205</v>
      </c>
      <c r="C22" s="224" t="s">
        <v>3</v>
      </c>
      <c r="D22" s="224"/>
      <c r="E22" s="224"/>
      <c r="F22" s="224"/>
    </row>
    <row r="23" spans="1:7" s="277" customFormat="1" x14ac:dyDescent="0.25">
      <c r="B23" s="225"/>
      <c r="C23" s="224"/>
      <c r="D23" s="224"/>
      <c r="E23" s="224"/>
      <c r="F23" s="224"/>
    </row>
    <row r="24" spans="1:7" s="277" customFormat="1" x14ac:dyDescent="0.25">
      <c r="B24" s="223" t="s">
        <v>4</v>
      </c>
      <c r="C24" s="224" t="s">
        <v>5</v>
      </c>
      <c r="D24" s="224" t="s">
        <v>25</v>
      </c>
      <c r="E24" s="224"/>
      <c r="F24" s="224"/>
    </row>
    <row r="25" spans="1:7" s="277" customFormat="1" x14ac:dyDescent="0.25">
      <c r="B25" s="226"/>
      <c r="C25" s="224"/>
      <c r="D25" s="224"/>
      <c r="E25" s="224"/>
      <c r="F25" s="224"/>
    </row>
    <row r="26" spans="1:7" s="277" customFormat="1" ht="13" x14ac:dyDescent="0.3">
      <c r="B26" s="223" t="s">
        <v>6</v>
      </c>
      <c r="C26" s="224" t="s">
        <v>5</v>
      </c>
      <c r="D26" s="224" t="s">
        <v>7</v>
      </c>
      <c r="E26" s="224"/>
      <c r="F26" s="224"/>
    </row>
    <row r="27" spans="1:7" s="277" customFormat="1" x14ac:dyDescent="0.25">
      <c r="B27" s="225"/>
      <c r="C27" s="224"/>
      <c r="D27" s="224"/>
      <c r="E27" s="224"/>
      <c r="F27" s="224"/>
    </row>
    <row r="28" spans="1:7" s="277" customFormat="1" x14ac:dyDescent="0.25">
      <c r="B28" s="223" t="s">
        <v>8</v>
      </c>
      <c r="C28" s="224" t="s">
        <v>9</v>
      </c>
      <c r="D28" s="224" t="s">
        <v>26</v>
      </c>
      <c r="E28" s="224"/>
      <c r="F28" s="224"/>
    </row>
    <row r="29" spans="1:7" x14ac:dyDescent="0.25">
      <c r="A29" s="274"/>
      <c r="B29" s="227"/>
      <c r="C29" s="222"/>
      <c r="D29" s="222"/>
      <c r="E29" s="222"/>
      <c r="F29" s="222"/>
      <c r="G29" s="274"/>
    </row>
    <row r="30" spans="1:7" ht="13" x14ac:dyDescent="0.3">
      <c r="B30" s="223" t="s">
        <v>10</v>
      </c>
      <c r="C30" s="228" t="s">
        <v>9</v>
      </c>
      <c r="D30" s="228" t="s">
        <v>11</v>
      </c>
      <c r="E30" s="228"/>
      <c r="F30" s="228"/>
    </row>
    <row r="31" spans="1:7" x14ac:dyDescent="0.25">
      <c r="B31" s="229"/>
      <c r="C31" s="228"/>
      <c r="D31" s="228"/>
      <c r="E31" s="228"/>
      <c r="F31" s="228"/>
    </row>
    <row r="32" spans="1:7" x14ac:dyDescent="0.25">
      <c r="B32" s="223" t="s">
        <v>12</v>
      </c>
      <c r="C32" s="228" t="s">
        <v>13</v>
      </c>
      <c r="D32" s="228" t="s">
        <v>27</v>
      </c>
      <c r="E32" s="228"/>
      <c r="F32" s="228"/>
    </row>
    <row r="33" spans="2:9" x14ac:dyDescent="0.25">
      <c r="B33" s="226"/>
      <c r="C33" s="228"/>
      <c r="D33" s="228"/>
      <c r="E33" s="228"/>
      <c r="F33" s="228"/>
    </row>
    <row r="34" spans="2:9" ht="13" x14ac:dyDescent="0.3">
      <c r="B34" s="223" t="s">
        <v>14</v>
      </c>
      <c r="C34" s="228" t="s">
        <v>13</v>
      </c>
      <c r="D34" s="228" t="s">
        <v>15</v>
      </c>
      <c r="E34" s="228"/>
      <c r="F34" s="228"/>
    </row>
    <row r="35" spans="2:9" x14ac:dyDescent="0.25">
      <c r="B35" s="229"/>
      <c r="C35" s="228"/>
      <c r="D35" s="228"/>
      <c r="E35" s="228"/>
      <c r="F35" s="228"/>
    </row>
    <row r="36" spans="2:9" x14ac:dyDescent="0.25">
      <c r="B36" s="223" t="s">
        <v>16</v>
      </c>
      <c r="C36" s="228" t="s">
        <v>17</v>
      </c>
      <c r="D36" s="228" t="s">
        <v>28</v>
      </c>
      <c r="E36" s="228"/>
      <c r="F36" s="228"/>
    </row>
    <row r="37" spans="2:9" x14ac:dyDescent="0.25">
      <c r="B37" s="229"/>
      <c r="C37" s="228"/>
      <c r="D37" s="228"/>
      <c r="E37" s="228"/>
      <c r="F37" s="228"/>
    </row>
    <row r="38" spans="2:9" ht="13" x14ac:dyDescent="0.3">
      <c r="B38" s="223" t="s">
        <v>18</v>
      </c>
      <c r="C38" s="228" t="s">
        <v>17</v>
      </c>
      <c r="D38" s="228" t="s">
        <v>19</v>
      </c>
      <c r="E38" s="228"/>
      <c r="F38" s="228"/>
    </row>
    <row r="39" spans="2:9" x14ac:dyDescent="0.25">
      <c r="B39" s="229"/>
      <c r="C39" s="228"/>
      <c r="D39" s="228"/>
      <c r="E39" s="228"/>
      <c r="F39" s="228"/>
    </row>
    <row r="40" spans="2:9" x14ac:dyDescent="0.25">
      <c r="B40" s="223" t="s">
        <v>20</v>
      </c>
      <c r="C40" s="228" t="s">
        <v>21</v>
      </c>
      <c r="D40" s="228" t="s">
        <v>29</v>
      </c>
      <c r="E40" s="228"/>
      <c r="F40" s="228"/>
    </row>
    <row r="41" spans="2:9" x14ac:dyDescent="0.25">
      <c r="B41" s="230"/>
      <c r="C41" s="228"/>
      <c r="D41" s="228"/>
      <c r="E41" s="228"/>
      <c r="F41" s="228"/>
    </row>
    <row r="42" spans="2:9" ht="13" x14ac:dyDescent="0.3">
      <c r="B42" s="223" t="s">
        <v>22</v>
      </c>
      <c r="C42" s="228" t="s">
        <v>21</v>
      </c>
      <c r="D42" s="228" t="s">
        <v>23</v>
      </c>
      <c r="E42" s="228"/>
      <c r="F42" s="228"/>
    </row>
    <row r="43" spans="2:9" x14ac:dyDescent="0.25">
      <c r="B43" s="228"/>
      <c r="I43" s="281"/>
    </row>
    <row r="54" spans="7:9" ht="14" x14ac:dyDescent="0.3">
      <c r="G54" s="282"/>
      <c r="I54" s="283" t="s">
        <v>135</v>
      </c>
    </row>
    <row r="55" spans="7:9" ht="14" x14ac:dyDescent="0.3">
      <c r="I55" s="283" t="s">
        <v>210</v>
      </c>
    </row>
    <row r="56" spans="7:9" ht="14" x14ac:dyDescent="0.3">
      <c r="I56" s="283" t="s">
        <v>211</v>
      </c>
    </row>
    <row r="57" spans="7:9" ht="14" x14ac:dyDescent="0.3">
      <c r="I57" s="284">
        <v>44111</v>
      </c>
    </row>
  </sheetData>
  <hyperlinks>
    <hyperlink ref="B22" location="'Tabla 1.2'!A1" display="Tabla 2" xr:uid="{00000000-0004-0000-0100-000000000000}"/>
    <hyperlink ref="B24" location="'Tabla 3.1'!A1" display="Tabla 3.1" xr:uid="{00000000-0004-0000-0100-000001000000}"/>
    <hyperlink ref="B28" location="'Tabla 4.1'!A1" display="Tabla 4.1" xr:uid="{00000000-0004-0000-0100-000002000000}"/>
    <hyperlink ref="B32" location="'Tabla 5.1'!A1" display="Tabla 5.1" xr:uid="{00000000-0004-0000-0100-000003000000}"/>
    <hyperlink ref="B36" location="'Tabla 6.1'!A1" display="Tabla 6.1" xr:uid="{00000000-0004-0000-0100-000004000000}"/>
    <hyperlink ref="B40" location="'Tabla 7.1'!A1" display="Tabla 7.1" xr:uid="{00000000-0004-0000-0100-000005000000}"/>
    <hyperlink ref="B26" location="'Tabla 3.2'!A1" display="Tabla 3.2" xr:uid="{00000000-0004-0000-0100-000006000000}"/>
    <hyperlink ref="B30" location="'Tabla 4.2'!A1" display="Tabla 4.2" xr:uid="{00000000-0004-0000-0100-000007000000}"/>
    <hyperlink ref="B34" location="'Tabla 5.2'!A1" display="Tabla 5.2" xr:uid="{00000000-0004-0000-0100-000008000000}"/>
    <hyperlink ref="B38" location="'Tabla 6.2'!A1" display="Tabla 6" xr:uid="{00000000-0004-0000-0100-000009000000}"/>
    <hyperlink ref="B42" location="'Tabla 7.2'!A1" display="Tabla 7.2" xr:uid="{00000000-0004-0000-0100-00000A000000}"/>
    <hyperlink ref="B20" location="'Tabla 1.1'!A1" display="Tabla 1.1" xr:uid="{00000000-0004-0000-0100-00000B000000}"/>
  </hyperlinks>
  <printOptions horizontalCentered="1"/>
  <pageMargins left="0.39370078740157483" right="0.27559055118110237" top="0.3130555555555555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98"/>
  <sheetViews>
    <sheetView showGridLines="0" zoomScaleNormal="100" zoomScaleSheetLayoutView="73" zoomScalePageLayoutView="80" workbookViewId="0">
      <selection activeCell="F46" sqref="F46"/>
    </sheetView>
  </sheetViews>
  <sheetFormatPr baseColWidth="10" defaultColWidth="11.453125" defaultRowHeight="12.5" x14ac:dyDescent="0.25"/>
  <cols>
    <col min="1" max="1" width="14.90625" style="246" customWidth="1"/>
    <col min="2" max="10" width="9.6328125" style="246" customWidth="1"/>
    <col min="11" max="11" width="9.6328125" style="247" customWidth="1"/>
    <col min="12" max="15" width="9.6328125" style="246" customWidth="1"/>
    <col min="16" max="16384" width="11.453125" style="246"/>
  </cols>
  <sheetData>
    <row r="1" spans="1:17" x14ac:dyDescent="0.25">
      <c r="A1" s="245"/>
      <c r="B1" s="245"/>
      <c r="C1" s="245"/>
      <c r="D1" s="245"/>
      <c r="E1" s="245"/>
      <c r="F1" s="245"/>
      <c r="G1" s="245"/>
      <c r="Q1" s="237" t="s">
        <v>0</v>
      </c>
    </row>
    <row r="2" spans="1:17" x14ac:dyDescent="0.25">
      <c r="A2" s="245"/>
      <c r="B2" s="245"/>
      <c r="C2" s="245"/>
      <c r="D2" s="245"/>
      <c r="E2" s="245"/>
      <c r="F2" s="245"/>
      <c r="G2" s="245"/>
    </row>
    <row r="3" spans="1:17" ht="14.25" customHeight="1" x14ac:dyDescent="0.25">
      <c r="A3" s="245"/>
      <c r="B3" s="245"/>
      <c r="C3" s="245"/>
      <c r="D3" s="245"/>
      <c r="E3" s="245"/>
      <c r="F3" s="245"/>
      <c r="G3" s="245"/>
    </row>
    <row r="4" spans="1:17" s="249" customFormat="1" ht="14.25" customHeight="1" x14ac:dyDescent="0.35">
      <c r="A4" s="248" t="s">
        <v>24</v>
      </c>
      <c r="K4" s="247"/>
      <c r="N4" s="250"/>
      <c r="O4" s="250"/>
    </row>
    <row r="5" spans="1:17" x14ac:dyDescent="0.25">
      <c r="A5" s="245"/>
      <c r="B5" s="245"/>
      <c r="C5" s="245"/>
      <c r="D5" s="245"/>
      <c r="E5" s="245"/>
      <c r="F5" s="245"/>
      <c r="G5" s="245"/>
    </row>
    <row r="6" spans="1:17" s="249" customFormat="1" ht="13" x14ac:dyDescent="0.3">
      <c r="A6" s="142" t="s">
        <v>69</v>
      </c>
      <c r="B6" s="182"/>
      <c r="C6" s="182"/>
      <c r="D6" s="182"/>
      <c r="E6" s="182"/>
      <c r="F6" s="182"/>
      <c r="G6" s="182"/>
      <c r="H6" s="182"/>
      <c r="I6" s="182"/>
      <c r="J6" s="182"/>
      <c r="K6" s="247"/>
    </row>
    <row r="7" spans="1:17" x14ac:dyDescent="0.25">
      <c r="A7" s="183"/>
      <c r="B7" s="183"/>
      <c r="C7" s="183"/>
      <c r="D7" s="183"/>
      <c r="E7" s="183"/>
      <c r="F7" s="183"/>
      <c r="G7" s="183"/>
      <c r="H7" s="20"/>
      <c r="I7" s="20"/>
      <c r="J7" s="20"/>
    </row>
    <row r="8" spans="1:17" x14ac:dyDescent="0.25">
      <c r="A8" s="288"/>
      <c r="B8" s="289"/>
      <c r="C8" s="205">
        <v>2005</v>
      </c>
      <c r="D8" s="205">
        <v>2006</v>
      </c>
      <c r="E8" s="205">
        <v>2007</v>
      </c>
      <c r="F8" s="205">
        <v>2008</v>
      </c>
      <c r="G8" s="205">
        <v>2009</v>
      </c>
      <c r="H8" s="206">
        <v>2010</v>
      </c>
      <c r="I8" s="206">
        <v>2011</v>
      </c>
      <c r="J8" s="206">
        <v>2012</v>
      </c>
      <c r="K8" s="206">
        <v>2013</v>
      </c>
      <c r="L8" s="206">
        <v>2014</v>
      </c>
      <c r="M8" s="206">
        <v>2015</v>
      </c>
      <c r="N8" s="206">
        <v>2016</v>
      </c>
      <c r="O8" s="206">
        <v>2017</v>
      </c>
      <c r="P8" s="206">
        <v>2018</v>
      </c>
      <c r="Q8" s="206">
        <v>2019</v>
      </c>
    </row>
    <row r="9" spans="1:17" x14ac:dyDescent="0.25">
      <c r="A9" s="207"/>
      <c r="B9" s="207"/>
      <c r="C9" s="208"/>
      <c r="D9" s="208"/>
      <c r="E9" s="208"/>
      <c r="F9" s="208"/>
      <c r="G9" s="208"/>
      <c r="H9" s="209"/>
      <c r="I9" s="209"/>
      <c r="J9" s="209"/>
      <c r="L9" s="247"/>
      <c r="M9" s="247"/>
      <c r="N9" s="247"/>
      <c r="O9" s="247"/>
      <c r="P9" s="247"/>
      <c r="Q9" s="247"/>
    </row>
    <row r="10" spans="1:17" x14ac:dyDescent="0.25">
      <c r="A10" s="210"/>
      <c r="B10" s="211"/>
      <c r="C10" s="210"/>
      <c r="D10" s="210"/>
      <c r="E10" s="210"/>
      <c r="F10" s="210"/>
      <c r="G10" s="210"/>
      <c r="H10" s="212"/>
      <c r="I10" s="212"/>
      <c r="J10" s="212"/>
      <c r="K10" s="212"/>
      <c r="L10" s="212"/>
      <c r="M10" s="212"/>
      <c r="N10" s="212"/>
      <c r="O10" s="212"/>
      <c r="P10" s="212"/>
      <c r="Q10" s="212"/>
    </row>
    <row r="11" spans="1:17" x14ac:dyDescent="0.25">
      <c r="A11" s="290" t="s">
        <v>30</v>
      </c>
      <c r="B11" s="290"/>
      <c r="C11" s="213">
        <f>'[1]Tabla 1.1'!D6</f>
        <v>0.73509495535300107</v>
      </c>
      <c r="D11" s="213">
        <f>'[1]Tabla 1.1'!E6</f>
        <v>0.73384391125935011</v>
      </c>
      <c r="E11" s="213">
        <f>'[1]Tabla 1.1'!F6</f>
        <v>0.72898254721747546</v>
      </c>
      <c r="F11" s="213">
        <f>'[1]Tabla 1.1'!G6</f>
        <v>0.73787060674281568</v>
      </c>
      <c r="G11" s="213">
        <f>'[1]Tabla 1.1'!H6</f>
        <v>0.79515909389898598</v>
      </c>
      <c r="H11" s="214">
        <f>'[1]Tabla 1.1'!I6</f>
        <v>0.79995548738727185</v>
      </c>
      <c r="I11" s="214">
        <f>'[1]Tabla 1.1'!J6</f>
        <v>0.82406678276491074</v>
      </c>
      <c r="J11" s="214">
        <f>'[1]Tabla 1.1'!K6</f>
        <v>0.81284877765104857</v>
      </c>
      <c r="K11" s="214">
        <f>'[1]Tabla 1.1'!L6</f>
        <v>0.81419855244782158</v>
      </c>
      <c r="L11" s="214">
        <f>'[1]Tabla 1.1'!M6</f>
        <v>0.8447145002411004</v>
      </c>
      <c r="M11" s="214">
        <f>'[1]Tabla 1.1'!N6</f>
        <v>0.85397220917232997</v>
      </c>
      <c r="N11" s="214">
        <f>'[1]Tabla 1.1'!O6</f>
        <v>0.7863843256052192</v>
      </c>
      <c r="O11" s="214">
        <f>'[1]Tabla 1.1'!P6</f>
        <v>0.80760463042932285</v>
      </c>
      <c r="P11" s="214">
        <f>'[1]Tabla 1.1'!Q6</f>
        <v>0.82423554391990628</v>
      </c>
      <c r="Q11" s="214">
        <f>'[1]Tabla 1.1'!R6</f>
        <v>0.84183608043027458</v>
      </c>
    </row>
    <row r="12" spans="1:17" x14ac:dyDescent="0.25">
      <c r="A12" s="210"/>
      <c r="B12" s="211"/>
      <c r="C12" s="210"/>
      <c r="D12" s="210"/>
      <c r="E12" s="210"/>
      <c r="F12" s="210"/>
      <c r="G12" s="210"/>
      <c r="H12" s="212"/>
      <c r="I12" s="212"/>
      <c r="J12" s="212"/>
      <c r="K12" s="212"/>
      <c r="L12" s="212"/>
      <c r="M12" s="212"/>
      <c r="N12" s="212"/>
      <c r="O12" s="212"/>
      <c r="P12" s="212"/>
      <c r="Q12" s="212"/>
    </row>
    <row r="13" spans="1:17" x14ac:dyDescent="0.25">
      <c r="A13" s="290" t="s">
        <v>31</v>
      </c>
      <c r="B13" s="290"/>
      <c r="C13" s="213">
        <f>'[1]Tabla 1.1'!D10</f>
        <v>0.70732799999999996</v>
      </c>
      <c r="D13" s="213">
        <f>'[1]Tabla 1.1'!E10</f>
        <v>0.70214180000000004</v>
      </c>
      <c r="E13" s="213">
        <f>'[1]Tabla 1.1'!F10</f>
        <v>0.71743650000000003</v>
      </c>
      <c r="F13" s="213">
        <f>'[1]Tabla 1.1'!G10</f>
        <v>0.74542549999999996</v>
      </c>
      <c r="G13" s="213">
        <f>'[1]Tabla 1.1'!H10</f>
        <v>0.76770380000000005</v>
      </c>
      <c r="H13" s="214">
        <f>'[1]Tabla 1.1'!I10</f>
        <v>0.77949139999999995</v>
      </c>
      <c r="I13" s="214">
        <f>'[1]Tabla 1.1'!J10</f>
        <v>0.79660189999999997</v>
      </c>
      <c r="J13" s="214">
        <f>'[1]Tabla 1.1'!K10</f>
        <v>0.7901230509422893</v>
      </c>
      <c r="K13" s="214">
        <f>'[1]Tabla 1.1'!L10</f>
        <v>0.79322664605403215</v>
      </c>
      <c r="L13" s="214">
        <f>'[1]Tabla 1.1'!M10</f>
        <v>0.79577716365502116</v>
      </c>
      <c r="M13" s="214">
        <f>'[1]Tabla 1.1'!N10</f>
        <v>0.80877447643283473</v>
      </c>
      <c r="N13" s="214">
        <f>'[1]Tabla 1.1'!O10</f>
        <v>0.8096268387099389</v>
      </c>
      <c r="O13" s="214">
        <f>'[1]Tabla 1.1'!P10</f>
        <v>0.80326070182645282</v>
      </c>
      <c r="P13" s="214">
        <f>'[1]Tabla 1.1'!Q10</f>
        <v>0.8093165367232521</v>
      </c>
      <c r="Q13" s="214">
        <f>'[1]Tabla 1.1'!R10</f>
        <v>0.83011796689161543</v>
      </c>
    </row>
    <row r="14" spans="1:17" x14ac:dyDescent="0.25">
      <c r="A14" s="210"/>
      <c r="B14" s="211"/>
      <c r="C14" s="210"/>
      <c r="D14" s="210"/>
      <c r="E14" s="210"/>
      <c r="F14" s="210"/>
      <c r="G14" s="210"/>
      <c r="H14" s="212"/>
      <c r="I14" s="212"/>
      <c r="J14" s="212"/>
      <c r="K14" s="212"/>
      <c r="L14" s="212"/>
      <c r="M14" s="212"/>
      <c r="N14" s="212"/>
      <c r="O14" s="212"/>
      <c r="P14" s="212"/>
      <c r="Q14" s="212"/>
    </row>
    <row r="15" spans="1:17" x14ac:dyDescent="0.25">
      <c r="A15" s="24" t="s">
        <v>79</v>
      </c>
      <c r="B15" s="245"/>
      <c r="C15" s="245"/>
      <c r="D15" s="245"/>
      <c r="E15" s="245"/>
      <c r="F15" s="245"/>
      <c r="G15" s="245"/>
    </row>
    <row r="16" spans="1:17" x14ac:dyDescent="0.25">
      <c r="A16" s="245"/>
      <c r="B16" s="245"/>
      <c r="C16" s="245"/>
      <c r="D16" s="245"/>
      <c r="E16" s="245"/>
      <c r="F16" s="245"/>
      <c r="G16" s="245"/>
    </row>
    <row r="17" spans="1:15" x14ac:dyDescent="0.25">
      <c r="A17" s="245"/>
      <c r="B17" s="245"/>
      <c r="C17" s="245"/>
      <c r="D17" s="245"/>
      <c r="E17" s="245"/>
      <c r="F17" s="245"/>
      <c r="G17" s="245"/>
    </row>
    <row r="18" spans="1:15" x14ac:dyDescent="0.25">
      <c r="A18" s="245"/>
      <c r="B18" s="245"/>
      <c r="C18" s="245"/>
      <c r="D18" s="245"/>
      <c r="E18" s="245"/>
      <c r="F18" s="245"/>
      <c r="G18" s="245"/>
      <c r="J18" s="215"/>
    </row>
    <row r="19" spans="1:15" x14ac:dyDescent="0.25">
      <c r="A19" s="245"/>
      <c r="B19" s="245"/>
      <c r="C19" s="245"/>
      <c r="D19" s="245"/>
      <c r="E19" s="245"/>
      <c r="F19" s="245"/>
      <c r="G19" s="245"/>
      <c r="J19" s="215"/>
    </row>
    <row r="20" spans="1:15" x14ac:dyDescent="0.25">
      <c r="J20" s="215"/>
    </row>
    <row r="22" spans="1:15" ht="21" x14ac:dyDescent="0.25">
      <c r="O22" s="216" t="s">
        <v>32</v>
      </c>
    </row>
    <row r="23" spans="1:15" x14ac:dyDescent="0.25">
      <c r="K23" s="217"/>
    </row>
    <row r="24" spans="1:15" x14ac:dyDescent="0.25">
      <c r="K24" s="217"/>
    </row>
    <row r="25" spans="1:15" x14ac:dyDescent="0.25">
      <c r="K25" s="217"/>
    </row>
    <row r="26" spans="1:15" x14ac:dyDescent="0.25">
      <c r="K26" s="217"/>
    </row>
    <row r="27" spans="1:15" x14ac:dyDescent="0.25">
      <c r="K27" s="217"/>
    </row>
    <row r="28" spans="1:15" x14ac:dyDescent="0.25">
      <c r="K28" s="217"/>
    </row>
    <row r="29" spans="1:15" x14ac:dyDescent="0.25">
      <c r="K29" s="217"/>
    </row>
    <row r="30" spans="1:15" x14ac:dyDescent="0.25">
      <c r="K30" s="217"/>
    </row>
    <row r="31" spans="1:15" x14ac:dyDescent="0.25">
      <c r="K31" s="217"/>
    </row>
    <row r="36" spans="15:15" ht="21" x14ac:dyDescent="0.25">
      <c r="O36" s="216" t="s">
        <v>33</v>
      </c>
    </row>
    <row r="54" spans="7:7" x14ac:dyDescent="0.25">
      <c r="G54" s="234"/>
    </row>
    <row r="96" spans="11:11" s="20" customFormat="1" ht="11.5" x14ac:dyDescent="0.25">
      <c r="K96" s="218"/>
    </row>
    <row r="97" spans="11:11" s="20" customFormat="1" ht="11.5" x14ac:dyDescent="0.25">
      <c r="K97" s="218"/>
    </row>
    <row r="98" spans="11:11" s="20" customFormat="1" ht="11.5" x14ac:dyDescent="0.25">
      <c r="K98" s="218"/>
    </row>
  </sheetData>
  <mergeCells count="3">
    <mergeCell ref="A8:B8"/>
    <mergeCell ref="A11:B11"/>
    <mergeCell ref="A13:B13"/>
  </mergeCells>
  <phoneticPr fontId="33" type="noConversion"/>
  <hyperlinks>
    <hyperlink ref="Q1" location="ÍNDICE!A1" display="ÍNDICE" xr:uid="{00000000-0004-0000-0200-000000000000}"/>
  </hyperlinks>
  <printOptions horizontalCentered="1"/>
  <pageMargins left="0.39370078740157483" right="0.27559055118110237" top="0.26657986111111109" bottom="0.74803149606299213" header="0.31496062992125984" footer="0.31496062992125984"/>
  <pageSetup paperSize="9" scale="8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59"/>
  <sheetViews>
    <sheetView showGridLines="0" topLeftCell="C31" zoomScaleNormal="100" zoomScaleSheetLayoutView="73" zoomScalePageLayoutView="70" workbookViewId="0">
      <selection activeCell="P32" sqref="P32"/>
    </sheetView>
  </sheetViews>
  <sheetFormatPr baseColWidth="10" defaultColWidth="11.453125" defaultRowHeight="12.5" x14ac:dyDescent="0.25"/>
  <cols>
    <col min="1" max="1" width="21.08984375" style="246" customWidth="1"/>
    <col min="2" max="8" width="11.453125" style="246"/>
    <col min="9" max="9" width="11.453125" style="246" customWidth="1"/>
    <col min="10" max="10" width="13.54296875" style="246" customWidth="1"/>
    <col min="11" max="12" width="11.453125" style="246"/>
    <col min="13" max="13" width="11.453125" style="246" customWidth="1"/>
    <col min="14" max="16384" width="11.453125" style="246"/>
  </cols>
  <sheetData>
    <row r="1" spans="1:16" x14ac:dyDescent="0.25">
      <c r="A1" s="245"/>
      <c r="B1" s="245"/>
      <c r="C1" s="245"/>
      <c r="D1" s="245"/>
      <c r="E1" s="245"/>
      <c r="F1" s="245"/>
      <c r="G1" s="245"/>
      <c r="P1" s="237" t="s">
        <v>0</v>
      </c>
    </row>
    <row r="2" spans="1:16" x14ac:dyDescent="0.25">
      <c r="A2" s="245"/>
      <c r="B2" s="245"/>
      <c r="C2" s="245"/>
      <c r="D2" s="245"/>
      <c r="E2" s="245"/>
      <c r="F2" s="245"/>
      <c r="G2" s="245"/>
    </row>
    <row r="3" spans="1:16" ht="14.25" customHeight="1" x14ac:dyDescent="0.25">
      <c r="A3" s="245"/>
      <c r="B3" s="245"/>
      <c r="C3" s="245"/>
      <c r="D3" s="245"/>
      <c r="E3" s="245"/>
      <c r="F3" s="245"/>
      <c r="G3" s="245"/>
    </row>
    <row r="4" spans="1:16" s="249" customFormat="1" ht="14.25" customHeight="1" x14ac:dyDescent="0.35">
      <c r="A4" s="248" t="s">
        <v>24</v>
      </c>
    </row>
    <row r="5" spans="1:16" x14ac:dyDescent="0.25">
      <c r="A5" s="245"/>
      <c r="B5" s="245"/>
      <c r="C5" s="245"/>
      <c r="D5" s="245"/>
      <c r="E5" s="245"/>
      <c r="F5" s="245"/>
      <c r="G5" s="245"/>
    </row>
    <row r="6" spans="1:16" s="182" customFormat="1" ht="13" x14ac:dyDescent="0.3">
      <c r="A6" s="181" t="s">
        <v>70</v>
      </c>
    </row>
    <row r="7" spans="1:16" s="20" customFormat="1" ht="11.5" x14ac:dyDescent="0.25">
      <c r="A7" s="183"/>
      <c r="B7" s="183"/>
      <c r="C7" s="183"/>
      <c r="D7" s="183"/>
      <c r="E7" s="183"/>
      <c r="F7" s="183"/>
      <c r="G7" s="183"/>
    </row>
    <row r="8" spans="1:16" s="184" customFormat="1" ht="17.25" customHeight="1" x14ac:dyDescent="0.25">
      <c r="A8" s="183"/>
      <c r="B8" s="291" t="s">
        <v>38</v>
      </c>
      <c r="C8" s="292"/>
      <c r="D8" s="292"/>
      <c r="E8" s="292"/>
      <c r="F8" s="292"/>
      <c r="G8" s="292"/>
      <c r="H8" s="292"/>
      <c r="I8" s="292"/>
      <c r="J8" s="292"/>
      <c r="K8" s="292"/>
      <c r="L8" s="292"/>
      <c r="M8" s="292"/>
      <c r="N8" s="292"/>
      <c r="O8" s="292"/>
      <c r="P8" s="292"/>
    </row>
    <row r="9" spans="1:16" s="20" customFormat="1" ht="11.5" x14ac:dyDescent="0.25">
      <c r="A9" s="183"/>
      <c r="B9" s="185">
        <v>2005</v>
      </c>
      <c r="C9" s="185">
        <v>2006</v>
      </c>
      <c r="D9" s="185">
        <v>2007</v>
      </c>
      <c r="E9" s="185">
        <v>2008</v>
      </c>
      <c r="F9" s="185">
        <v>2009</v>
      </c>
      <c r="G9" s="185">
        <v>2010</v>
      </c>
      <c r="H9" s="186">
        <v>2011</v>
      </c>
      <c r="I9" s="186">
        <v>2012</v>
      </c>
      <c r="J9" s="186">
        <v>2013</v>
      </c>
      <c r="K9" s="186">
        <v>2014</v>
      </c>
      <c r="L9" s="186">
        <v>2015</v>
      </c>
      <c r="M9" s="186">
        <v>2016</v>
      </c>
      <c r="N9" s="186">
        <v>2017</v>
      </c>
      <c r="O9" s="186">
        <v>2018</v>
      </c>
      <c r="P9" s="186">
        <v>2019</v>
      </c>
    </row>
    <row r="10" spans="1:16" s="190" customFormat="1" ht="3" customHeight="1" x14ac:dyDescent="0.25">
      <c r="A10" s="187"/>
      <c r="B10" s="188"/>
      <c r="C10" s="188"/>
      <c r="D10" s="188"/>
      <c r="E10" s="188"/>
      <c r="F10" s="188"/>
      <c r="G10" s="188"/>
      <c r="H10" s="189"/>
      <c r="I10" s="189"/>
      <c r="J10" s="189"/>
      <c r="K10" s="189"/>
      <c r="L10" s="189"/>
      <c r="M10" s="189"/>
      <c r="N10" s="189"/>
      <c r="O10" s="189"/>
      <c r="P10" s="189"/>
    </row>
    <row r="11" spans="1:16" s="20" customFormat="1" ht="11.5" x14ac:dyDescent="0.25">
      <c r="A11" s="191" t="s">
        <v>34</v>
      </c>
      <c r="B11" s="192">
        <f>'[1]Tabla 2'!B6</f>
        <v>0.9776733130125701</v>
      </c>
      <c r="C11" s="192">
        <f>'[1]Tabla 2'!C6</f>
        <v>0.96892172223540096</v>
      </c>
      <c r="D11" s="192">
        <f>'[1]Tabla 2'!D6</f>
        <v>0.99940109825070633</v>
      </c>
      <c r="E11" s="192">
        <f>'[1]Tabla 2'!E6</f>
        <v>1.0088043570999408</v>
      </c>
      <c r="F11" s="192">
        <f>'[1]Tabla 2'!F6</f>
        <v>1.2053758236649768</v>
      </c>
      <c r="G11" s="192">
        <f>'[1]Tabla 2'!G6</f>
        <v>1.1192723078017788</v>
      </c>
      <c r="H11" s="193">
        <f>'[1]Tabla 2'!H6</f>
        <v>1.1177463631039561</v>
      </c>
      <c r="I11" s="193">
        <f>'[1]Tabla 2'!I6</f>
        <v>1.0594476188525099</v>
      </c>
      <c r="J11" s="193">
        <f>'[1]Tabla 2'!J6</f>
        <v>0.98506090853249695</v>
      </c>
      <c r="K11" s="193">
        <f>'[1]Tabla 2'!K6</f>
        <v>1.1536628007766376</v>
      </c>
      <c r="L11" s="193">
        <f>'[1]Tabla 2'!L6</f>
        <v>1.2302956318513105</v>
      </c>
      <c r="M11" s="193">
        <f>'[1]Tabla 2'!M6</f>
        <v>1.0304847826538452</v>
      </c>
      <c r="N11" s="193">
        <f>'[1]Tabla 2'!N6</f>
        <v>1.0851674438662762</v>
      </c>
      <c r="O11" s="193">
        <f>'[1]Tabla 2'!O6</f>
        <v>1.1176209421474166</v>
      </c>
      <c r="P11" s="193">
        <f>'[1]Tabla 2'!P6</f>
        <v>1.1884453398593904</v>
      </c>
    </row>
    <row r="12" spans="1:16" s="20" customFormat="1" ht="3" customHeight="1" x14ac:dyDescent="0.25">
      <c r="A12" s="194"/>
      <c r="B12" s="195"/>
      <c r="C12" s="195"/>
      <c r="D12" s="195"/>
      <c r="E12" s="195"/>
      <c r="F12" s="195"/>
      <c r="G12" s="195"/>
      <c r="H12" s="196"/>
      <c r="I12" s="196"/>
      <c r="J12" s="196"/>
      <c r="K12" s="196"/>
      <c r="L12" s="196"/>
      <c r="M12" s="196"/>
      <c r="N12" s="196"/>
      <c r="O12" s="196"/>
      <c r="P12" s="196"/>
    </row>
    <row r="13" spans="1:16" s="20" customFormat="1" ht="11.5" x14ac:dyDescent="0.25">
      <c r="A13" s="191" t="s">
        <v>71</v>
      </c>
      <c r="B13" s="192">
        <f>'[1]Tabla 2'!B8</f>
        <v>0.81846788084677136</v>
      </c>
      <c r="C13" s="192">
        <f>'[1]Tabla 2'!C8</f>
        <v>0.71899761766692949</v>
      </c>
      <c r="D13" s="192">
        <f>'[1]Tabla 2'!D8</f>
        <v>0.75965959949281892</v>
      </c>
      <c r="E13" s="192">
        <f>'[1]Tabla 2'!E8</f>
        <v>0.75233139182546249</v>
      </c>
      <c r="F13" s="192">
        <f>'[1]Tabla 2'!F8</f>
        <v>0.86602875551302561</v>
      </c>
      <c r="G13" s="192">
        <f>'[1]Tabla 2'!G8</f>
        <v>0.84706197093862978</v>
      </c>
      <c r="H13" s="193">
        <f>'[1]Tabla 2'!H8</f>
        <v>0.85909781339487745</v>
      </c>
      <c r="I13" s="193">
        <f>'[1]Tabla 2'!I8</f>
        <v>0.88658200685143573</v>
      </c>
      <c r="J13" s="193">
        <f>'[1]Tabla 2'!J8</f>
        <v>0.85084287995078045</v>
      </c>
      <c r="K13" s="193">
        <f>'[1]Tabla 2'!K8</f>
        <v>0.8984542420512065</v>
      </c>
      <c r="L13" s="193">
        <f>'[1]Tabla 2'!L8</f>
        <v>0.89351553400460093</v>
      </c>
      <c r="M13" s="193">
        <f>'[1]Tabla 2'!M8</f>
        <v>0.84251716786524311</v>
      </c>
      <c r="N13" s="193">
        <f>'[1]Tabla 2'!N8</f>
        <v>0.83555401787370898</v>
      </c>
      <c r="O13" s="193">
        <f>'[1]Tabla 2'!O8</f>
        <v>0.82187346544266415</v>
      </c>
      <c r="P13" s="193">
        <f>'[1]Tabla 2'!P8</f>
        <v>0.83667144243654412</v>
      </c>
    </row>
    <row r="14" spans="1:16" s="20" customFormat="1" ht="3" customHeight="1" x14ac:dyDescent="0.25">
      <c r="A14" s="194"/>
      <c r="B14" s="195"/>
      <c r="C14" s="195"/>
      <c r="D14" s="195"/>
      <c r="E14" s="195"/>
      <c r="F14" s="195"/>
      <c r="G14" s="195"/>
      <c r="H14" s="196"/>
      <c r="I14" s="196"/>
      <c r="J14" s="196"/>
      <c r="K14" s="196"/>
      <c r="L14" s="196"/>
      <c r="M14" s="196"/>
      <c r="N14" s="196"/>
      <c r="O14" s="196"/>
      <c r="P14" s="196"/>
    </row>
    <row r="15" spans="1:16" s="20" customFormat="1" ht="11.5" x14ac:dyDescent="0.25">
      <c r="A15" s="191" t="s">
        <v>35</v>
      </c>
      <c r="B15" s="192">
        <f>'[1]Tabla 2'!B10</f>
        <v>0.72329043934467552</v>
      </c>
      <c r="C15" s="192">
        <f>'[1]Tabla 2'!C10</f>
        <v>0.78792928617243274</v>
      </c>
      <c r="D15" s="192">
        <f>'[1]Tabla 2'!D10</f>
        <v>0.67292261511122731</v>
      </c>
      <c r="E15" s="192">
        <f>'[1]Tabla 2'!E10</f>
        <v>0.68337399530539233</v>
      </c>
      <c r="F15" s="192">
        <f>'[1]Tabla 2'!F10</f>
        <v>0.66339305640740753</v>
      </c>
      <c r="G15" s="192">
        <f>'[1]Tabla 2'!G10</f>
        <v>0.71506701811662876</v>
      </c>
      <c r="H15" s="193">
        <f>'[1]Tabla 2'!H10</f>
        <v>0.78121972899864156</v>
      </c>
      <c r="I15" s="193">
        <f>'[1]Tabla 2'!I10</f>
        <v>0.7882682473554885</v>
      </c>
      <c r="J15" s="193">
        <f>'[1]Tabla 2'!J10</f>
        <v>0.88568884549550186</v>
      </c>
      <c r="K15" s="193">
        <f>'[1]Tabla 2'!K10</f>
        <v>0.76378491878444144</v>
      </c>
      <c r="L15" s="193">
        <f>'[1]Tabla 2'!L10</f>
        <v>0.80979884978696348</v>
      </c>
      <c r="M15" s="193">
        <f>'[1]Tabla 2'!M10</f>
        <v>0.77024057570333015</v>
      </c>
      <c r="N15" s="193">
        <f>'[1]Tabla 2'!N10</f>
        <v>0.7492653176812416</v>
      </c>
      <c r="O15" s="193">
        <f>'[1]Tabla 2'!O10</f>
        <v>0.78485342285404636</v>
      </c>
      <c r="P15" s="193">
        <f>'[1]Tabla 2'!P10</f>
        <v>0.76222911511797831</v>
      </c>
    </row>
    <row r="16" spans="1:16" s="20" customFormat="1" ht="3" customHeight="1" x14ac:dyDescent="0.25">
      <c r="A16" s="194"/>
      <c r="B16" s="195"/>
      <c r="C16" s="195"/>
      <c r="D16" s="195"/>
      <c r="E16" s="195"/>
      <c r="F16" s="195"/>
      <c r="G16" s="195"/>
      <c r="H16" s="196"/>
      <c r="I16" s="196"/>
      <c r="J16" s="196"/>
      <c r="K16" s="196"/>
      <c r="L16" s="196"/>
      <c r="M16" s="196"/>
      <c r="N16" s="196"/>
      <c r="O16" s="196"/>
      <c r="P16" s="196"/>
    </row>
    <row r="17" spans="1:17" s="20" customFormat="1" ht="11.5" x14ac:dyDescent="0.25">
      <c r="A17" s="191" t="s">
        <v>36</v>
      </c>
      <c r="B17" s="192">
        <f>'[1]Tabla 2'!B12</f>
        <v>0.61597623816369695</v>
      </c>
      <c r="C17" s="192">
        <f>'[1]Tabla 2'!C12</f>
        <v>0.62696374641861108</v>
      </c>
      <c r="D17" s="192">
        <f>'[1]Tabla 2'!D12</f>
        <v>0.62152745967367096</v>
      </c>
      <c r="E17" s="192">
        <f>'[1]Tabla 2'!E12</f>
        <v>0.60057987574133687</v>
      </c>
      <c r="F17" s="192">
        <f>'[1]Tabla 2'!F12</f>
        <v>0.59980562949937244</v>
      </c>
      <c r="G17" s="192">
        <f>'[1]Tabla 2'!G12</f>
        <v>0.64152168841240242</v>
      </c>
      <c r="H17" s="193">
        <f>'[1]Tabla 2'!H12</f>
        <v>0.68699515798451727</v>
      </c>
      <c r="I17" s="193">
        <f>'[1]Tabla 2'!I12</f>
        <v>0.66462109506543088</v>
      </c>
      <c r="J17" s="193">
        <f>'[1]Tabla 2'!J12</f>
        <v>0.67204735776611235</v>
      </c>
      <c r="K17" s="193">
        <f>'[1]Tabla 2'!K12</f>
        <v>0.70115669926230673</v>
      </c>
      <c r="L17" s="193">
        <f>'[1]Tabla 2'!L12</f>
        <v>0.64025495116020381</v>
      </c>
      <c r="M17" s="193">
        <f>'[1]Tabla 2'!M12</f>
        <v>0.60701043369334617</v>
      </c>
      <c r="N17" s="193">
        <f>'[1]Tabla 2'!N12</f>
        <v>0.65708703052556972</v>
      </c>
      <c r="O17" s="193">
        <f>'[1]Tabla 2'!O12</f>
        <v>0.66164437493577388</v>
      </c>
      <c r="P17" s="193">
        <f>'[1]Tabla 2'!P12</f>
        <v>0.66490395553514392</v>
      </c>
    </row>
    <row r="18" spans="1:17" s="20" customFormat="1" ht="3" customHeight="1" x14ac:dyDescent="0.25">
      <c r="A18" s="194"/>
      <c r="B18" s="195"/>
      <c r="C18" s="195"/>
      <c r="D18" s="195"/>
      <c r="E18" s="195"/>
      <c r="F18" s="195"/>
      <c r="G18" s="195"/>
      <c r="H18" s="196"/>
      <c r="I18" s="196"/>
      <c r="J18" s="196"/>
      <c r="K18" s="196"/>
      <c r="L18" s="196"/>
      <c r="M18" s="196"/>
      <c r="N18" s="196"/>
      <c r="O18" s="196"/>
      <c r="P18" s="196"/>
    </row>
    <row r="19" spans="1:17" s="20" customFormat="1" ht="11.5" x14ac:dyDescent="0.25">
      <c r="A19" s="191" t="s">
        <v>72</v>
      </c>
      <c r="B19" s="192">
        <f>'[1]Tabla 2'!B14</f>
        <v>0.4964408864068528</v>
      </c>
      <c r="C19" s="192">
        <f>'[1]Tabla 2'!C14</f>
        <v>0.49800054250683579</v>
      </c>
      <c r="D19" s="192">
        <f>'[1]Tabla 2'!D14</f>
        <v>0.52244707627103992</v>
      </c>
      <c r="E19" s="192">
        <f>'[1]Tabla 2'!E14</f>
        <v>0.56539470673566772</v>
      </c>
      <c r="F19" s="192">
        <f>'[1]Tabla 2'!F14</f>
        <v>0.58448416862312214</v>
      </c>
      <c r="G19" s="192">
        <f>'[1]Tabla 2'!G14</f>
        <v>0.60215022929743733</v>
      </c>
      <c r="H19" s="193">
        <f>'[1]Tabla 2'!H14</f>
        <v>0.59698729304013409</v>
      </c>
      <c r="I19" s="193">
        <f>'[1]Tabla 2'!I14</f>
        <v>0.60325917947122176</v>
      </c>
      <c r="J19" s="193">
        <f>'[1]Tabla 2'!J14</f>
        <v>0.6207419502970799</v>
      </c>
      <c r="K19" s="193">
        <f>'[1]Tabla 2'!K14</f>
        <v>0.62976969457313892</v>
      </c>
      <c r="L19" s="193">
        <f>'[1]Tabla 2'!L14</f>
        <v>0.61793520212787911</v>
      </c>
      <c r="M19" s="193">
        <f>'[1]Tabla 2'!M14</f>
        <v>0.61540820901919369</v>
      </c>
      <c r="N19" s="193">
        <f>'[1]Tabla 2'!N14</f>
        <v>0.62877034644212093</v>
      </c>
      <c r="O19" s="193">
        <f>'[1]Tabla 2'!O14</f>
        <v>0.64187860465615088</v>
      </c>
      <c r="P19" s="193">
        <f>'[1]Tabla 2'!P14</f>
        <v>0.65964376785883505</v>
      </c>
    </row>
    <row r="20" spans="1:17" s="198" customFormat="1" ht="3" customHeight="1" x14ac:dyDescent="0.25">
      <c r="A20" s="197"/>
      <c r="B20" s="197"/>
      <c r="C20" s="197"/>
      <c r="D20" s="197"/>
      <c r="E20" s="197"/>
      <c r="F20" s="197"/>
      <c r="G20" s="197"/>
      <c r="H20" s="197"/>
      <c r="I20" s="197"/>
      <c r="J20" s="197"/>
      <c r="K20" s="197"/>
      <c r="L20" s="197"/>
      <c r="M20" s="197"/>
      <c r="N20" s="197"/>
      <c r="O20" s="197"/>
      <c r="P20" s="197"/>
    </row>
    <row r="21" spans="1:17" s="20" customFormat="1" ht="11.5" x14ac:dyDescent="0.25">
      <c r="A21" s="199" t="s">
        <v>79</v>
      </c>
    </row>
    <row r="22" spans="1:17" s="20" customFormat="1" ht="11.5" x14ac:dyDescent="0.25"/>
    <row r="23" spans="1:17" s="20" customFormat="1" ht="11.5" x14ac:dyDescent="0.25"/>
    <row r="24" spans="1:17" s="20" customFormat="1" ht="9.75" customHeight="1" x14ac:dyDescent="0.25"/>
    <row r="25" spans="1:17" s="20" customFormat="1" ht="18.75" customHeight="1" x14ac:dyDescent="0.25">
      <c r="B25" s="293" t="s">
        <v>37</v>
      </c>
      <c r="C25" s="294"/>
      <c r="D25" s="294"/>
      <c r="E25" s="294"/>
      <c r="F25" s="294"/>
      <c r="G25" s="294"/>
      <c r="H25" s="294"/>
      <c r="I25" s="294"/>
      <c r="J25" s="294"/>
      <c r="K25" s="294"/>
      <c r="L25" s="294"/>
      <c r="M25" s="294"/>
      <c r="N25" s="294"/>
      <c r="O25" s="294"/>
      <c r="P25" s="294"/>
    </row>
    <row r="26" spans="1:17" s="20" customFormat="1" ht="11.5" x14ac:dyDescent="0.25">
      <c r="B26" s="200">
        <v>2005</v>
      </c>
      <c r="C26" s="200">
        <v>2006</v>
      </c>
      <c r="D26" s="200">
        <v>2007</v>
      </c>
      <c r="E26" s="200">
        <v>2008</v>
      </c>
      <c r="F26" s="200">
        <v>2009</v>
      </c>
      <c r="G26" s="200">
        <v>2010</v>
      </c>
      <c r="H26" s="200">
        <v>2011</v>
      </c>
      <c r="I26" s="200">
        <v>2012</v>
      </c>
      <c r="J26" s="200">
        <v>2013</v>
      </c>
      <c r="K26" s="200">
        <v>2014</v>
      </c>
      <c r="L26" s="200">
        <v>2015</v>
      </c>
      <c r="M26" s="200">
        <v>2016</v>
      </c>
      <c r="N26" s="200">
        <v>2017</v>
      </c>
      <c r="O26" s="200">
        <v>2018</v>
      </c>
      <c r="P26" s="200">
        <v>2019</v>
      </c>
    </row>
    <row r="27" spans="1:17" s="20" customFormat="1" ht="3" customHeight="1" x14ac:dyDescent="0.25">
      <c r="A27" s="197"/>
      <c r="B27" s="189"/>
      <c r="C27" s="189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P27" s="189"/>
    </row>
    <row r="28" spans="1:17" s="20" customFormat="1" ht="11.5" x14ac:dyDescent="0.25">
      <c r="A28" s="201" t="s">
        <v>34</v>
      </c>
      <c r="B28" s="193">
        <f>'[1]Tabla 2'!B40</f>
        <v>1.05453</v>
      </c>
      <c r="C28" s="193">
        <f>'[1]Tabla 2'!C40</f>
        <v>1.07189</v>
      </c>
      <c r="D28" s="193">
        <f>'[1]Tabla 2'!D40</f>
        <v>1.0639430000000001</v>
      </c>
      <c r="E28" s="193">
        <f>'[1]Tabla 2'!E40</f>
        <v>1.0848610000000001</v>
      </c>
      <c r="F28" s="193">
        <f>'[1]Tabla 2'!F40</f>
        <v>1.112582</v>
      </c>
      <c r="G28" s="193">
        <f>'[1]Tabla 2'!G40</f>
        <v>1.119983</v>
      </c>
      <c r="H28" s="193">
        <f>'[1]Tabla 2'!H40</f>
        <v>1.1577550000000001</v>
      </c>
      <c r="I28" s="193">
        <f>'[1]Tabla 2'!I40</f>
        <v>1.1096239999999999</v>
      </c>
      <c r="J28" s="193">
        <f>'[1]Tabla 2'!J40</f>
        <v>1.1126594897827886</v>
      </c>
      <c r="K28" s="193">
        <f>'[1]Tabla 2'!K40</f>
        <v>1.1407047572565472</v>
      </c>
      <c r="L28" s="193">
        <f>'[1]Tabla 2'!L40</f>
        <v>1.1860126579611081</v>
      </c>
      <c r="M28" s="193">
        <f>'[1]Tabla 2'!M40</f>
        <v>1.1878600373105872</v>
      </c>
      <c r="N28" s="193">
        <f>'[1]Tabla 2'!N40</f>
        <v>1.1937737067881393</v>
      </c>
      <c r="O28" s="193">
        <f>'[1]Tabla 2'!O40</f>
        <v>1.2080165843109616</v>
      </c>
      <c r="P28" s="193">
        <f>'[1]Tabla 2'!P40</f>
        <v>1.2412230515124982</v>
      </c>
      <c r="Q28" s="231">
        <v>1</v>
      </c>
    </row>
    <row r="29" spans="1:17" s="20" customFormat="1" ht="3" customHeight="1" x14ac:dyDescent="0.25">
      <c r="A29" s="202"/>
      <c r="B29" s="196"/>
      <c r="C29" s="196"/>
      <c r="D29" s="196"/>
      <c r="E29" s="196"/>
      <c r="F29" s="196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231"/>
    </row>
    <row r="30" spans="1:17" s="20" customFormat="1" ht="11.5" x14ac:dyDescent="0.25">
      <c r="A30" s="201" t="s">
        <v>71</v>
      </c>
      <c r="B30" s="193">
        <f>'[1]Tabla 2'!B42</f>
        <v>0.64609839999999996</v>
      </c>
      <c r="C30" s="193">
        <f>'[1]Tabla 2'!C42</f>
        <v>0.63561780000000001</v>
      </c>
      <c r="D30" s="193">
        <f>'[1]Tabla 2'!D42</f>
        <v>0.65707340000000003</v>
      </c>
      <c r="E30" s="193">
        <f>'[1]Tabla 2'!E42</f>
        <v>0.72607770000000005</v>
      </c>
      <c r="F30" s="193">
        <f>'[1]Tabla 2'!F42</f>
        <v>0.80471029999999999</v>
      </c>
      <c r="G30" s="193">
        <f>'[1]Tabla 2'!G42</f>
        <v>0.81502319999999995</v>
      </c>
      <c r="H30" s="193">
        <f>'[1]Tabla 2'!H42</f>
        <v>0.81743619999999995</v>
      </c>
      <c r="I30" s="193">
        <f>'[1]Tabla 2'!I42</f>
        <v>0.8225268</v>
      </c>
      <c r="J30" s="193">
        <f>'[1]Tabla 2'!J42</f>
        <v>0.82706151808706785</v>
      </c>
      <c r="K30" s="193">
        <f>'[1]Tabla 2'!K42</f>
        <v>0.8144940555070157</v>
      </c>
      <c r="L30" s="193">
        <f>'[1]Tabla 2'!L42</f>
        <v>0.80640558499824899</v>
      </c>
      <c r="M30" s="193">
        <f>'[1]Tabla 2'!M42</f>
        <v>0.79774887151675256</v>
      </c>
      <c r="N30" s="193">
        <f>'[1]Tabla 2'!N42</f>
        <v>0.77979144117474253</v>
      </c>
      <c r="O30" s="193">
        <f>'[1]Tabla 2'!O42</f>
        <v>0.77506649552407114</v>
      </c>
      <c r="P30" s="193">
        <f>'[1]Tabla 2'!P42</f>
        <v>0.7713050653600233</v>
      </c>
      <c r="Q30" s="231">
        <v>1</v>
      </c>
    </row>
    <row r="31" spans="1:17" s="20" customFormat="1" ht="3" customHeight="1" x14ac:dyDescent="0.25">
      <c r="A31" s="202"/>
      <c r="B31" s="196"/>
      <c r="C31" s="196"/>
      <c r="D31" s="196"/>
      <c r="E31" s="196"/>
      <c r="F31" s="196"/>
      <c r="G31" s="196"/>
      <c r="H31" s="196"/>
      <c r="I31" s="196"/>
      <c r="J31" s="196"/>
      <c r="K31" s="196"/>
      <c r="L31" s="196"/>
      <c r="M31" s="196"/>
      <c r="N31" s="196"/>
      <c r="O31" s="196"/>
      <c r="P31" s="196"/>
      <c r="Q31" s="231"/>
    </row>
    <row r="32" spans="1:17" s="20" customFormat="1" ht="11.5" x14ac:dyDescent="0.25">
      <c r="A32" s="201" t="s">
        <v>35</v>
      </c>
      <c r="B32" s="193">
        <f>'[1]Tabla 2'!B44</f>
        <v>0.80786539999999996</v>
      </c>
      <c r="C32" s="193">
        <f>'[1]Tabla 2'!C44</f>
        <v>0.79904489999999995</v>
      </c>
      <c r="D32" s="193">
        <f>'[1]Tabla 2'!D44</f>
        <v>0.8047801</v>
      </c>
      <c r="E32" s="193">
        <f>'[1]Tabla 2'!E44</f>
        <v>0.80921960000000004</v>
      </c>
      <c r="F32" s="193">
        <f>'[1]Tabla 2'!F44</f>
        <v>0.81646459999999998</v>
      </c>
      <c r="G32" s="193">
        <f>'[1]Tabla 2'!G44</f>
        <v>0.84330419999999995</v>
      </c>
      <c r="H32" s="193">
        <f>'[1]Tabla 2'!H44</f>
        <v>0.8386614</v>
      </c>
      <c r="I32" s="193">
        <f>'[1]Tabla 2'!I44</f>
        <v>0.8386614</v>
      </c>
      <c r="J32" s="193">
        <f>'[1]Tabla 2'!J44</f>
        <v>0.82706151808706785</v>
      </c>
      <c r="K32" s="193">
        <f>'[1]Tabla 2'!K44</f>
        <v>0.8144940555070157</v>
      </c>
      <c r="L32" s="193">
        <f>'[1]Tabla 2'!L44</f>
        <v>0.80640558499824899</v>
      </c>
      <c r="M32" s="193">
        <f>'[1]Tabla 2'!M44</f>
        <v>0.79774887151675256</v>
      </c>
      <c r="N32" s="193">
        <f>'[1]Tabla 2'!N44</f>
        <v>0.77979144117474253</v>
      </c>
      <c r="O32" s="193">
        <f>'[1]Tabla 2'!O44</f>
        <v>0.77506649552407114</v>
      </c>
      <c r="P32" s="193">
        <f>'[1]Tabla 2'!P44</f>
        <v>0.7713050653600233</v>
      </c>
      <c r="Q32" s="231">
        <v>1</v>
      </c>
    </row>
    <row r="33" spans="1:17" s="20" customFormat="1" ht="3" customHeight="1" x14ac:dyDescent="0.25">
      <c r="A33" s="202"/>
      <c r="B33" s="196"/>
      <c r="C33" s="196"/>
      <c r="D33" s="196"/>
      <c r="E33" s="196"/>
      <c r="F33" s="196"/>
      <c r="G33" s="196"/>
      <c r="H33" s="196"/>
      <c r="I33" s="196"/>
      <c r="J33" s="196"/>
      <c r="K33" s="196"/>
      <c r="L33" s="196"/>
      <c r="M33" s="196"/>
      <c r="N33" s="196"/>
      <c r="O33" s="196"/>
      <c r="P33" s="196"/>
      <c r="Q33" s="231"/>
    </row>
    <row r="34" spans="1:17" s="20" customFormat="1" ht="11.5" x14ac:dyDescent="0.25">
      <c r="A34" s="201" t="s">
        <v>36</v>
      </c>
      <c r="B34" s="193">
        <f>'[1]Tabla 2'!B46</f>
        <v>0.5175419</v>
      </c>
      <c r="C34" s="193">
        <f>'[1]Tabla 2'!C46</f>
        <v>0.47521200000000002</v>
      </c>
      <c r="D34" s="193">
        <f>'[1]Tabla 2'!D46</f>
        <v>0.4974864</v>
      </c>
      <c r="E34" s="193">
        <f>'[1]Tabla 2'!E46</f>
        <v>0.50173440000000002</v>
      </c>
      <c r="F34" s="193">
        <f>'[1]Tabla 2'!F46</f>
        <v>0.50834970000000002</v>
      </c>
      <c r="G34" s="193">
        <f>'[1]Tabla 2'!G46</f>
        <v>0.49734990000000001</v>
      </c>
      <c r="H34" s="193">
        <f>'[1]Tabla 2'!H46</f>
        <v>0.52874900000000002</v>
      </c>
      <c r="I34" s="193">
        <f>'[1]Tabla 2'!I46</f>
        <v>0.53206220000000004</v>
      </c>
      <c r="J34" s="193">
        <f>'[1]Tabla 2'!J46</f>
        <v>0.5656910244586637</v>
      </c>
      <c r="K34" s="193">
        <f>'[1]Tabla 2'!K46</f>
        <v>0.56590163458156506</v>
      </c>
      <c r="L34" s="193">
        <f>'[1]Tabla 2'!L46</f>
        <v>0.59339975920681387</v>
      </c>
      <c r="M34" s="193">
        <f>'[1]Tabla 2'!M46</f>
        <v>0.60652803481342321</v>
      </c>
      <c r="N34" s="193">
        <f>'[1]Tabla 2'!N46</f>
        <v>0.60156027117035216</v>
      </c>
      <c r="O34" s="193">
        <f>'[1]Tabla 2'!O46</f>
        <v>0.6129592423511534</v>
      </c>
      <c r="P34" s="193">
        <f>'[1]Tabla 2'!P46</f>
        <v>0.67594533132366341</v>
      </c>
      <c r="Q34" s="231">
        <v>1</v>
      </c>
    </row>
    <row r="35" spans="1:17" s="20" customFormat="1" ht="3" customHeight="1" x14ac:dyDescent="0.25">
      <c r="A35" s="202"/>
      <c r="B35" s="196"/>
      <c r="C35" s="196"/>
      <c r="D35" s="196"/>
      <c r="E35" s="196"/>
      <c r="F35" s="196"/>
      <c r="G35" s="196"/>
      <c r="H35" s="196"/>
      <c r="I35" s="196"/>
      <c r="J35" s="196"/>
      <c r="K35" s="196"/>
      <c r="L35" s="196"/>
      <c r="M35" s="196"/>
      <c r="N35" s="196"/>
      <c r="O35" s="196"/>
      <c r="P35" s="196"/>
      <c r="Q35" s="231"/>
    </row>
    <row r="36" spans="1:17" s="20" customFormat="1" ht="11.5" x14ac:dyDescent="0.25">
      <c r="A36" s="201" t="s">
        <v>72</v>
      </c>
      <c r="B36" s="193">
        <f>'[1]Tabla 2'!B48</f>
        <v>0.45019100000000001</v>
      </c>
      <c r="C36" s="193">
        <f>'[1]Tabla 2'!C48</f>
        <v>0.46956890000000001</v>
      </c>
      <c r="D36" s="193">
        <f>'[1]Tabla 2'!D48</f>
        <v>0.49549339999999997</v>
      </c>
      <c r="E36" s="193">
        <f>'[1]Tabla 2'!E48</f>
        <v>0.53941550000000005</v>
      </c>
      <c r="F36" s="193">
        <f>'[1]Tabla 2'!F48</f>
        <v>0.54650710000000002</v>
      </c>
      <c r="G36" s="193">
        <f>'[1]Tabla 2'!G48</f>
        <v>0.57483169999999995</v>
      </c>
      <c r="H36" s="193">
        <f>'[1]Tabla 2'!H48</f>
        <v>0.57999460000000003</v>
      </c>
      <c r="I36" s="193">
        <f>'[1]Tabla 2'!I48</f>
        <v>0.58890969999999998</v>
      </c>
      <c r="J36" s="193">
        <f>'[1]Tabla 2'!J48</f>
        <v>0.56970737137183947</v>
      </c>
      <c r="K36" s="193">
        <f>'[1]Tabla 2'!K48</f>
        <v>0.57277507207010547</v>
      </c>
      <c r="L36" s="193">
        <f>'[1]Tabla 2'!L48</f>
        <v>0.5712611546337496</v>
      </c>
      <c r="M36" s="193">
        <f>'[1]Tabla 2'!M48</f>
        <v>0.57286806499381393</v>
      </c>
      <c r="N36" s="193">
        <f>'[1]Tabla 2'!N48</f>
        <v>0.57275079447782939</v>
      </c>
      <c r="O36" s="193">
        <f>'[1]Tabla 2'!O48</f>
        <v>0.58183097619336555</v>
      </c>
      <c r="P36" s="193">
        <f>'[1]Tabla 2'!P48</f>
        <v>0.5874365749677174</v>
      </c>
      <c r="Q36" s="231">
        <v>1</v>
      </c>
    </row>
    <row r="37" spans="1:17" s="20" customFormat="1" ht="3" customHeight="1" x14ac:dyDescent="0.25">
      <c r="A37" s="197"/>
      <c r="B37" s="197"/>
      <c r="C37" s="197"/>
      <c r="D37" s="197"/>
      <c r="E37" s="197"/>
      <c r="F37" s="197"/>
      <c r="G37" s="197"/>
      <c r="H37" s="197"/>
      <c r="I37" s="197"/>
      <c r="J37" s="197"/>
      <c r="K37" s="197"/>
      <c r="L37" s="197"/>
      <c r="M37" s="197"/>
      <c r="N37" s="197"/>
      <c r="O37" s="197"/>
      <c r="P37" s="197"/>
    </row>
    <row r="38" spans="1:17" s="20" customFormat="1" ht="11.5" x14ac:dyDescent="0.25">
      <c r="A38" s="199" t="s">
        <v>78</v>
      </c>
    </row>
    <row r="39" spans="1:17" s="20" customFormat="1" ht="11.5" x14ac:dyDescent="0.25"/>
    <row r="40" spans="1:17" s="20" customFormat="1" ht="11.5" x14ac:dyDescent="0.25"/>
    <row r="41" spans="1:17" s="20" customFormat="1" ht="11.5" x14ac:dyDescent="0.25"/>
    <row r="42" spans="1:17" s="20" customFormat="1" ht="11.4" customHeight="1" x14ac:dyDescent="0.35">
      <c r="A42" s="203"/>
      <c r="B42" s="203"/>
      <c r="C42" s="203"/>
      <c r="D42" s="203"/>
      <c r="E42" s="203"/>
      <c r="F42" s="203"/>
      <c r="G42" s="203"/>
      <c r="H42" s="203"/>
      <c r="I42" s="203"/>
      <c r="J42" s="204"/>
      <c r="K42" s="204"/>
      <c r="L42" s="198"/>
      <c r="M42" s="198"/>
    </row>
    <row r="43" spans="1:17" s="20" customFormat="1" ht="11.4" customHeight="1" x14ac:dyDescent="0.35">
      <c r="A43" s="203"/>
      <c r="B43" s="203"/>
      <c r="C43" s="203"/>
      <c r="D43" s="203"/>
      <c r="E43" s="203"/>
      <c r="F43" s="203"/>
      <c r="G43" s="203"/>
      <c r="H43" s="203"/>
      <c r="I43" s="203"/>
      <c r="J43" s="204"/>
      <c r="K43" s="204"/>
      <c r="L43" s="198"/>
      <c r="M43" s="198"/>
    </row>
    <row r="44" spans="1:17" s="20" customFormat="1" ht="11.5" x14ac:dyDescent="0.25">
      <c r="H44" s="204"/>
      <c r="I44" s="204"/>
      <c r="J44" s="204"/>
      <c r="K44" s="204"/>
      <c r="L44" s="198"/>
      <c r="M44" s="198"/>
    </row>
    <row r="45" spans="1:17" s="20" customFormat="1" ht="11.5" x14ac:dyDescent="0.25">
      <c r="H45" s="204"/>
      <c r="I45" s="204"/>
      <c r="J45" s="204"/>
      <c r="K45" s="204"/>
      <c r="L45" s="198"/>
      <c r="M45" s="198"/>
    </row>
    <row r="46" spans="1:17" s="20" customFormat="1" ht="11.5" x14ac:dyDescent="0.25">
      <c r="H46" s="198"/>
      <c r="I46" s="198"/>
      <c r="J46" s="198"/>
      <c r="K46" s="198"/>
      <c r="L46" s="198"/>
      <c r="M46" s="198"/>
    </row>
    <row r="47" spans="1:17" s="20" customFormat="1" ht="11.5" x14ac:dyDescent="0.25"/>
    <row r="48" spans="1:17" s="20" customFormat="1" ht="11.5" x14ac:dyDescent="0.25"/>
    <row r="49" spans="7:7" s="20" customFormat="1" ht="11.5" x14ac:dyDescent="0.25"/>
    <row r="50" spans="7:7" s="20" customFormat="1" ht="11.5" x14ac:dyDescent="0.25"/>
    <row r="51" spans="7:7" s="20" customFormat="1" ht="11.5" x14ac:dyDescent="0.25"/>
    <row r="52" spans="7:7" s="20" customFormat="1" ht="11.5" x14ac:dyDescent="0.25"/>
    <row r="53" spans="7:7" s="20" customFormat="1" ht="11.5" x14ac:dyDescent="0.25"/>
    <row r="54" spans="7:7" s="20" customFormat="1" ht="11.5" x14ac:dyDescent="0.25">
      <c r="G54" s="236"/>
    </row>
    <row r="55" spans="7:7" s="20" customFormat="1" ht="11.5" x14ac:dyDescent="0.25"/>
    <row r="56" spans="7:7" s="20" customFormat="1" ht="11.5" x14ac:dyDescent="0.25"/>
    <row r="57" spans="7:7" s="20" customFormat="1" ht="11.5" x14ac:dyDescent="0.25"/>
    <row r="58" spans="7:7" s="20" customFormat="1" ht="11.5" x14ac:dyDescent="0.25"/>
    <row r="59" spans="7:7" s="20" customFormat="1" ht="11.5" x14ac:dyDescent="0.25"/>
  </sheetData>
  <mergeCells count="2">
    <mergeCell ref="B8:P8"/>
    <mergeCell ref="B25:P25"/>
  </mergeCells>
  <phoneticPr fontId="33" type="noConversion"/>
  <hyperlinks>
    <hyperlink ref="P1" location="ÍNDICE!A1" display="ÍNDICE" xr:uid="{00000000-0004-0000-0300-000000000000}"/>
  </hyperlinks>
  <printOptions horizontalCentered="1"/>
  <pageMargins left="0.39370078740157483" right="0.27559055118110237" top="0.24593253968253967" bottom="0.74803149606299213" header="0.31496062992125984" footer="0.31496062992125984"/>
  <pageSetup paperSize="9" scale="7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54"/>
  <sheetViews>
    <sheetView showGridLines="0" topLeftCell="A10" zoomScaleNormal="100" zoomScaleSheetLayoutView="73" zoomScalePageLayoutView="53" workbookViewId="0">
      <selection activeCell="F46" sqref="F46"/>
    </sheetView>
  </sheetViews>
  <sheetFormatPr baseColWidth="10" defaultColWidth="11.453125" defaultRowHeight="10" x14ac:dyDescent="0.2"/>
  <cols>
    <col min="1" max="1" width="28.6328125" style="16" customWidth="1"/>
    <col min="2" max="13" width="11.453125" style="16"/>
    <col min="14" max="14" width="11.453125" style="16" customWidth="1"/>
    <col min="15" max="16384" width="11.453125" style="16"/>
  </cols>
  <sheetData>
    <row r="1" spans="1:17" s="246" customFormat="1" ht="12.5" x14ac:dyDescent="0.25">
      <c r="A1" s="245"/>
      <c r="B1" s="245"/>
      <c r="C1" s="245"/>
      <c r="D1" s="245"/>
      <c r="E1" s="245"/>
      <c r="F1" s="245"/>
      <c r="G1" s="245"/>
      <c r="L1" s="16"/>
      <c r="Q1" s="237" t="s">
        <v>0</v>
      </c>
    </row>
    <row r="2" spans="1:17" s="246" customFormat="1" ht="12.5" x14ac:dyDescent="0.25">
      <c r="A2" s="245"/>
      <c r="B2" s="245"/>
      <c r="C2" s="245"/>
      <c r="D2" s="245"/>
      <c r="E2" s="245"/>
      <c r="F2" s="245"/>
      <c r="G2" s="245"/>
    </row>
    <row r="3" spans="1:17" s="246" customFormat="1" ht="14.25" customHeight="1" x14ac:dyDescent="0.25">
      <c r="A3" s="22"/>
      <c r="B3" s="245"/>
      <c r="C3" s="245"/>
      <c r="D3" s="245"/>
      <c r="E3" s="245"/>
      <c r="F3" s="245"/>
      <c r="G3" s="245"/>
    </row>
    <row r="4" spans="1:17" s="249" customFormat="1" ht="14.25" customHeight="1" x14ac:dyDescent="0.35">
      <c r="A4" s="248" t="s">
        <v>24</v>
      </c>
    </row>
    <row r="5" spans="1:17" s="246" customFormat="1" ht="14.25" customHeight="1" x14ac:dyDescent="0.25">
      <c r="A5" s="278"/>
      <c r="B5" s="245"/>
      <c r="C5" s="245"/>
      <c r="D5" s="245"/>
      <c r="E5" s="245"/>
      <c r="F5" s="245"/>
      <c r="G5" s="245"/>
    </row>
    <row r="6" spans="1:17" s="24" customFormat="1" ht="13" x14ac:dyDescent="0.3">
      <c r="A6" s="23" t="s">
        <v>39</v>
      </c>
    </row>
    <row r="7" spans="1:17" x14ac:dyDescent="0.2">
      <c r="A7" s="22"/>
      <c r="B7" s="22"/>
      <c r="C7" s="25"/>
      <c r="D7" s="25"/>
      <c r="E7" s="25"/>
      <c r="F7" s="25"/>
      <c r="G7" s="25"/>
    </row>
    <row r="8" spans="1:17" ht="22.5" customHeight="1" x14ac:dyDescent="0.2">
      <c r="A8" s="26"/>
      <c r="B8" s="26"/>
      <c r="C8" s="295" t="s">
        <v>38</v>
      </c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  <c r="P8" s="295"/>
      <c r="Q8" s="295"/>
    </row>
    <row r="9" spans="1:17" ht="10.5" x14ac:dyDescent="0.25">
      <c r="A9" s="26"/>
      <c r="B9" s="26"/>
      <c r="C9" s="27">
        <v>2005</v>
      </c>
      <c r="D9" s="28">
        <v>2006</v>
      </c>
      <c r="E9" s="28">
        <v>2007</v>
      </c>
      <c r="F9" s="28">
        <v>2008</v>
      </c>
      <c r="G9" s="29">
        <v>2009</v>
      </c>
      <c r="H9" s="30">
        <v>2010</v>
      </c>
      <c r="I9" s="30">
        <v>2011</v>
      </c>
      <c r="J9" s="30">
        <v>2012</v>
      </c>
      <c r="K9" s="30">
        <v>2013</v>
      </c>
      <c r="L9" s="30">
        <v>2014</v>
      </c>
      <c r="M9" s="30">
        <v>2015</v>
      </c>
      <c r="N9" s="30">
        <v>2016</v>
      </c>
      <c r="O9" s="30">
        <v>2017</v>
      </c>
      <c r="P9" s="30">
        <v>2018</v>
      </c>
      <c r="Q9" s="30">
        <v>2019</v>
      </c>
    </row>
    <row r="10" spans="1:17" ht="3" customHeight="1" x14ac:dyDescent="0.25">
      <c r="A10" s="31"/>
      <c r="B10" s="32"/>
      <c r="C10" s="33"/>
      <c r="D10" s="33"/>
      <c r="E10" s="33"/>
      <c r="F10" s="33"/>
      <c r="G10" s="33"/>
      <c r="H10" s="34"/>
      <c r="I10" s="34"/>
      <c r="J10" s="34"/>
      <c r="K10" s="34"/>
      <c r="L10" s="34"/>
      <c r="M10" s="34"/>
      <c r="N10" s="34"/>
      <c r="O10" s="34"/>
      <c r="P10" s="34"/>
      <c r="Q10" s="34"/>
    </row>
    <row r="11" spans="1:17" ht="11.25" customHeight="1" x14ac:dyDescent="0.2">
      <c r="A11" s="297" t="s">
        <v>40</v>
      </c>
      <c r="B11" s="35" t="s">
        <v>41</v>
      </c>
      <c r="C11" s="36">
        <f>'[1]Tabla 3.0'!D6</f>
        <v>82.060194822807915</v>
      </c>
      <c r="D11" s="36">
        <f>'[1]Tabla 3.0'!E6</f>
        <v>82.863161210766449</v>
      </c>
      <c r="E11" s="36">
        <f>'[1]Tabla 3.0'!F6</f>
        <v>83.791908578322321</v>
      </c>
      <c r="F11" s="36">
        <f>'[1]Tabla 3.0'!G6</f>
        <v>85.427748709657052</v>
      </c>
      <c r="G11" s="36">
        <f>'[1]Tabla 3.0'!H6</f>
        <v>84.950099192090278</v>
      </c>
      <c r="H11" s="37">
        <f>'[1]Tabla 3.0'!I6</f>
        <v>85.188309218430817</v>
      </c>
      <c r="I11" s="37">
        <f>'[1]Tabla 3.0'!J6</f>
        <v>84.170652660214998</v>
      </c>
      <c r="J11" s="37">
        <f>'[1]Tabla 3.0'!K6</f>
        <v>83.443590063536661</v>
      </c>
      <c r="K11" s="37">
        <f>'[1]Tabla 3.0'!L6</f>
        <v>83.442429108705156</v>
      </c>
      <c r="L11" s="37">
        <f>'[1]Tabla 3.0'!M6</f>
        <v>83.37949221639559</v>
      </c>
      <c r="M11" s="37">
        <f>'[1]Tabla 3.0'!N6</f>
        <v>82.685286928282039</v>
      </c>
      <c r="N11" s="37">
        <f>'[1]Tabla 3.0'!O6</f>
        <v>82.350933513858109</v>
      </c>
      <c r="O11" s="37">
        <f>'[1]Tabla 3.0'!P6</f>
        <v>82.726920557407439</v>
      </c>
      <c r="P11" s="37">
        <f>'[1]Tabla 3.0'!Q6</f>
        <v>83.262777542640592</v>
      </c>
      <c r="Q11" s="37">
        <f>'[1]Tabla 3.0'!R6</f>
        <v>81.98</v>
      </c>
    </row>
    <row r="12" spans="1:17" ht="10.5" x14ac:dyDescent="0.2">
      <c r="A12" s="297"/>
      <c r="B12" s="35" t="s">
        <v>42</v>
      </c>
      <c r="C12" s="36">
        <f>'[1]Tabla 3.0'!D7</f>
        <v>68.400693494035025</v>
      </c>
      <c r="D12" s="36">
        <f>'[1]Tabla 3.0'!E7</f>
        <v>70.507025199683085</v>
      </c>
      <c r="E12" s="36">
        <f>'[1]Tabla 3.0'!F7</f>
        <v>71.23750513528509</v>
      </c>
      <c r="F12" s="36">
        <f>'[1]Tabla 3.0'!G7</f>
        <v>71.927936983288106</v>
      </c>
      <c r="G12" s="36">
        <f>'[1]Tabla 3.0'!H7</f>
        <v>74.255844346202139</v>
      </c>
      <c r="H12" s="37">
        <f>'[1]Tabla 3.0'!I7</f>
        <v>75.747806726481713</v>
      </c>
      <c r="I12" s="37">
        <f>'[1]Tabla 3.0'!J7</f>
        <v>75.313988098110471</v>
      </c>
      <c r="J12" s="37">
        <f>'[1]Tabla 3.0'!K7</f>
        <v>76.774750187584502</v>
      </c>
      <c r="K12" s="37">
        <f>'[1]Tabla 3.0'!L7</f>
        <v>77.23786031822894</v>
      </c>
      <c r="L12" s="37">
        <f>'[1]Tabla 3.0'!M7</f>
        <v>75.651669926276881</v>
      </c>
      <c r="M12" s="37">
        <f>'[1]Tabla 3.0'!N7</f>
        <v>77.779248591831532</v>
      </c>
      <c r="N12" s="37">
        <f>'[1]Tabla 3.0'!O7</f>
        <v>77.21700090868012</v>
      </c>
      <c r="O12" s="37">
        <f>'[1]Tabla 3.0'!P7</f>
        <v>77.000379002451524</v>
      </c>
      <c r="P12" s="37">
        <f>'[1]Tabla 3.0'!Q7</f>
        <v>76.376721413621382</v>
      </c>
      <c r="Q12" s="37">
        <f>'[1]Tabla 3.0'!R7</f>
        <v>76.83</v>
      </c>
    </row>
    <row r="13" spans="1:17" ht="10.5" x14ac:dyDescent="0.2">
      <c r="A13" s="297"/>
      <c r="B13" s="35" t="s">
        <v>43</v>
      </c>
      <c r="C13" s="36">
        <f>'[1]Tabla 3.0'!D8</f>
        <v>0.83354290885772608</v>
      </c>
      <c r="D13" s="36">
        <f>'[1]Tabla 3.0'!E8</f>
        <v>0.8508850515652554</v>
      </c>
      <c r="E13" s="36">
        <f>'[1]Tabla 3.0'!F8</f>
        <v>0.85017164955369973</v>
      </c>
      <c r="F13" s="36">
        <f>'[1]Tabla 3.0'!G8</f>
        <v>0.8419739261507323</v>
      </c>
      <c r="G13" s="36">
        <f>'[1]Tabla 3.0'!H8</f>
        <v>0.87411133185723366</v>
      </c>
      <c r="H13" s="37">
        <f>'[1]Tabla 3.0'!I8</f>
        <v>0.88918077399866258</v>
      </c>
      <c r="I13" s="37">
        <f>'[1]Tabla 3.0'!J8</f>
        <v>0.89477728540542956</v>
      </c>
      <c r="J13" s="37">
        <f>'[1]Tabla 3.0'!K8</f>
        <v>0.9200796625495824</v>
      </c>
      <c r="K13" s="37">
        <f>'[1]Tabla 3.0'!L8</f>
        <v>0.92564251955808752</v>
      </c>
      <c r="L13" s="37">
        <f>'[1]Tabla 3.0'!M8</f>
        <v>0.90731746998335494</v>
      </c>
      <c r="M13" s="37">
        <f>'[1]Tabla 3.0'!N8</f>
        <v>0.94066612672329708</v>
      </c>
      <c r="N13" s="37">
        <f>'[1]Tabla 3.0'!O8</f>
        <v>0.937657869970423</v>
      </c>
      <c r="O13" s="37">
        <f>'[1]Tabla 3.0'!P8</f>
        <v>0.93077777443701604</v>
      </c>
      <c r="P13" s="37">
        <f>'[1]Tabla 3.0'!Q8</f>
        <v>0.91729730460297554</v>
      </c>
      <c r="Q13" s="37">
        <f>'[1]Tabla 3.0'!R8</f>
        <v>0.93717979995120759</v>
      </c>
    </row>
    <row r="14" spans="1:17" ht="3" customHeight="1" x14ac:dyDescent="0.2">
      <c r="A14" s="38"/>
      <c r="B14" s="39"/>
      <c r="C14" s="40"/>
      <c r="D14" s="40"/>
      <c r="E14" s="40"/>
      <c r="F14" s="40"/>
      <c r="G14" s="40"/>
      <c r="H14" s="41"/>
      <c r="I14" s="41"/>
      <c r="J14" s="41"/>
      <c r="K14" s="41"/>
      <c r="L14" s="41"/>
      <c r="M14" s="41"/>
      <c r="N14" s="41"/>
      <c r="O14" s="41"/>
      <c r="P14" s="41"/>
      <c r="Q14" s="41"/>
    </row>
    <row r="15" spans="1:17" ht="11.25" customHeight="1" x14ac:dyDescent="0.2">
      <c r="A15" s="297" t="s">
        <v>44</v>
      </c>
      <c r="B15" s="35" t="s">
        <v>41</v>
      </c>
      <c r="C15" s="36">
        <f>'[1]Tabla 3.0'!D10</f>
        <v>76.686129032369195</v>
      </c>
      <c r="D15" s="36">
        <f>'[1]Tabla 3.0'!E10</f>
        <v>78.792928623773534</v>
      </c>
      <c r="E15" s="36">
        <f>'[1]Tabla 3.0'!F10</f>
        <v>79.340197584864939</v>
      </c>
      <c r="F15" s="36">
        <f>'[1]Tabla 3.0'!G10</f>
        <v>78.937492012003091</v>
      </c>
      <c r="G15" s="36">
        <f>'[1]Tabla 3.0'!H10</f>
        <v>73.821195443390124</v>
      </c>
      <c r="H15" s="37">
        <f>'[1]Tabla 3.0'!I10</f>
        <v>72.309430386289833</v>
      </c>
      <c r="I15" s="37">
        <f>'[1]Tabla 3.0'!J10</f>
        <v>70.704579839136443</v>
      </c>
      <c r="J15" s="37">
        <f>'[1]Tabla 3.0'!K10</f>
        <v>67.855909726865477</v>
      </c>
      <c r="K15" s="37">
        <f>'[1]Tabla 3.0'!L10</f>
        <v>67.669500892707731</v>
      </c>
      <c r="L15" s="37">
        <f>'[1]Tabla 3.0'!M10</f>
        <v>68.37585064192362</v>
      </c>
      <c r="M15" s="37">
        <f>'[1]Tabla 3.0'!N10</f>
        <v>68.074411468083355</v>
      </c>
      <c r="N15" s="37">
        <f>'[1]Tabla 3.0'!O10</f>
        <v>69.373369691729863</v>
      </c>
      <c r="O15" s="37">
        <f>'[1]Tabla 3.0'!P10</f>
        <v>72.159014474164067</v>
      </c>
      <c r="P15" s="37">
        <f>'[1]Tabla 3.0'!Q10</f>
        <v>73.410727985627943</v>
      </c>
      <c r="Q15" s="37">
        <f>'[1]Tabla 3.0'!R10</f>
        <v>73.400000000000006</v>
      </c>
    </row>
    <row r="16" spans="1:17" ht="10.5" x14ac:dyDescent="0.2">
      <c r="A16" s="297"/>
      <c r="B16" s="35" t="s">
        <v>42</v>
      </c>
      <c r="C16" s="36">
        <f>'[1]Tabla 3.0'!D11</f>
        <v>63.963698776949244</v>
      </c>
      <c r="D16" s="36">
        <f>'[1]Tabla 3.0'!E11</f>
        <v>65.492917235079332</v>
      </c>
      <c r="E16" s="36">
        <f>'[1]Tabla 3.0'!F11</f>
        <v>66.517374618892092</v>
      </c>
      <c r="F16" s="36">
        <f>'[1]Tabla 3.0'!G11</f>
        <v>65.634092303910052</v>
      </c>
      <c r="G16" s="36">
        <f>'[1]Tabla 3.0'!H11</f>
        <v>65.612854216845363</v>
      </c>
      <c r="H16" s="37">
        <f>'[1]Tabla 3.0'!I11</f>
        <v>64.668188690013551</v>
      </c>
      <c r="I16" s="37">
        <f>'[1]Tabla 3.0'!J11</f>
        <v>64.336003299143158</v>
      </c>
      <c r="J16" s="37">
        <f>'[1]Tabla 3.0'!K11</f>
        <v>63.847662631004368</v>
      </c>
      <c r="K16" s="37">
        <f>'[1]Tabla 3.0'!L11</f>
        <v>64.004073200396761</v>
      </c>
      <c r="L16" s="37">
        <f>'[1]Tabla 3.0'!M11</f>
        <v>63.962833697118512</v>
      </c>
      <c r="M16" s="37">
        <f>'[1]Tabla 3.0'!N11</f>
        <v>65.543447399057655</v>
      </c>
      <c r="N16" s="37">
        <f>'[1]Tabla 3.0'!O11</f>
        <v>65.207458707306188</v>
      </c>
      <c r="O16" s="37">
        <f>'[1]Tabla 3.0'!P11</f>
        <v>67.16513764590357</v>
      </c>
      <c r="P16" s="37">
        <f>'[1]Tabla 3.0'!Q11</f>
        <v>67.051741018690649</v>
      </c>
      <c r="Q16" s="37">
        <f>'[1]Tabla 3.0'!R11</f>
        <v>68.31</v>
      </c>
    </row>
    <row r="17" spans="1:17" ht="10.5" x14ac:dyDescent="0.2">
      <c r="A17" s="297"/>
      <c r="B17" s="35" t="s">
        <v>43</v>
      </c>
      <c r="C17" s="36">
        <f>'[1]Tabla 3.0'!D12</f>
        <v>0.83409737307186527</v>
      </c>
      <c r="D17" s="36">
        <f>'[1]Tabla 3.0'!E12</f>
        <v>0.83120298203154619</v>
      </c>
      <c r="E17" s="36">
        <f>'[1]Tabla 3.0'!F12</f>
        <v>0.83838176162521993</v>
      </c>
      <c r="F17" s="36">
        <f>'[1]Tabla 3.0'!G12</f>
        <v>0.8314691869603591</v>
      </c>
      <c r="G17" s="36">
        <f>'[1]Tabla 3.0'!H12</f>
        <v>0.88880779866482473</v>
      </c>
      <c r="H17" s="37">
        <f>'[1]Tabla 3.0'!I12</f>
        <v>0.89432579325469153</v>
      </c>
      <c r="I17" s="37">
        <f>'[1]Tabla 3.0'!J12</f>
        <v>0.90992695869938334</v>
      </c>
      <c r="J17" s="37">
        <f>'[1]Tabla 3.0'!K12</f>
        <v>0.94093002198341813</v>
      </c>
      <c r="K17" s="37">
        <f>'[1]Tabla 3.0'!L12</f>
        <v>0.94583338662239247</v>
      </c>
      <c r="L17" s="37">
        <f>'[1]Tabla 3.0'!M12</f>
        <v>0.93545942166166873</v>
      </c>
      <c r="M17" s="37">
        <f>'[1]Tabla 3.0'!N12</f>
        <v>0.96282062504187294</v>
      </c>
      <c r="N17" s="37">
        <f>'[1]Tabla 3.0'!O12</f>
        <v>0.93994942147202198</v>
      </c>
      <c r="O17" s="37">
        <f>'[1]Tabla 3.0'!P12</f>
        <v>0.93079344466312641</v>
      </c>
      <c r="P17" s="37">
        <f>'[1]Tabla 3.0'!Q12</f>
        <v>0.91337796066833399</v>
      </c>
      <c r="Q17" s="37">
        <f>'[1]Tabla 3.0'!R12</f>
        <v>0.93065395095367842</v>
      </c>
    </row>
    <row r="18" spans="1:17" ht="3" customHeight="1" x14ac:dyDescent="0.2">
      <c r="A18" s="38"/>
      <c r="B18" s="39"/>
      <c r="C18" s="40"/>
      <c r="D18" s="40"/>
      <c r="E18" s="40"/>
      <c r="F18" s="40"/>
      <c r="G18" s="40"/>
      <c r="H18" s="41"/>
      <c r="I18" s="41"/>
      <c r="J18" s="41"/>
      <c r="K18" s="41"/>
      <c r="L18" s="41"/>
      <c r="M18" s="41"/>
      <c r="N18" s="41"/>
      <c r="O18" s="41"/>
      <c r="P18" s="41"/>
      <c r="Q18" s="41"/>
    </row>
    <row r="19" spans="1:17" ht="11.25" customHeight="1" x14ac:dyDescent="0.2">
      <c r="A19" s="297" t="s">
        <v>45</v>
      </c>
      <c r="B19" s="35" t="s">
        <v>41</v>
      </c>
      <c r="C19" s="36">
        <f>'[1]Tabla 3.0'!D14</f>
        <v>6.5489313083436791</v>
      </c>
      <c r="D19" s="36">
        <f>'[1]Tabla 3.0'!E14</f>
        <v>4.9106595302737812</v>
      </c>
      <c r="E19" s="36">
        <f>'[1]Tabla 3.0'!F14</f>
        <v>5.3116693320641266</v>
      </c>
      <c r="F19" s="36">
        <f>'[1]Tabla 3.0'!G14</f>
        <v>7.5942712672587449</v>
      </c>
      <c r="G19" s="36">
        <f>'[1]Tabla 3.0'!H14</f>
        <v>13.099783734382813</v>
      </c>
      <c r="H19" s="37">
        <f>'[1]Tabla 3.0'!I14</f>
        <v>15.116377484588877</v>
      </c>
      <c r="I19" s="37">
        <f>'[1]Tabla 3.0'!J14</f>
        <v>15.992546308273505</v>
      </c>
      <c r="J19" s="37">
        <f>'[1]Tabla 3.0'!K14</f>
        <v>18.671837808121143</v>
      </c>
      <c r="K19" s="37">
        <f>'[1]Tabla 3.0'!L14</f>
        <v>18.898641765828987</v>
      </c>
      <c r="L19" s="37">
        <f>'[1]Tabla 3.0'!M14</f>
        <v>17.993384695597925</v>
      </c>
      <c r="M19" s="37">
        <f>'[1]Tabla 3.0'!N14</f>
        <v>17.671926445654798</v>
      </c>
      <c r="N19" s="37">
        <f>'[1]Tabla 3.0'!O14</f>
        <v>15.763628059139672</v>
      </c>
      <c r="O19" s="37">
        <f>'[1]Tabla 3.0'!P14</f>
        <v>12.775201559827694</v>
      </c>
      <c r="P19" s="37">
        <f>'[1]Tabla 3.0'!Q14</f>
        <v>11.830576249101769</v>
      </c>
      <c r="Q19" s="37">
        <f>'[1]Tabla 3.0'!R14</f>
        <v>10.47</v>
      </c>
    </row>
    <row r="20" spans="1:17" ht="10.5" x14ac:dyDescent="0.2">
      <c r="A20" s="296"/>
      <c r="B20" s="42" t="s">
        <v>42</v>
      </c>
      <c r="C20" s="37">
        <f>'[1]Tabla 3.0'!D15</f>
        <v>6.4867686136438705</v>
      </c>
      <c r="D20" s="37">
        <f>'[1]Tabla 3.0'!E15</f>
        <v>7.1061375365180997</v>
      </c>
      <c r="E20" s="37">
        <f>'[1]Tabla 3.0'!F15</f>
        <v>6.6234556968766514</v>
      </c>
      <c r="F20" s="37">
        <f>'[1]Tabla 3.0'!G15</f>
        <v>8.7326024952342944</v>
      </c>
      <c r="G20" s="37">
        <f>'[1]Tabla 3.0'!H15</f>
        <v>11.63397038092263</v>
      </c>
      <c r="H20" s="37">
        <f>'[1]Tabla 3.0'!I15</f>
        <v>14.621125010963787</v>
      </c>
      <c r="I20" s="37">
        <f>'[1]Tabla 3.0'!J15</f>
        <v>14.576270523330965</v>
      </c>
      <c r="J20" s="37">
        <f>'[1]Tabla 3.0'!K15</f>
        <v>16.833379816959628</v>
      </c>
      <c r="K20" s="37">
        <f>'[1]Tabla 3.0'!L15</f>
        <v>17.123592036710939</v>
      </c>
      <c r="L20" s="37">
        <f>'[1]Tabla 3.0'!M15</f>
        <v>15.460658464361252</v>
      </c>
      <c r="M20" s="37">
        <f>'[1]Tabla 3.0'!N15</f>
        <v>15.728819242656456</v>
      </c>
      <c r="N20" s="37">
        <f>'[1]Tabla 3.0'!O15</f>
        <v>15.537632665869964</v>
      </c>
      <c r="O20" s="37">
        <f>'[1]Tabla 3.0'!P15</f>
        <v>12.772766754976924</v>
      </c>
      <c r="P20" s="37">
        <f>'[1]Tabla 3.0'!Q15</f>
        <v>12.209212564152805</v>
      </c>
      <c r="Q20" s="37">
        <f>'[1]Tabla 3.0'!R15</f>
        <v>11.09</v>
      </c>
    </row>
    <row r="21" spans="1:17" ht="10.5" x14ac:dyDescent="0.2">
      <c r="A21" s="296"/>
      <c r="B21" s="42" t="s">
        <v>43</v>
      </c>
      <c r="C21" s="37">
        <f>'[1]Tabla 3.0'!D16</f>
        <v>1.0095829986241622</v>
      </c>
      <c r="D21" s="37">
        <f>'[1]Tabla 3.0'!E16</f>
        <v>0.69104481936046658</v>
      </c>
      <c r="E21" s="37">
        <f>'[1]Tabla 3.0'!F16</f>
        <v>0.80194834466378195</v>
      </c>
      <c r="F21" s="37">
        <f>'[1]Tabla 3.0'!G16</f>
        <v>0.86964582109436683</v>
      </c>
      <c r="G21" s="37">
        <f>'[1]Tabla 3.0'!H16</f>
        <v>1.1259942483491123</v>
      </c>
      <c r="H21" s="37">
        <f>'[1]Tabla 3.0'!I16</f>
        <v>1.0338723917108785</v>
      </c>
      <c r="I21" s="37">
        <f>'[1]Tabla 3.0'!J16</f>
        <v>1.0971631105964748</v>
      </c>
      <c r="J21" s="37">
        <f>'[1]Tabla 3.0'!K16</f>
        <v>1.109215024620859</v>
      </c>
      <c r="K21" s="37">
        <f>'[1]Tabla 3.0'!L16</f>
        <v>1.1036610616109372</v>
      </c>
      <c r="L21" s="37">
        <f>'[1]Tabla 3.0'!M16</f>
        <v>1.1638174879210301</v>
      </c>
      <c r="M21" s="37">
        <f>'[1]Tabla 3.0'!N16</f>
        <v>1.1235380210695438</v>
      </c>
      <c r="N21" s="37">
        <f>'[1]Tabla 3.0'!O16</f>
        <v>1.0145450338625992</v>
      </c>
      <c r="O21" s="37">
        <f>'[1]Tabla 3.0'!P16</f>
        <v>1.0001906247015606</v>
      </c>
      <c r="P21" s="37">
        <f>'[1]Tabla 3.0'!Q16</f>
        <v>0.96898765476794613</v>
      </c>
      <c r="Q21" s="37">
        <f>'[1]Tabla 3.0'!R16</f>
        <v>0.94409377817853934</v>
      </c>
    </row>
    <row r="22" spans="1:17" ht="3" customHeight="1" x14ac:dyDescent="0.2">
      <c r="A22" s="43"/>
      <c r="B22" s="44"/>
      <c r="C22" s="45"/>
      <c r="D22" s="45"/>
      <c r="E22" s="45"/>
      <c r="F22" s="45"/>
      <c r="G22" s="45"/>
      <c r="H22" s="41"/>
      <c r="I22" s="41"/>
      <c r="J22" s="41"/>
      <c r="K22" s="41"/>
      <c r="L22" s="41"/>
      <c r="M22" s="41"/>
      <c r="N22" s="41"/>
      <c r="O22" s="41"/>
      <c r="P22" s="41"/>
      <c r="Q22" s="41"/>
    </row>
    <row r="23" spans="1:17" ht="11.25" customHeight="1" x14ac:dyDescent="0.2">
      <c r="A23" s="298" t="s">
        <v>46</v>
      </c>
      <c r="B23" s="42" t="s">
        <v>41</v>
      </c>
      <c r="C23" s="37">
        <f>'[1]Tabla 3.0'!D18</f>
        <v>7.9242725722594862</v>
      </c>
      <c r="D23" s="37">
        <f>'[1]Tabla 3.0'!E18</f>
        <v>8.0392483711622926</v>
      </c>
      <c r="E23" s="37">
        <f>'[1]Tabla 3.0'!F18</f>
        <v>7.1284897087039738</v>
      </c>
      <c r="F23" s="37">
        <f>'[1]Tabla 3.0'!G18</f>
        <v>7.0101270776805444</v>
      </c>
      <c r="G23" s="37">
        <f>'[1]Tabla 3.0'!H18</f>
        <v>7.3872405288114367</v>
      </c>
      <c r="H23" s="37">
        <f>'[1]Tabla 3.0'!I18</f>
        <v>6.8281666376302796</v>
      </c>
      <c r="I23" s="37">
        <f>'[1]Tabla 3.0'!J18</f>
        <v>5.7955256682534877</v>
      </c>
      <c r="J23" s="37">
        <f>'[1]Tabla 3.0'!K18</f>
        <v>5.147193926005551</v>
      </c>
      <c r="K23" s="37">
        <f>'[1]Tabla 3.0'!L18</f>
        <v>4.3945614055883642</v>
      </c>
      <c r="L23" s="37">
        <f>'[1]Tabla 3.0'!M18</f>
        <v>5.263140357531813</v>
      </c>
      <c r="M23" s="37">
        <f>'[1]Tabla 3.0'!N18</f>
        <v>5.4758797763588545</v>
      </c>
      <c r="N23" s="37">
        <f>'[1]Tabla 3.0'!O18</f>
        <v>5.8095852914217243</v>
      </c>
      <c r="O23" s="37">
        <f>'[1]Tabla 3.0'!P18</f>
        <v>6.3072792041325361</v>
      </c>
      <c r="P23" s="37">
        <f>'[1]Tabla 3.0'!Q18</f>
        <v>6.4924087993082704</v>
      </c>
      <c r="Q23" s="37">
        <f>'[1]Tabla 3.0'!R18</f>
        <v>6.7460848614643281</v>
      </c>
    </row>
    <row r="24" spans="1:17" ht="10.5" x14ac:dyDescent="0.2">
      <c r="A24" s="299"/>
      <c r="B24" s="42" t="s">
        <v>42</v>
      </c>
      <c r="C24" s="37">
        <f>'[1]Tabla 3.0'!D19</f>
        <v>17.431092397618741</v>
      </c>
      <c r="D24" s="37">
        <f>'[1]Tabla 3.0'!E19</f>
        <v>18.374591340849747</v>
      </c>
      <c r="E24" s="37">
        <f>'[1]Tabla 3.0'!F19</f>
        <v>17.144630404324111</v>
      </c>
      <c r="F24" s="37">
        <f>'[1]Tabla 3.0'!G19</f>
        <v>16.871237838774988</v>
      </c>
      <c r="G24" s="37">
        <f>'[1]Tabla 3.0'!H19</f>
        <v>16.194206194478376</v>
      </c>
      <c r="H24" s="37">
        <f>'[1]Tabla 3.0'!I19</f>
        <v>18.288356528843288</v>
      </c>
      <c r="I24" s="37">
        <f>'[1]Tabla 3.0'!J19</f>
        <v>15.356427959109537</v>
      </c>
      <c r="J24" s="37">
        <f>'[1]Tabla 3.0'!K19</f>
        <v>13.478149155392547</v>
      </c>
      <c r="K24" s="37">
        <f>'[1]Tabla 3.0'!L19</f>
        <v>13.602267108934038</v>
      </c>
      <c r="L24" s="37">
        <f>'[1]Tabla 3.0'!M19</f>
        <v>14.043667405379107</v>
      </c>
      <c r="M24" s="37">
        <f>'[1]Tabla 3.0'!N19</f>
        <v>15.453331427013687</v>
      </c>
      <c r="N24" s="37">
        <f>'[1]Tabla 3.0'!O19</f>
        <v>15.807645841629556</v>
      </c>
      <c r="O24" s="37">
        <f>'[1]Tabla 3.0'!P19</f>
        <v>16.141550289939275</v>
      </c>
      <c r="P24" s="37">
        <f>'[1]Tabla 3.0'!Q19</f>
        <v>15.452560487605851</v>
      </c>
      <c r="Q24" s="37">
        <f>'[1]Tabla 3.0'!R19</f>
        <v>14.417515835857889</v>
      </c>
    </row>
    <row r="25" spans="1:17" ht="10.5" x14ac:dyDescent="0.2">
      <c r="A25" s="300"/>
      <c r="B25" s="42" t="s">
        <v>43</v>
      </c>
      <c r="C25" s="37">
        <f>'[1]Tabla 3.0'!D20</f>
        <v>0.45460562031912699</v>
      </c>
      <c r="D25" s="37">
        <f>'[1]Tabla 3.0'!E20</f>
        <v>0.43751984585854259</v>
      </c>
      <c r="E25" s="37">
        <f>'[1]Tabla 3.0'!F20</f>
        <v>0.41578555737813228</v>
      </c>
      <c r="F25" s="37">
        <f>'[1]Tabla 3.0'!G20</f>
        <v>0.41550757239455444</v>
      </c>
      <c r="G25" s="37">
        <f>'[1]Tabla 3.0'!H20</f>
        <v>0.45616564591663727</v>
      </c>
      <c r="H25" s="37">
        <f>'[1]Tabla 3.0'!I20</f>
        <v>0.37336141314072202</v>
      </c>
      <c r="I25" s="37">
        <f>'[1]Tabla 3.0'!J20</f>
        <v>0.37740063533561152</v>
      </c>
      <c r="J25" s="37">
        <f>'[1]Tabla 3.0'!K20</f>
        <v>0.38189174690548527</v>
      </c>
      <c r="K25" s="37">
        <f>'[1]Tabla 3.0'!L20</f>
        <v>0.32307565866736981</v>
      </c>
      <c r="L25" s="37">
        <f>'[1]Tabla 3.0'!M20</f>
        <v>0.37476965279851948</v>
      </c>
      <c r="M25" s="37">
        <f>'[1]Tabla 3.0'!N20</f>
        <v>0.35434946841213594</v>
      </c>
      <c r="N25" s="37">
        <f>'[1]Tabla 3.0'!O20</f>
        <v>0.36751742477188709</v>
      </c>
      <c r="O25" s="37">
        <f>'[1]Tabla 3.0'!P20</f>
        <v>0.39074804407503194</v>
      </c>
      <c r="P25" s="37">
        <f>'[1]Tabla 3.0'!Q20</f>
        <v>0.42015100374566949</v>
      </c>
      <c r="Q25" s="37">
        <f>'[1]Tabla 3.0'!R20</f>
        <v>0.46790896145132715</v>
      </c>
    </row>
    <row r="26" spans="1:17" ht="3" customHeight="1" x14ac:dyDescent="0.2">
      <c r="A26" s="43"/>
      <c r="B26" s="44"/>
      <c r="C26" s="45"/>
      <c r="D26" s="45"/>
      <c r="E26" s="45"/>
      <c r="F26" s="45"/>
      <c r="G26" s="45"/>
      <c r="H26" s="41"/>
      <c r="I26" s="41"/>
      <c r="J26" s="41"/>
      <c r="K26" s="41"/>
      <c r="L26" s="41"/>
      <c r="M26" s="41"/>
      <c r="N26" s="41"/>
      <c r="O26" s="41"/>
      <c r="P26" s="41"/>
      <c r="Q26" s="41"/>
    </row>
    <row r="27" spans="1:17" ht="11.25" customHeight="1" x14ac:dyDescent="0.2">
      <c r="A27" s="296" t="s">
        <v>47</v>
      </c>
      <c r="B27" s="42" t="s">
        <v>41</v>
      </c>
      <c r="C27" s="37">
        <f>'[1]Tabla 3.0'!D22</f>
        <v>22.989523589891732</v>
      </c>
      <c r="D27" s="37">
        <f>'[1]Tabla 3.0'!E22</f>
        <v>26.034899809469458</v>
      </c>
      <c r="E27" s="37">
        <f>'[1]Tabla 3.0'!F22</f>
        <v>23.138548822031446</v>
      </c>
      <c r="F27" s="37">
        <f>'[1]Tabla 3.0'!G22</f>
        <v>18.94807567271198</v>
      </c>
      <c r="G27" s="37">
        <f>'[1]Tabla 3.0'!H22</f>
        <v>16.835641199122247</v>
      </c>
      <c r="H27" s="37">
        <f>'[1]Tabla 3.0'!I22</f>
        <v>18.2319078466039</v>
      </c>
      <c r="I27" s="37">
        <f>'[1]Tabla 3.0'!J22</f>
        <v>16.812932398754732</v>
      </c>
      <c r="J27" s="37">
        <f>'[1]Tabla 3.0'!K22</f>
        <v>16.153938084640146</v>
      </c>
      <c r="K27" s="37">
        <f>'[1]Tabla 3.0'!L22</f>
        <v>13.25191098499438</v>
      </c>
      <c r="L27" s="37">
        <f>'[1]Tabla 3.0'!M22</f>
        <v>14.888128231251574</v>
      </c>
      <c r="M27" s="37">
        <f>'[1]Tabla 3.0'!N22</f>
        <v>17.632723878368449</v>
      </c>
      <c r="N27" s="37">
        <f>'[1]Tabla 3.0'!O22</f>
        <v>16.587390475257163</v>
      </c>
      <c r="O27" s="37">
        <f>'[1]Tabla 3.0'!P22</f>
        <v>18.813661153094589</v>
      </c>
      <c r="P27" s="37">
        <f>'[1]Tabla 3.0'!Q22</f>
        <v>19.706067341191112</v>
      </c>
      <c r="Q27" s="37">
        <f>'[1]Tabla 3.0'!R22</f>
        <v>19.594829159495941</v>
      </c>
    </row>
    <row r="28" spans="1:17" ht="10.5" x14ac:dyDescent="0.2">
      <c r="A28" s="296"/>
      <c r="B28" s="42" t="s">
        <v>42</v>
      </c>
      <c r="C28" s="37">
        <f>'[1]Tabla 3.0'!D23</f>
        <v>27.445470043556639</v>
      </c>
      <c r="D28" s="37">
        <f>'[1]Tabla 3.0'!E23</f>
        <v>29.371671382592133</v>
      </c>
      <c r="E28" s="37">
        <f>'[1]Tabla 3.0'!F23</f>
        <v>24.909757600751725</v>
      </c>
      <c r="F28" s="37">
        <f>'[1]Tabla 3.0'!G23</f>
        <v>24.274185776864378</v>
      </c>
      <c r="G28" s="37">
        <f>'[1]Tabla 3.0'!H23</f>
        <v>20.607098868540305</v>
      </c>
      <c r="H28" s="37">
        <f>'[1]Tabla 3.0'!I23</f>
        <v>19.066473216607054</v>
      </c>
      <c r="I28" s="37">
        <f>'[1]Tabla 3.0'!J23</f>
        <v>20.416907737358255</v>
      </c>
      <c r="J28" s="37">
        <f>'[1]Tabla 3.0'!K23</f>
        <v>16.57021214070555</v>
      </c>
      <c r="K28" s="37">
        <f>'[1]Tabla 3.0'!L23</f>
        <v>16.162774773497077</v>
      </c>
      <c r="L28" s="37">
        <f>'[1]Tabla 3.0'!M23</f>
        <v>14.677474745683794</v>
      </c>
      <c r="M28" s="37">
        <f>'[1]Tabla 3.0'!N23</f>
        <v>14.841937961308599</v>
      </c>
      <c r="N28" s="37">
        <f>'[1]Tabla 3.0'!O23</f>
        <v>17.275605214623404</v>
      </c>
      <c r="O28" s="37">
        <f>'[1]Tabla 3.0'!P23</f>
        <v>18.331519033414423</v>
      </c>
      <c r="P28" s="37">
        <f>'[1]Tabla 3.0'!Q23</f>
        <v>20.816882072478155</v>
      </c>
      <c r="Q28" s="37">
        <f>'[1]Tabla 3.0'!R23</f>
        <v>20.841977859176023</v>
      </c>
    </row>
    <row r="29" spans="1:17" ht="10.5" x14ac:dyDescent="0.2">
      <c r="A29" s="296"/>
      <c r="B29" s="42" t="s">
        <v>43</v>
      </c>
      <c r="C29" s="37">
        <f>'[1]Tabla 3.0'!D24</f>
        <v>0.83764364586967499</v>
      </c>
      <c r="D29" s="37">
        <f>'[1]Tabla 3.0'!E24</f>
        <v>0.88639490311401559</v>
      </c>
      <c r="E29" s="37">
        <f>'[1]Tabla 3.0'!F24</f>
        <v>0.92889498135193305</v>
      </c>
      <c r="F29" s="37">
        <f>'[1]Tabla 3.0'!G24</f>
        <v>0.78058542712362811</v>
      </c>
      <c r="G29" s="37">
        <f>'[1]Tabla 3.0'!H24</f>
        <v>0.81698259937133944</v>
      </c>
      <c r="H29" s="37">
        <f>'[1]Tabla 3.0'!I24</f>
        <v>0.95622864488246095</v>
      </c>
      <c r="I29" s="37">
        <f>'[1]Tabla 3.0'!J24</f>
        <v>0.82348084318326642</v>
      </c>
      <c r="J29" s="37">
        <f>'[1]Tabla 3.0'!K24</f>
        <v>0.9748781697825819</v>
      </c>
      <c r="K29" s="37">
        <f>'[1]Tabla 3.0'!L24</f>
        <v>0.81990321406471689</v>
      </c>
      <c r="L29" s="37">
        <f>'[1]Tabla 3.0'!M24</f>
        <v>1.0143521613368627</v>
      </c>
      <c r="M29" s="37">
        <f>'[1]Tabla 3.0'!N24</f>
        <v>1.1880337948005941</v>
      </c>
      <c r="N29" s="37">
        <f>'[1]Tabla 3.0'!O24</f>
        <v>0.96016262638465</v>
      </c>
      <c r="O29" s="37">
        <f>'[1]Tabla 3.0'!P24</f>
        <v>1.0263012638942428</v>
      </c>
      <c r="P29" s="37">
        <f>'[1]Tabla 3.0'!Q24</f>
        <v>0.94663875563018907</v>
      </c>
      <c r="Q29" s="37">
        <f>'[1]Tabla 3.0'!R24</f>
        <v>0.94016169155793416</v>
      </c>
    </row>
    <row r="30" spans="1:17" ht="3" customHeight="1" x14ac:dyDescent="0.2">
      <c r="A30" s="43"/>
      <c r="B30" s="44"/>
      <c r="C30" s="45"/>
      <c r="D30" s="45"/>
      <c r="E30" s="45"/>
      <c r="F30" s="45"/>
      <c r="G30" s="45"/>
      <c r="H30" s="41"/>
      <c r="I30" s="41"/>
      <c r="J30" s="41"/>
      <c r="K30" s="41"/>
      <c r="L30" s="41"/>
      <c r="M30" s="41"/>
      <c r="N30" s="41"/>
      <c r="O30" s="41"/>
      <c r="P30" s="41"/>
      <c r="Q30" s="41"/>
    </row>
    <row r="31" spans="1:17" ht="11.25" customHeight="1" x14ac:dyDescent="0.2">
      <c r="A31" s="296" t="s">
        <v>48</v>
      </c>
      <c r="B31" s="42" t="s">
        <v>41</v>
      </c>
      <c r="C31" s="37">
        <f>'[1]Tabla 3.0'!D26</f>
        <v>6.7735517457959054</v>
      </c>
      <c r="D31" s="37">
        <f>'[1]Tabla 3.0'!E26</f>
        <v>6.3936537597292702</v>
      </c>
      <c r="E31" s="37">
        <f>'[1]Tabla 3.0'!F26</f>
        <v>6.1844084743137149</v>
      </c>
      <c r="F31" s="37">
        <f>'[1]Tabla 3.0'!G26</f>
        <v>6.3952611865067048</v>
      </c>
      <c r="G31" s="37">
        <f>'[1]Tabla 3.0'!H26</f>
        <v>8.6093801289832541</v>
      </c>
      <c r="H31" s="37">
        <f>'[1]Tabla 3.0'!I26</f>
        <v>11.149561180000994</v>
      </c>
      <c r="I31" s="37">
        <f>'[1]Tabla 3.0'!J26</f>
        <v>11.004646270186745</v>
      </c>
      <c r="J31" s="37">
        <f>'[1]Tabla 3.0'!K26</f>
        <v>11.0315072550311</v>
      </c>
      <c r="K31" s="37">
        <f>'[1]Tabla 3.0'!L26</f>
        <v>11.245894278366633</v>
      </c>
      <c r="L31" s="37">
        <f>'[1]Tabla 3.0'!M26</f>
        <v>11.379234706078945</v>
      </c>
      <c r="M31" s="37">
        <f>'[1]Tabla 3.0'!N26</f>
        <v>9.9381253495150581</v>
      </c>
      <c r="N31" s="37">
        <f>'[1]Tabla 3.0'!O26</f>
        <v>8.957389375587363</v>
      </c>
      <c r="O31" s="37">
        <f>'[1]Tabla 3.0'!P26</f>
        <v>8.3846250689156356</v>
      </c>
      <c r="P31" s="37">
        <f>'[1]Tabla 3.0'!Q26</f>
        <v>7.6056369049468264</v>
      </c>
      <c r="Q31" s="37">
        <f>'[1]Tabla 3.0'!R26</f>
        <v>7.491602195154595</v>
      </c>
    </row>
    <row r="32" spans="1:17" ht="10.5" x14ac:dyDescent="0.2">
      <c r="A32" s="296"/>
      <c r="B32" s="42" t="s">
        <v>42</v>
      </c>
      <c r="C32" s="37">
        <f>'[1]Tabla 3.0'!D27</f>
        <v>9.3355291578296082</v>
      </c>
      <c r="D32" s="37">
        <f>'[1]Tabla 3.0'!E27</f>
        <v>9.4779122889606988</v>
      </c>
      <c r="E32" s="37">
        <f>'[1]Tabla 3.0'!F27</f>
        <v>8.7988265708220652</v>
      </c>
      <c r="F32" s="37">
        <f>'[1]Tabla 3.0'!G27</f>
        <v>10.3495022247353</v>
      </c>
      <c r="G32" s="37">
        <f>'[1]Tabla 3.0'!H27</f>
        <v>11.446873402250169</v>
      </c>
      <c r="H32" s="37">
        <f>'[1]Tabla 3.0'!I27</f>
        <v>13.894465377907746</v>
      </c>
      <c r="I32" s="37">
        <f>'[1]Tabla 3.0'!J27</f>
        <v>13.018007202020017</v>
      </c>
      <c r="J32" s="37">
        <f>'[1]Tabla 3.0'!K27</f>
        <v>13.340638676370412</v>
      </c>
      <c r="K32" s="37">
        <f>'[1]Tabla 3.0'!L27</f>
        <v>14.038172291327857</v>
      </c>
      <c r="L32" s="37">
        <f>'[1]Tabla 3.0'!M27</f>
        <v>13.977629823222054</v>
      </c>
      <c r="M32" s="37">
        <f>'[1]Tabla 3.0'!N27</f>
        <v>14.089018590510721</v>
      </c>
      <c r="N32" s="37">
        <f>'[1]Tabla 3.0'!O27</f>
        <v>12.768288080005894</v>
      </c>
      <c r="O32" s="37">
        <f>'[1]Tabla 3.0'!P27</f>
        <v>13.667272556307347</v>
      </c>
      <c r="P32" s="37">
        <f>'[1]Tabla 3.0'!Q27</f>
        <v>12.336056251164395</v>
      </c>
      <c r="Q32" s="37">
        <f>'[1]Tabla 3.0'!R27</f>
        <v>11.243621936105749</v>
      </c>
    </row>
    <row r="33" spans="1:17" ht="10.5" x14ac:dyDescent="0.2">
      <c r="A33" s="296"/>
      <c r="B33" s="42" t="s">
        <v>43</v>
      </c>
      <c r="C33" s="37">
        <f>'[1]Tabla 3.0'!D28</f>
        <v>0.72556698514673912</v>
      </c>
      <c r="D33" s="37">
        <f>'[1]Tabla 3.0'!E28</f>
        <v>0.67458460943727161</v>
      </c>
      <c r="E33" s="37">
        <f>'[1]Tabla 3.0'!F28</f>
        <v>0.70286741357329785</v>
      </c>
      <c r="F33" s="37">
        <f>'[1]Tabla 3.0'!G28</f>
        <v>0.61792935038189922</v>
      </c>
      <c r="G33" s="37">
        <f>'[1]Tabla 3.0'!H28</f>
        <v>0.75211630516424377</v>
      </c>
      <c r="H33" s="37">
        <f>'[1]Tabla 3.0'!I28</f>
        <v>0.80244621701881669</v>
      </c>
      <c r="I33" s="37">
        <f>'[1]Tabla 3.0'!J28</f>
        <v>0.84534031203171733</v>
      </c>
      <c r="J33" s="37">
        <f>'[1]Tabla 3.0'!K28</f>
        <v>0.82690997954772893</v>
      </c>
      <c r="K33" s="37">
        <f>'[1]Tabla 3.0'!L28</f>
        <v>0.80109390631384636</v>
      </c>
      <c r="L33" s="37">
        <f>'[1]Tabla 3.0'!M28</f>
        <v>0.81410331007434422</v>
      </c>
      <c r="M33" s="37">
        <f>'[1]Tabla 3.0'!N28</f>
        <v>0.70538095224096131</v>
      </c>
      <c r="N33" s="37">
        <f>'[1]Tabla 3.0'!O28</f>
        <v>0.70153409129403266</v>
      </c>
      <c r="O33" s="37">
        <f>'[1]Tabla 3.0'!P28</f>
        <v>0.61348195365037861</v>
      </c>
      <c r="P33" s="37">
        <f>'[1]Tabla 3.0'!Q28</f>
        <v>0.61653714526706482</v>
      </c>
      <c r="Q33" s="37">
        <f>'[1]Tabla 3.0'!R28</f>
        <v>0.66629794542427734</v>
      </c>
    </row>
    <row r="34" spans="1:17" ht="3" customHeight="1" x14ac:dyDescent="0.2">
      <c r="A34" s="46"/>
      <c r="B34" s="47"/>
      <c r="C34" s="47"/>
      <c r="D34" s="47"/>
      <c r="E34" s="47"/>
      <c r="F34" s="47"/>
      <c r="G34" s="47"/>
      <c r="H34" s="48"/>
      <c r="I34" s="48"/>
      <c r="J34" s="48"/>
      <c r="K34" s="48"/>
      <c r="L34" s="48"/>
      <c r="M34" s="48"/>
      <c r="N34" s="48"/>
      <c r="O34" s="48"/>
      <c r="P34" s="48"/>
      <c r="Q34" s="48"/>
    </row>
    <row r="35" spans="1:17" ht="10.5" x14ac:dyDescent="0.25">
      <c r="A35" s="49" t="s">
        <v>73</v>
      </c>
    </row>
    <row r="37" spans="1:17" ht="11.5" x14ac:dyDescent="0.25">
      <c r="A37" s="50"/>
      <c r="B37" s="50"/>
    </row>
    <row r="38" spans="1:17" ht="11.5" x14ac:dyDescent="0.25">
      <c r="A38" s="50"/>
      <c r="B38" s="50"/>
    </row>
    <row r="39" spans="1:17" ht="11.5" x14ac:dyDescent="0.25">
      <c r="A39" s="50"/>
      <c r="B39" s="50"/>
    </row>
    <row r="40" spans="1:17" x14ac:dyDescent="0.2">
      <c r="C40" s="51"/>
      <c r="D40" s="51"/>
      <c r="E40" s="51"/>
      <c r="F40" s="51"/>
      <c r="G40" s="51"/>
      <c r="H40" s="51"/>
    </row>
    <row r="42" spans="1:17" ht="10.5" x14ac:dyDescent="0.25">
      <c r="B42" s="49"/>
    </row>
    <row r="43" spans="1:17" ht="10.5" x14ac:dyDescent="0.25">
      <c r="B43" s="49"/>
    </row>
    <row r="44" spans="1:17" ht="10.5" x14ac:dyDescent="0.25">
      <c r="B44" s="49"/>
    </row>
    <row r="45" spans="1:17" ht="10.5" x14ac:dyDescent="0.25">
      <c r="B45" s="49"/>
    </row>
    <row r="54" spans="7:7" x14ac:dyDescent="0.2">
      <c r="G54" s="235"/>
    </row>
  </sheetData>
  <mergeCells count="7">
    <mergeCell ref="C8:Q8"/>
    <mergeCell ref="A31:A33"/>
    <mergeCell ref="A11:A13"/>
    <mergeCell ref="A15:A17"/>
    <mergeCell ref="A19:A21"/>
    <mergeCell ref="A23:A25"/>
    <mergeCell ref="A27:A29"/>
  </mergeCells>
  <phoneticPr fontId="33" type="noConversion"/>
  <hyperlinks>
    <hyperlink ref="Q1" location="ÍNDICE!A1" display="ÍNDICE" xr:uid="{00000000-0004-0000-0400-000000000000}"/>
  </hyperlinks>
  <printOptions horizontalCentered="1"/>
  <pageMargins left="0.39370078740157483" right="0.27559055118110237" top="0.20938155136268344" bottom="0.74803149606299213" header="0.31496062992125984" footer="0.31496062992125984"/>
  <pageSetup paperSize="9" scale="5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54"/>
  <sheetViews>
    <sheetView showGridLines="0" zoomScaleNormal="100" zoomScaleSheetLayoutView="73" zoomScalePageLayoutView="57" workbookViewId="0">
      <selection activeCell="F46" sqref="F46"/>
    </sheetView>
  </sheetViews>
  <sheetFormatPr baseColWidth="10" defaultColWidth="11.453125" defaultRowHeight="10" x14ac:dyDescent="0.2"/>
  <cols>
    <col min="1" max="1" width="28.6328125" style="16" customWidth="1"/>
    <col min="2" max="13" width="11.453125" style="16"/>
    <col min="14" max="14" width="11.453125" style="16" customWidth="1"/>
    <col min="15" max="16384" width="11.453125" style="16"/>
  </cols>
  <sheetData>
    <row r="1" spans="1:17" s="246" customFormat="1" ht="12.5" x14ac:dyDescent="0.25">
      <c r="A1" s="245"/>
      <c r="B1" s="245"/>
      <c r="C1" s="245"/>
      <c r="D1" s="245"/>
      <c r="E1" s="245"/>
      <c r="F1" s="245"/>
      <c r="G1" s="245"/>
      <c r="K1" s="16"/>
      <c r="Q1" s="237" t="s">
        <v>0</v>
      </c>
    </row>
    <row r="2" spans="1:17" s="246" customFormat="1" ht="12.5" x14ac:dyDescent="0.25">
      <c r="A2" s="245"/>
      <c r="B2" s="245"/>
      <c r="C2" s="245"/>
      <c r="D2" s="245"/>
      <c r="E2" s="245"/>
      <c r="F2" s="245"/>
      <c r="G2" s="245"/>
    </row>
    <row r="3" spans="1:17" s="246" customFormat="1" ht="14.25" customHeight="1" x14ac:dyDescent="0.25">
      <c r="A3" s="22"/>
      <c r="B3" s="245"/>
      <c r="C3" s="245"/>
      <c r="D3" s="245"/>
      <c r="E3" s="245"/>
      <c r="F3" s="245"/>
      <c r="G3" s="245"/>
    </row>
    <row r="4" spans="1:17" s="249" customFormat="1" ht="14.25" customHeight="1" x14ac:dyDescent="0.35">
      <c r="A4" s="248" t="s">
        <v>24</v>
      </c>
    </row>
    <row r="5" spans="1:17" s="246" customFormat="1" ht="14.25" customHeight="1" x14ac:dyDescent="0.25">
      <c r="A5" s="278"/>
      <c r="B5" s="245"/>
      <c r="C5" s="245"/>
      <c r="D5" s="245"/>
      <c r="E5" s="245"/>
      <c r="F5" s="245"/>
      <c r="G5" s="245"/>
    </row>
    <row r="6" spans="1:17" s="24" customFormat="1" ht="13" x14ac:dyDescent="0.3">
      <c r="A6" s="23" t="s">
        <v>39</v>
      </c>
    </row>
    <row r="7" spans="1:17" x14ac:dyDescent="0.2">
      <c r="A7" s="22"/>
      <c r="B7" s="22"/>
      <c r="C7" s="25"/>
      <c r="D7" s="25"/>
      <c r="E7" s="25"/>
      <c r="F7" s="25"/>
      <c r="G7" s="25"/>
    </row>
    <row r="8" spans="1:17" ht="22.5" customHeight="1" x14ac:dyDescent="0.2">
      <c r="A8" s="26"/>
      <c r="B8" s="26"/>
      <c r="C8" s="295" t="s">
        <v>37</v>
      </c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  <c r="P8" s="295"/>
      <c r="Q8" s="295"/>
    </row>
    <row r="9" spans="1:17" ht="10.5" x14ac:dyDescent="0.25">
      <c r="A9" s="26"/>
      <c r="B9" s="26"/>
      <c r="C9" s="27">
        <v>2005</v>
      </c>
      <c r="D9" s="28">
        <v>2006</v>
      </c>
      <c r="E9" s="28">
        <v>2007</v>
      </c>
      <c r="F9" s="28">
        <v>2008</v>
      </c>
      <c r="G9" s="29">
        <v>2009</v>
      </c>
      <c r="H9" s="30">
        <v>2010</v>
      </c>
      <c r="I9" s="30">
        <v>2011</v>
      </c>
      <c r="J9" s="30">
        <v>2012</v>
      </c>
      <c r="K9" s="30">
        <v>2013</v>
      </c>
      <c r="L9" s="30">
        <v>2014</v>
      </c>
      <c r="M9" s="30">
        <v>2015</v>
      </c>
      <c r="N9" s="30">
        <v>2016</v>
      </c>
      <c r="O9" s="30">
        <v>2017</v>
      </c>
      <c r="P9" s="30">
        <v>2018</v>
      </c>
      <c r="Q9" s="30">
        <v>2019</v>
      </c>
    </row>
    <row r="10" spans="1:17" ht="3" customHeight="1" x14ac:dyDescent="0.25">
      <c r="A10" s="31"/>
      <c r="B10" s="32"/>
      <c r="C10" s="33"/>
      <c r="D10" s="33"/>
      <c r="E10" s="33"/>
      <c r="F10" s="33"/>
      <c r="G10" s="33"/>
      <c r="H10" s="34"/>
      <c r="I10" s="34"/>
      <c r="J10" s="34"/>
      <c r="K10" s="34"/>
      <c r="L10" s="34"/>
      <c r="M10" s="34"/>
      <c r="N10" s="34"/>
      <c r="O10" s="34"/>
      <c r="P10" s="34"/>
      <c r="Q10" s="34"/>
    </row>
    <row r="11" spans="1:17" ht="11.25" customHeight="1" x14ac:dyDescent="0.2">
      <c r="A11" s="297" t="s">
        <v>40</v>
      </c>
      <c r="B11" s="35" t="s">
        <v>41</v>
      </c>
      <c r="C11" s="36">
        <f>'[1]Tabla 3.2 '!D11</f>
        <v>82.21</v>
      </c>
      <c r="D11" s="36">
        <f>'[1]Tabla 3.2 '!E11</f>
        <v>82.47</v>
      </c>
      <c r="E11" s="36">
        <f>'[1]Tabla 3.2 '!F11</f>
        <v>82.59</v>
      </c>
      <c r="F11" s="36">
        <f>'[1]Tabla 3.2 '!G11</f>
        <v>82.82</v>
      </c>
      <c r="G11" s="36">
        <f>'[1]Tabla 3.2 '!H11</f>
        <v>82.03</v>
      </c>
      <c r="H11" s="37">
        <f>'[1]Tabla 3.2 '!I11</f>
        <v>81.81</v>
      </c>
      <c r="I11" s="37">
        <f>'[1]Tabla 3.2 '!J11</f>
        <v>81.459999999999994</v>
      </c>
      <c r="J11" s="37">
        <f>'[1]Tabla 3.2 '!K11</f>
        <v>81.22</v>
      </c>
      <c r="K11" s="37">
        <f>'[1]Tabla 3.2 '!L11</f>
        <v>80.900000000000006</v>
      </c>
      <c r="L11" s="37">
        <f>'[1]Tabla 3.2 '!M11</f>
        <v>80.72</v>
      </c>
      <c r="M11" s="37">
        <f>'[1]Tabla 3.2 '!N11</f>
        <v>80.86</v>
      </c>
      <c r="N11" s="37">
        <f>'[1]Tabla 3.2 '!O11</f>
        <v>80.5</v>
      </c>
      <c r="O11" s="37">
        <f>'[1]Tabla 3.2 '!P11</f>
        <v>80.23</v>
      </c>
      <c r="P11" s="37">
        <f>'[1]Tabla 3.2 '!Q11</f>
        <v>80.099999999999994</v>
      </c>
      <c r="Q11" s="37">
        <f>'[1]Tabla 3.2 '!R11</f>
        <v>79.86</v>
      </c>
    </row>
    <row r="12" spans="1:17" ht="10.5" x14ac:dyDescent="0.2">
      <c r="A12" s="297"/>
      <c r="B12" s="35" t="s">
        <v>42</v>
      </c>
      <c r="C12" s="36">
        <f>'[1]Tabla 3.2 '!D12</f>
        <v>59.14</v>
      </c>
      <c r="D12" s="36">
        <f>'[1]Tabla 3.2 '!E12</f>
        <v>61.56</v>
      </c>
      <c r="E12" s="36">
        <f>'[1]Tabla 3.2 '!F12</f>
        <v>62.79</v>
      </c>
      <c r="F12" s="36">
        <f>'[1]Tabla 3.2 '!G12</f>
        <v>64.52</v>
      </c>
      <c r="G12" s="36">
        <f>'[1]Tabla 3.2 '!H12</f>
        <v>66.03</v>
      </c>
      <c r="H12" s="37">
        <f>'[1]Tabla 3.2 '!I12</f>
        <v>67.14</v>
      </c>
      <c r="I12" s="37">
        <f>'[1]Tabla 3.2 '!J12</f>
        <v>68.27</v>
      </c>
      <c r="J12" s="37">
        <f>'[1]Tabla 3.2 '!K12</f>
        <v>69.260000000000005</v>
      </c>
      <c r="K12" s="37">
        <f>'[1]Tabla 3.2 '!L12</f>
        <v>69.67</v>
      </c>
      <c r="L12" s="37">
        <f>'[1]Tabla 3.2 '!M12</f>
        <v>69.77</v>
      </c>
      <c r="M12" s="37">
        <f>'[1]Tabla 3.2 '!N12</f>
        <v>70.02</v>
      </c>
      <c r="N12" s="37">
        <f>'[1]Tabla 3.2 '!O12</f>
        <v>70.2</v>
      </c>
      <c r="O12" s="37">
        <f>'[1]Tabla 3.2 '!P12</f>
        <v>69.900000000000006</v>
      </c>
      <c r="P12" s="37">
        <f>'[1]Tabla 3.2 '!Q12</f>
        <v>69.7</v>
      </c>
      <c r="Q12" s="37">
        <f>'[1]Tabla 3.2 '!R12</f>
        <v>70.069999999999993</v>
      </c>
    </row>
    <row r="13" spans="1:17" ht="10.5" x14ac:dyDescent="0.2">
      <c r="A13" s="297"/>
      <c r="B13" s="35" t="s">
        <v>43</v>
      </c>
      <c r="C13" s="36">
        <f>'[1]Tabla 3.2 '!D13</f>
        <v>0.71937720471962052</v>
      </c>
      <c r="D13" s="36">
        <f>'[1]Tabla 3.2 '!E13</f>
        <v>0.74645325572935617</v>
      </c>
      <c r="E13" s="36">
        <f>'[1]Tabla 3.2 '!F13</f>
        <v>0.76026153287322917</v>
      </c>
      <c r="F13" s="36">
        <f>'[1]Tabla 3.2 '!G13</f>
        <v>0.77903887949770589</v>
      </c>
      <c r="G13" s="36">
        <f>'[1]Tabla 3.2 '!H13</f>
        <v>0.80494940875289533</v>
      </c>
      <c r="H13" s="37">
        <f>'[1]Tabla 3.2 '!I13</f>
        <v>0.82068206820682066</v>
      </c>
      <c r="I13" s="37">
        <f>'[1]Tabla 3.2 '!J13</f>
        <v>0.83808003928308372</v>
      </c>
      <c r="J13" s="37">
        <f>'[1]Tabla 3.2 '!K13</f>
        <v>0.85274562915538055</v>
      </c>
      <c r="K13" s="37">
        <f>'[1]Tabla 3.2 '!L13</f>
        <v>0.86118665018541407</v>
      </c>
      <c r="L13" s="37">
        <f>'[1]Tabla 3.2 '!M13</f>
        <v>0.86434588701684834</v>
      </c>
      <c r="M13" s="37">
        <f>'[1]Tabla 3.2 '!N13</f>
        <v>0.86594113282216167</v>
      </c>
      <c r="N13" s="37">
        <f>'[1]Tabla 3.2 '!O13</f>
        <v>0.87204968944099381</v>
      </c>
      <c r="O13" s="37">
        <f>'[1]Tabla 3.2 '!P13</f>
        <v>0.87124517013585945</v>
      </c>
      <c r="P13" s="37">
        <f>'[1]Tabla 3.2 '!Q13</f>
        <v>0.87016229712858939</v>
      </c>
      <c r="Q13" s="37">
        <f>'[1]Tabla 3.2 '!R13</f>
        <v>0.87741046831955916</v>
      </c>
    </row>
    <row r="14" spans="1:17" ht="3" customHeight="1" x14ac:dyDescent="0.2">
      <c r="A14" s="38"/>
      <c r="B14" s="39"/>
      <c r="C14" s="40"/>
      <c r="D14" s="40"/>
      <c r="E14" s="40"/>
      <c r="F14" s="40"/>
      <c r="G14" s="40"/>
      <c r="H14" s="41"/>
      <c r="I14" s="41"/>
      <c r="J14" s="41"/>
      <c r="K14" s="41"/>
      <c r="L14" s="41"/>
      <c r="M14" s="41"/>
      <c r="N14" s="41"/>
      <c r="O14" s="41"/>
      <c r="P14" s="41"/>
      <c r="Q14" s="41"/>
    </row>
    <row r="15" spans="1:17" ht="11.25" customHeight="1" x14ac:dyDescent="0.2">
      <c r="A15" s="297" t="s">
        <v>44</v>
      </c>
      <c r="B15" s="35" t="s">
        <v>41</v>
      </c>
      <c r="C15" s="36">
        <f>'[1]Tabla 3.2 '!D15</f>
        <v>76.38</v>
      </c>
      <c r="D15" s="36">
        <f>'[1]Tabla 3.2 '!E15</f>
        <v>77.2</v>
      </c>
      <c r="E15" s="36">
        <f>'[1]Tabla 3.2 '!F15</f>
        <v>77.260000000000005</v>
      </c>
      <c r="F15" s="36">
        <f>'[1]Tabla 3.2 '!G15</f>
        <v>74.44</v>
      </c>
      <c r="G15" s="36">
        <f>'[1]Tabla 3.2 '!H15</f>
        <v>67.47</v>
      </c>
      <c r="H15" s="37">
        <f>'[1]Tabla 3.2 '!I15</f>
        <v>65.709999999999994</v>
      </c>
      <c r="I15" s="37">
        <f>'[1]Tabla 3.2 '!J15</f>
        <v>64.209999999999994</v>
      </c>
      <c r="J15" s="37">
        <f>'[1]Tabla 3.2 '!K15</f>
        <v>61.13</v>
      </c>
      <c r="K15" s="37">
        <f>'[1]Tabla 3.2 '!L15</f>
        <v>60.08</v>
      </c>
      <c r="L15" s="37">
        <f>'[1]Tabla 3.2 '!M15</f>
        <v>61.57</v>
      </c>
      <c r="M15" s="37">
        <f>'[1]Tabla 3.2 '!N15</f>
        <v>63.96</v>
      </c>
      <c r="N15" s="37">
        <f>'[1]Tabla 3.2 '!O15</f>
        <v>65.819999999999993</v>
      </c>
      <c r="O15" s="37">
        <f>'[1]Tabla 3.2 '!P15</f>
        <v>67.58</v>
      </c>
      <c r="P15" s="37">
        <f>'[1]Tabla 3.2 '!Q15</f>
        <v>69.040000000000006</v>
      </c>
      <c r="Q15" s="37">
        <f>'[1]Tabla 3.2 '!R15</f>
        <v>69.849999999999994</v>
      </c>
    </row>
    <row r="16" spans="1:17" ht="10.5" x14ac:dyDescent="0.2">
      <c r="A16" s="297"/>
      <c r="B16" s="35" t="s">
        <v>42</v>
      </c>
      <c r="C16" s="36">
        <f>'[1]Tabla 3.2 '!D16</f>
        <v>51.92</v>
      </c>
      <c r="D16" s="36">
        <f>'[1]Tabla 3.2 '!E16</f>
        <v>54.54</v>
      </c>
      <c r="E16" s="36">
        <f>'[1]Tabla 3.2 '!F16</f>
        <v>56.05</v>
      </c>
      <c r="F16" s="36">
        <f>'[1]Tabla 3.2 '!G16</f>
        <v>56.2</v>
      </c>
      <c r="G16" s="36">
        <f>'[1]Tabla 3.2 '!H16</f>
        <v>54</v>
      </c>
      <c r="H16" s="37">
        <f>'[1]Tabla 3.2 '!I16</f>
        <v>53.48</v>
      </c>
      <c r="I16" s="37">
        <f>'[1]Tabla 3.2 '!J16</f>
        <v>53.29</v>
      </c>
      <c r="J16" s="37">
        <f>'[1]Tabla 3.2 '!K16</f>
        <v>51.83</v>
      </c>
      <c r="K16" s="37">
        <f>'[1]Tabla 3.2 '!L16</f>
        <v>51</v>
      </c>
      <c r="L16" s="37">
        <f>'[1]Tabla 3.2 '!M16</f>
        <v>51.95</v>
      </c>
      <c r="M16" s="37">
        <f>'[1]Tabla 3.2 '!N16</f>
        <v>53.44</v>
      </c>
      <c r="N16" s="37">
        <f>'[1]Tabla 3.2 '!O16</f>
        <v>55.12</v>
      </c>
      <c r="O16" s="37">
        <f>'[1]Tabla 3.2 '!P16</f>
        <v>56.52</v>
      </c>
      <c r="P16" s="37">
        <f>'[1]Tabla 3.2 '!Q16</f>
        <v>57.77</v>
      </c>
      <c r="Q16" s="37">
        <f>'[1]Tabla 3.2 '!R16</f>
        <v>58.81</v>
      </c>
    </row>
    <row r="17" spans="1:17" ht="10.5" x14ac:dyDescent="0.2">
      <c r="A17" s="297"/>
      <c r="B17" s="35" t="s">
        <v>43</v>
      </c>
      <c r="C17" s="36">
        <f>'[1]Tabla 3.2 '!D17</f>
        <v>0.67975909924063893</v>
      </c>
      <c r="D17" s="36">
        <f>'[1]Tabla 3.2 '!E17</f>
        <v>0.70647668393782381</v>
      </c>
      <c r="E17" s="36">
        <f>'[1]Tabla 3.2 '!F17</f>
        <v>0.72547243075330048</v>
      </c>
      <c r="F17" s="36">
        <f>'[1]Tabla 3.2 '!G17</f>
        <v>0.75497044599677599</v>
      </c>
      <c r="G17" s="36">
        <f>'[1]Tabla 3.2 '!H17</f>
        <v>0.80035571365051139</v>
      </c>
      <c r="H17" s="37">
        <f>'[1]Tabla 3.2 '!I17</f>
        <v>0.81387916603256738</v>
      </c>
      <c r="I17" s="37">
        <f>'[1]Tabla 3.2 '!J17</f>
        <v>0.82993303223796921</v>
      </c>
      <c r="J17" s="37">
        <f>'[1]Tabla 3.2 '!K17</f>
        <v>0.84786520530017984</v>
      </c>
      <c r="K17" s="37">
        <f>'[1]Tabla 3.2 '!L17</f>
        <v>0.84886817576564588</v>
      </c>
      <c r="L17" s="37">
        <f>'[1]Tabla 3.2 '!M17</f>
        <v>0.84375507552379414</v>
      </c>
      <c r="M17" s="37">
        <f>'[1]Tabla 3.2 '!N17</f>
        <v>0.83552220137585986</v>
      </c>
      <c r="N17" s="37">
        <f>'[1]Tabla 3.2 '!O17</f>
        <v>0.83743542996049836</v>
      </c>
      <c r="O17" s="37">
        <f>'[1]Tabla 3.2 '!P17</f>
        <v>0.83634211305119865</v>
      </c>
      <c r="P17" s="37">
        <f>'[1]Tabla 3.2 '!Q17</f>
        <v>0.83676129779837771</v>
      </c>
      <c r="Q17" s="37">
        <f>'[1]Tabla 3.2 '!R17</f>
        <v>0.84194702934860421</v>
      </c>
    </row>
    <row r="18" spans="1:17" ht="3" customHeight="1" x14ac:dyDescent="0.2">
      <c r="A18" s="38"/>
      <c r="B18" s="39"/>
      <c r="C18" s="40"/>
      <c r="D18" s="40"/>
      <c r="E18" s="40"/>
      <c r="F18" s="40"/>
      <c r="G18" s="40"/>
      <c r="H18" s="41"/>
      <c r="I18" s="41"/>
      <c r="J18" s="41"/>
      <c r="K18" s="41"/>
      <c r="L18" s="41"/>
      <c r="M18" s="41"/>
      <c r="N18" s="41"/>
      <c r="O18" s="41"/>
      <c r="P18" s="41"/>
      <c r="Q18" s="41"/>
    </row>
    <row r="19" spans="1:17" ht="11.25" customHeight="1" x14ac:dyDescent="0.2">
      <c r="A19" s="297" t="s">
        <v>45</v>
      </c>
      <c r="B19" s="35" t="s">
        <v>41</v>
      </c>
      <c r="C19" s="36">
        <f>'[1]Tabla 3.2 '!D19</f>
        <v>7.08</v>
      </c>
      <c r="D19" s="36">
        <f>'[1]Tabla 3.2 '!E19</f>
        <v>6.39</v>
      </c>
      <c r="E19" s="36">
        <f>'[1]Tabla 3.2 '!F19</f>
        <v>6.45</v>
      </c>
      <c r="F19" s="36">
        <f>'[1]Tabla 3.2 '!G19</f>
        <v>10.119999999999999</v>
      </c>
      <c r="G19" s="36">
        <f>'[1]Tabla 3.2 '!H19</f>
        <v>17.75</v>
      </c>
      <c r="H19" s="37">
        <f>'[1]Tabla 3.2 '!I19</f>
        <v>19.68</v>
      </c>
      <c r="I19" s="37">
        <f>'[1]Tabla 3.2 '!J19</f>
        <v>21.17</v>
      </c>
      <c r="J19" s="37">
        <f>'[1]Tabla 3.2 '!K19</f>
        <v>24.73</v>
      </c>
      <c r="K19" s="37">
        <f>'[1]Tabla 3.2 '!L19</f>
        <v>25.73</v>
      </c>
      <c r="L19" s="37">
        <f>'[1]Tabla 3.2 '!M19</f>
        <v>23.73</v>
      </c>
      <c r="M19" s="37">
        <f>'[1]Tabla 3.2 '!N19</f>
        <v>20.89</v>
      </c>
      <c r="N19" s="37">
        <f>'[1]Tabla 3.2 '!O19</f>
        <v>18.23</v>
      </c>
      <c r="O19" s="37">
        <f>'[1]Tabla 3.2 '!P19</f>
        <v>15.76</v>
      </c>
      <c r="P19" s="37">
        <f>'[1]Tabla 3.2 '!Q19</f>
        <v>13.81</v>
      </c>
      <c r="Q19" s="37">
        <f>'[1]Tabla 3.2 '!R19</f>
        <v>12.53</v>
      </c>
    </row>
    <row r="20" spans="1:17" ht="10.5" x14ac:dyDescent="0.2">
      <c r="A20" s="296"/>
      <c r="B20" s="42" t="s">
        <v>42</v>
      </c>
      <c r="C20" s="37">
        <f>'[1]Tabla 3.2 '!D20</f>
        <v>12.2</v>
      </c>
      <c r="D20" s="37">
        <f>'[1]Tabla 3.2 '!E20</f>
        <v>11.39</v>
      </c>
      <c r="E20" s="37">
        <f>'[1]Tabla 3.2 '!F20</f>
        <v>10.74</v>
      </c>
      <c r="F20" s="37">
        <f>'[1]Tabla 3.2 '!G20</f>
        <v>12.89</v>
      </c>
      <c r="G20" s="37">
        <f>'[1]Tabla 3.2 '!H20</f>
        <v>18.22</v>
      </c>
      <c r="H20" s="37">
        <f>'[1]Tabla 3.2 '!I20</f>
        <v>20.34</v>
      </c>
      <c r="I20" s="37">
        <f>'[1]Tabla 3.2 '!J20</f>
        <v>21.94</v>
      </c>
      <c r="J20" s="37">
        <f>'[1]Tabla 3.2 '!K20</f>
        <v>25.17</v>
      </c>
      <c r="K20" s="37">
        <f>'[1]Tabla 3.2 '!L20</f>
        <v>26.79</v>
      </c>
      <c r="L20" s="37">
        <f>'[1]Tabla 3.2 '!M20</f>
        <v>25.53</v>
      </c>
      <c r="M20" s="37">
        <f>'[1]Tabla 3.2 '!N20</f>
        <v>23.67</v>
      </c>
      <c r="N20" s="37">
        <f>'[1]Tabla 3.2 '!O20</f>
        <v>21.49</v>
      </c>
      <c r="O20" s="37">
        <f>'[1]Tabla 3.2 '!P20</f>
        <v>19.13</v>
      </c>
      <c r="P20" s="37">
        <f>'[1]Tabla 3.2 '!Q20</f>
        <v>17.12</v>
      </c>
      <c r="Q20" s="37">
        <f>'[1]Tabla 3.2 '!R20</f>
        <v>16.079999999999998</v>
      </c>
    </row>
    <row r="21" spans="1:17" ht="10.5" x14ac:dyDescent="0.2">
      <c r="A21" s="296"/>
      <c r="B21" s="42" t="s">
        <v>43</v>
      </c>
      <c r="C21" s="37">
        <f>'[1]Tabla 3.2 '!D21</f>
        <v>0.58032786885245902</v>
      </c>
      <c r="D21" s="37">
        <f>'[1]Tabla 3.2 '!E21</f>
        <v>0.56101843722563649</v>
      </c>
      <c r="E21" s="37">
        <f>'[1]Tabla 3.2 '!F21</f>
        <v>0.6005586592178771</v>
      </c>
      <c r="F21" s="37">
        <f>'[1]Tabla 3.2 '!G21</f>
        <v>0.78510473235065936</v>
      </c>
      <c r="G21" s="37">
        <f>'[1]Tabla 3.2 '!H21</f>
        <v>0.97420417124039527</v>
      </c>
      <c r="H21" s="37">
        <f>'[1]Tabla 3.2 '!I21</f>
        <v>0.96755162241887904</v>
      </c>
      <c r="I21" s="37">
        <f>'[1]Tabla 3.2 '!J21</f>
        <v>0.9649042844120328</v>
      </c>
      <c r="J21" s="37">
        <f>'[1]Tabla 3.2 '!K21</f>
        <v>0.98251887167262608</v>
      </c>
      <c r="K21" s="37">
        <f>'[1]Tabla 3.2 '!L21</f>
        <v>0.96043299738708476</v>
      </c>
      <c r="L21" s="37">
        <f>'[1]Tabla 3.2 '!M21</f>
        <v>0.92949471210340773</v>
      </c>
      <c r="M21" s="37">
        <f>'[1]Tabla 3.2 '!N21</f>
        <v>0.88255175327418667</v>
      </c>
      <c r="N21" s="37">
        <f>'[1]Tabla 3.2 '!O21</f>
        <v>0.84830153559795263</v>
      </c>
      <c r="O21" s="37">
        <f>'[1]Tabla 3.2 '!P21</f>
        <v>0.82383690538421328</v>
      </c>
      <c r="P21" s="37">
        <f>'[1]Tabla 3.2 '!Q21</f>
        <v>0.80665887850467288</v>
      </c>
      <c r="Q21" s="37">
        <f>'[1]Tabla 3.2 '!R21</f>
        <v>0.77922885572139311</v>
      </c>
    </row>
    <row r="22" spans="1:17" ht="3" customHeight="1" x14ac:dyDescent="0.2">
      <c r="A22" s="43"/>
      <c r="B22" s="44"/>
      <c r="C22" s="45"/>
      <c r="D22" s="45"/>
      <c r="E22" s="45"/>
      <c r="F22" s="45"/>
      <c r="G22" s="45"/>
      <c r="H22" s="41"/>
      <c r="I22" s="41"/>
      <c r="J22" s="41"/>
      <c r="K22" s="41"/>
      <c r="L22" s="41"/>
      <c r="M22" s="41"/>
      <c r="N22" s="41"/>
      <c r="O22" s="41"/>
      <c r="P22" s="41"/>
      <c r="Q22" s="41"/>
    </row>
    <row r="23" spans="1:17" ht="11.25" customHeight="1" x14ac:dyDescent="0.2">
      <c r="A23" s="298" t="s">
        <v>46</v>
      </c>
      <c r="B23" s="42" t="s">
        <v>41</v>
      </c>
      <c r="C23" s="37">
        <f>'[1]Tabla 3.2 '!D23</f>
        <v>11.035777468214386</v>
      </c>
      <c r="D23" s="37">
        <f>'[1]Tabla 3.2 '!E23</f>
        <v>10.883876685438455</v>
      </c>
      <c r="E23" s="37">
        <f>'[1]Tabla 3.2 '!F23</f>
        <v>10.488032348310325</v>
      </c>
      <c r="F23" s="37">
        <f>'[1]Tabla 3.2 '!G23</f>
        <v>9.699480248534547</v>
      </c>
      <c r="G23" s="37">
        <f>'[1]Tabla 3.2 '!H23</f>
        <v>9.501687448174339</v>
      </c>
      <c r="H23" s="37">
        <f>'[1]Tabla 3.2 '!I23</f>
        <v>9.3630908362673519</v>
      </c>
      <c r="I23" s="37">
        <f>'[1]Tabla 3.2 '!J23</f>
        <v>9.1248460970204377</v>
      </c>
      <c r="J23" s="37">
        <f>'[1]Tabla 3.2 '!K23</f>
        <v>8.6478216523386262</v>
      </c>
      <c r="K23" s="37">
        <f>'[1]Tabla 3.2 '!L23</f>
        <v>8.884905214796369</v>
      </c>
      <c r="L23" s="37">
        <f>'[1]Tabla 3.2 '!M23</f>
        <v>8.8290425407987119</v>
      </c>
      <c r="M23" s="37">
        <f>'[1]Tabla 3.2 '!N23</f>
        <v>9.2251262768562459</v>
      </c>
      <c r="N23" s="37">
        <f>'[1]Tabla 3.2 '!O23</f>
        <v>9.7422206223502119</v>
      </c>
      <c r="O23" s="37">
        <f>'[1]Tabla 3.2 '!P23</f>
        <v>9.6061872339596555</v>
      </c>
      <c r="P23" s="37">
        <f>'[1]Tabla 3.2 '!Q23</f>
        <v>9.8613748575769069</v>
      </c>
      <c r="Q23" s="37">
        <f>'[1]Tabla 3.2 '!R23</f>
        <v>9.7230494341870166</v>
      </c>
    </row>
    <row r="24" spans="1:17" ht="10.5" x14ac:dyDescent="0.2">
      <c r="A24" s="299"/>
      <c r="B24" s="42" t="s">
        <v>42</v>
      </c>
      <c r="C24" s="37">
        <f>'[1]Tabla 3.2 '!D24</f>
        <v>19.360681550287431</v>
      </c>
      <c r="D24" s="37">
        <f>'[1]Tabla 3.2 '!E24</f>
        <v>19.470201040513611</v>
      </c>
      <c r="E24" s="37">
        <f>'[1]Tabla 3.2 '!F24</f>
        <v>19.592512345229423</v>
      </c>
      <c r="F24" s="37">
        <f>'[1]Tabla 3.2 '!G24</f>
        <v>19.306029452363088</v>
      </c>
      <c r="G24" s="37">
        <f>'[1]Tabla 3.2 '!H24</f>
        <v>18.643780081922188</v>
      </c>
      <c r="H24" s="37">
        <f>'[1]Tabla 3.2 '!I24</f>
        <v>18.293263549296455</v>
      </c>
      <c r="I24" s="37">
        <f>'[1]Tabla 3.2 '!J24</f>
        <v>17.831876065740303</v>
      </c>
      <c r="J24" s="37">
        <f>'[1]Tabla 3.2 '!K24</f>
        <v>17.457785531808838</v>
      </c>
      <c r="K24" s="37">
        <f>'[1]Tabla 3.2 '!L24</f>
        <v>17.543971776255241</v>
      </c>
      <c r="L24" s="37">
        <f>'[1]Tabla 3.2 '!M24</f>
        <v>17.268872998797697</v>
      </c>
      <c r="M24" s="37">
        <f>'[1]Tabla 3.2 '!N24</f>
        <v>17.048496736864184</v>
      </c>
      <c r="N24" s="37">
        <f>'[1]Tabla 3.2 '!O24</f>
        <v>16.932428544024557</v>
      </c>
      <c r="O24" s="37">
        <f>'[1]Tabla 3.2 '!P24</f>
        <v>16.85575743412981</v>
      </c>
      <c r="P24" s="37">
        <f>'[1]Tabla 3.2 '!Q24</f>
        <v>16.43302977591323</v>
      </c>
      <c r="Q24" s="37">
        <f>'[1]Tabla 3.2 '!R24</f>
        <v>16.069827423979099</v>
      </c>
    </row>
    <row r="25" spans="1:17" ht="10.5" x14ac:dyDescent="0.2">
      <c r="A25" s="300"/>
      <c r="B25" s="42" t="s">
        <v>43</v>
      </c>
      <c r="C25" s="37">
        <f>'[1]Tabla 3.2 '!D25</f>
        <v>0.57000976125504976</v>
      </c>
      <c r="D25" s="37">
        <f>'[1]Tabla 3.2 '!E25</f>
        <v>0.55900176186117823</v>
      </c>
      <c r="E25" s="37">
        <f>'[1]Tabla 3.2 '!F25</f>
        <v>0.5353081913899651</v>
      </c>
      <c r="F25" s="37">
        <f>'[1]Tabla 3.2 '!G25</f>
        <v>0.50240678812117501</v>
      </c>
      <c r="G25" s="37">
        <f>'[1]Tabla 3.2 '!H25</f>
        <v>0.5096438279374248</v>
      </c>
      <c r="H25" s="37">
        <f>'[1]Tabla 3.2 '!I25</f>
        <v>0.51183271978976375</v>
      </c>
      <c r="I25" s="37">
        <f>'[1]Tabla 3.2 '!J25</f>
        <v>0.51171542822415939</v>
      </c>
      <c r="J25" s="37">
        <f>'[1]Tabla 3.2 '!K25</f>
        <v>0.49535616281812617</v>
      </c>
      <c r="K25" s="37">
        <f>'[1]Tabla 3.2 '!L25</f>
        <v>0.50643636048375196</v>
      </c>
      <c r="L25" s="37">
        <f>'[1]Tabla 3.2 '!M25</f>
        <v>0.51126918018410417</v>
      </c>
      <c r="M25" s="37">
        <f>'[1]Tabla 3.2 '!N25</f>
        <v>0.54111083336213661</v>
      </c>
      <c r="N25" s="37">
        <f>'[1]Tabla 3.2 '!O25</f>
        <v>0.57535873232952373</v>
      </c>
      <c r="O25" s="37">
        <f>'[1]Tabla 3.2 '!P25</f>
        <v>0.5699054030351014</v>
      </c>
      <c r="P25" s="37">
        <f>'[1]Tabla 3.2 '!Q25</f>
        <v>0.60009474771543658</v>
      </c>
      <c r="Q25" s="37">
        <f>'[1]Tabla 3.2 '!R25</f>
        <v>0.60505002186137125</v>
      </c>
    </row>
    <row r="26" spans="1:17" ht="3" customHeight="1" x14ac:dyDescent="0.2">
      <c r="A26" s="43"/>
      <c r="B26" s="44"/>
      <c r="C26" s="45"/>
      <c r="D26" s="45"/>
      <c r="E26" s="45"/>
      <c r="F26" s="45"/>
      <c r="G26" s="45"/>
      <c r="H26" s="41"/>
      <c r="I26" s="41"/>
      <c r="J26" s="41"/>
      <c r="K26" s="41"/>
      <c r="L26" s="41"/>
      <c r="M26" s="41"/>
      <c r="N26" s="41"/>
      <c r="O26" s="41"/>
      <c r="P26" s="41"/>
      <c r="Q26" s="41"/>
    </row>
    <row r="27" spans="1:17" ht="11.25" customHeight="1" x14ac:dyDescent="0.2">
      <c r="A27" s="296" t="s">
        <v>47</v>
      </c>
      <c r="B27" s="42" t="s">
        <v>41</v>
      </c>
      <c r="C27" s="37">
        <f>'[1]Tabla 3.2 '!D27</f>
        <v>31.655863941055895</v>
      </c>
      <c r="D27" s="37">
        <f>'[1]Tabla 3.2 '!E27</f>
        <v>32.220672628011911</v>
      </c>
      <c r="E27" s="37">
        <f>'[1]Tabla 3.2 '!F27</f>
        <v>30.501212148782287</v>
      </c>
      <c r="F27" s="37">
        <f>'[1]Tabla 3.2 '!G27</f>
        <v>27.400626232415924</v>
      </c>
      <c r="G27" s="37">
        <f>'[1]Tabla 3.2 '!H27</f>
        <v>23.550152087631101</v>
      </c>
      <c r="H27" s="37">
        <f>'[1]Tabla 3.2 '!I27</f>
        <v>23.589415559572384</v>
      </c>
      <c r="I27" s="37">
        <f>'[1]Tabla 3.2 '!J27</f>
        <v>23.957384740421571</v>
      </c>
      <c r="J27" s="37">
        <f>'[1]Tabla 3.2 '!K27</f>
        <v>22.018291636279002</v>
      </c>
      <c r="K27" s="37">
        <f>'[1]Tabla 3.2 '!L27</f>
        <v>22.204080473859914</v>
      </c>
      <c r="L27" s="37">
        <f>'[1]Tabla 3.2 '!M27</f>
        <v>23.517355641398435</v>
      </c>
      <c r="M27" s="37">
        <f>'[1]Tabla 3.2 '!N27</f>
        <v>25.054974354315341</v>
      </c>
      <c r="N27" s="37">
        <f>'[1]Tabla 3.2 '!O27</f>
        <v>25.739537840464799</v>
      </c>
      <c r="O27" s="37">
        <f>'[1]Tabla 3.2 '!P27</f>
        <v>25.876404657928965</v>
      </c>
      <c r="P27" s="37">
        <f>'[1]Tabla 3.2 '!Q27</f>
        <v>25.971830003835834</v>
      </c>
      <c r="Q27" s="37">
        <f>'[1]Tabla 3.2 '!R27</f>
        <v>25.383395029085136</v>
      </c>
    </row>
    <row r="28" spans="1:17" ht="10.5" x14ac:dyDescent="0.2">
      <c r="A28" s="296"/>
      <c r="B28" s="42" t="s">
        <v>42</v>
      </c>
      <c r="C28" s="37">
        <f>'[1]Tabla 3.2 '!D28</f>
        <v>35.695205743843125</v>
      </c>
      <c r="D28" s="37">
        <f>'[1]Tabla 3.2 '!E28</f>
        <v>36.877546179428485</v>
      </c>
      <c r="E28" s="37">
        <f>'[1]Tabla 3.2 '!F28</f>
        <v>32.923658968523952</v>
      </c>
      <c r="F28" s="37">
        <f>'[1]Tabla 3.2 '!G28</f>
        <v>31.208242586583633</v>
      </c>
      <c r="G28" s="37">
        <f>'[1]Tabla 3.2 '!H28</f>
        <v>27.150452977274458</v>
      </c>
      <c r="H28" s="37">
        <f>'[1]Tabla 3.2 '!I28</f>
        <v>26.05315670063068</v>
      </c>
      <c r="I28" s="37">
        <f>'[1]Tabla 3.2 '!J28</f>
        <v>26.455014843257647</v>
      </c>
      <c r="J28" s="37">
        <f>'[1]Tabla 3.2 '!K28</f>
        <v>24.913489358307192</v>
      </c>
      <c r="K28" s="37">
        <f>'[1]Tabla 3.2 '!L28</f>
        <v>24.140410190653594</v>
      </c>
      <c r="L28" s="37">
        <f>'[1]Tabla 3.2 '!M28</f>
        <v>24.521555151592388</v>
      </c>
      <c r="M28" s="37">
        <f>'[1]Tabla 3.2 '!N28</f>
        <v>25.234870846552848</v>
      </c>
      <c r="N28" s="37">
        <f>'[1]Tabla 3.2 '!O28</f>
        <v>26.403227969530736</v>
      </c>
      <c r="O28" s="37">
        <f>'[1]Tabla 3.2 '!P28</f>
        <v>27.532448807953831</v>
      </c>
      <c r="P28" s="37">
        <f>'[1]Tabla 3.2 '!Q28</f>
        <v>27.721001088748231</v>
      </c>
      <c r="Q28" s="37">
        <f>'[1]Tabla 3.2 '!R28</f>
        <v>27.207727044656298</v>
      </c>
    </row>
    <row r="29" spans="1:17" ht="10.5" x14ac:dyDescent="0.2">
      <c r="A29" s="296"/>
      <c r="B29" s="42" t="s">
        <v>43</v>
      </c>
      <c r="C29" s="37">
        <f>'[1]Tabla 3.2 '!D29</f>
        <v>0.88683797393480623</v>
      </c>
      <c r="D29" s="37">
        <f>'[1]Tabla 3.2 '!E29</f>
        <v>0.87372062314671217</v>
      </c>
      <c r="E29" s="37">
        <f>'[1]Tabla 3.2 '!F29</f>
        <v>0.92642230858794883</v>
      </c>
      <c r="F29" s="37">
        <f>'[1]Tabla 3.2 '!G29</f>
        <v>0.87799324670064582</v>
      </c>
      <c r="G29" s="37">
        <f>'[1]Tabla 3.2 '!H29</f>
        <v>0.86739444484934047</v>
      </c>
      <c r="H29" s="37">
        <f>'[1]Tabla 3.2 '!I29</f>
        <v>0.90543406431057716</v>
      </c>
      <c r="I29" s="37">
        <f>'[1]Tabla 3.2 '!J29</f>
        <v>0.90558954067369857</v>
      </c>
      <c r="J29" s="37">
        <f>'[1]Tabla 3.2 '!K29</f>
        <v>0.88378995489594836</v>
      </c>
      <c r="K29" s="37">
        <f>'[1]Tabla 3.2 '!L29</f>
        <v>0.91978886433572848</v>
      </c>
      <c r="L29" s="37">
        <f>'[1]Tabla 3.2 '!M29</f>
        <v>0.9590482942869657</v>
      </c>
      <c r="M29" s="37">
        <f>'[1]Tabla 3.2 '!N29</f>
        <v>0.99287111500069036</v>
      </c>
      <c r="N29" s="37">
        <f>'[1]Tabla 3.2 '!O29</f>
        <v>0.97486329588822118</v>
      </c>
      <c r="O29" s="37">
        <f>'[1]Tabla 3.2 '!P29</f>
        <v>0.93985118571994031</v>
      </c>
      <c r="P29" s="37">
        <f>'[1]Tabla 3.2 '!Q29</f>
        <v>0.93690086879213119</v>
      </c>
      <c r="Q29" s="37">
        <f>'[1]Tabla 3.2 '!R29</f>
        <v>0.93294801831197183</v>
      </c>
    </row>
    <row r="30" spans="1:17" ht="3" customHeight="1" x14ac:dyDescent="0.2">
      <c r="A30" s="43"/>
      <c r="B30" s="44"/>
      <c r="C30" s="45"/>
      <c r="D30" s="45"/>
      <c r="E30" s="45"/>
      <c r="F30" s="45"/>
      <c r="G30" s="45"/>
      <c r="H30" s="41"/>
      <c r="I30" s="41"/>
      <c r="J30" s="41"/>
      <c r="K30" s="41"/>
      <c r="L30" s="41"/>
      <c r="M30" s="41"/>
      <c r="N30" s="41"/>
      <c r="O30" s="41"/>
      <c r="P30" s="41"/>
      <c r="Q30" s="41"/>
    </row>
    <row r="31" spans="1:17" ht="11.25" customHeight="1" x14ac:dyDescent="0.2">
      <c r="A31" s="296" t="s">
        <v>48</v>
      </c>
      <c r="B31" s="42" t="s">
        <v>41</v>
      </c>
      <c r="C31" s="37">
        <f>'[1]Tabla 3.2 '!D31</f>
        <v>6.1277307530205123</v>
      </c>
      <c r="D31" s="37">
        <f>'[1]Tabla 3.2 '!E31</f>
        <v>5.713892535038319</v>
      </c>
      <c r="E31" s="37">
        <f>'[1]Tabla 3.2 '!F31</f>
        <v>5.4906193546248572</v>
      </c>
      <c r="F31" s="37">
        <f>'[1]Tabla 3.2 '!G31</f>
        <v>6.6546945413885394</v>
      </c>
      <c r="G31" s="37">
        <f>'[1]Tabla 3.2 '!H31</f>
        <v>9.0845142596267614</v>
      </c>
      <c r="H31" s="37">
        <f>'[1]Tabla 3.2 '!I31</f>
        <v>9.4848758118518379</v>
      </c>
      <c r="I31" s="37">
        <f>'[1]Tabla 3.2 '!J31</f>
        <v>9.9903964540753503</v>
      </c>
      <c r="J31" s="37">
        <f>'[1]Tabla 3.2 '!K31</f>
        <v>11.408484419558294</v>
      </c>
      <c r="K31" s="37">
        <f>'[1]Tabla 3.2 '!L31</f>
        <v>12.181455162197558</v>
      </c>
      <c r="L31" s="37">
        <f>'[1]Tabla 3.2 '!M31</f>
        <v>10.82185180086204</v>
      </c>
      <c r="M31" s="37">
        <f>'[1]Tabla 3.2 '!N31</f>
        <v>9.6369988627398762</v>
      </c>
      <c r="N31" s="37">
        <f>'[1]Tabla 3.2 '!O31</f>
        <v>8.2920866330693546</v>
      </c>
      <c r="O31" s="37">
        <f>'[1]Tabla 3.2 '!P31</f>
        <v>7.535334054138298</v>
      </c>
      <c r="P31" s="37">
        <f>'[1]Tabla 3.2 '!Q31</f>
        <v>6.8567223699202433</v>
      </c>
      <c r="Q31" s="37">
        <f>'[1]Tabla 3.2 '!R31</f>
        <v>6.5701187928082341</v>
      </c>
    </row>
    <row r="32" spans="1:17" ht="10.5" x14ac:dyDescent="0.2">
      <c r="A32" s="296"/>
      <c r="B32" s="42" t="s">
        <v>42</v>
      </c>
      <c r="C32" s="37">
        <f>'[1]Tabla 3.2 '!D32</f>
        <v>10.569392437107748</v>
      </c>
      <c r="D32" s="37">
        <f>'[1]Tabla 3.2 '!E32</f>
        <v>9.8568986298674144</v>
      </c>
      <c r="E32" s="37">
        <f>'[1]Tabla 3.2 '!F32</f>
        <v>9.4559828959424852</v>
      </c>
      <c r="F32" s="37">
        <f>'[1]Tabla 3.2 '!G32</f>
        <v>10.547636909227307</v>
      </c>
      <c r="G32" s="37">
        <f>'[1]Tabla 3.2 '!H32</f>
        <v>12.681219995700879</v>
      </c>
      <c r="H32" s="37">
        <f>'[1]Tabla 3.2 '!I32</f>
        <v>13.325522841171935</v>
      </c>
      <c r="I32" s="37">
        <f>'[1]Tabla 3.2 '!J32</f>
        <v>14.078958507177497</v>
      </c>
      <c r="J32" s="37">
        <f>'[1]Tabla 3.2 '!K32</f>
        <v>16.057075207178016</v>
      </c>
      <c r="K32" s="37">
        <f>'[1]Tabla 3.2 '!L32</f>
        <v>17.353193066775745</v>
      </c>
      <c r="L32" s="37">
        <f>'[1]Tabla 3.2 '!M32</f>
        <v>16.822755173068405</v>
      </c>
      <c r="M32" s="37">
        <f>'[1]Tabla 3.2 '!N32</f>
        <v>15.189002800498413</v>
      </c>
      <c r="N32" s="37">
        <f>'[1]Tabla 3.2 '!O32</f>
        <v>13.540667561864572</v>
      </c>
      <c r="O32" s="37">
        <f>'[1]Tabla 3.2 '!P32</f>
        <v>13.166442717765964</v>
      </c>
      <c r="P32" s="37">
        <f>'[1]Tabla 3.2 '!Q32</f>
        <v>12.45523380742863</v>
      </c>
      <c r="Q32" s="37">
        <f>'[1]Tabla 3.2 '!R32</f>
        <v>11.532215482028398</v>
      </c>
    </row>
    <row r="33" spans="1:17" ht="10.5" x14ac:dyDescent="0.2">
      <c r="A33" s="296"/>
      <c r="B33" s="42" t="s">
        <v>43</v>
      </c>
      <c r="C33" s="37">
        <f>'[1]Tabla 3.2 '!D33</f>
        <v>0.57976187273611446</v>
      </c>
      <c r="D33" s="37">
        <f>'[1]Tabla 3.2 '!E33</f>
        <v>0.57968461983819519</v>
      </c>
      <c r="E33" s="37">
        <f>'[1]Tabla 3.2 '!F33</f>
        <v>0.58065030521373451</v>
      </c>
      <c r="F33" s="37">
        <f>'[1]Tabla 3.2 '!G33</f>
        <v>0.63091805289266878</v>
      </c>
      <c r="G33" s="37">
        <f>'[1]Tabla 3.2 '!H33</f>
        <v>0.71637541677429661</v>
      </c>
      <c r="H33" s="37">
        <f>'[1]Tabla 3.2 '!I33</f>
        <v>0.71178263884298554</v>
      </c>
      <c r="I33" s="37">
        <f>'[1]Tabla 3.2 '!J33</f>
        <v>0.70959769140467421</v>
      </c>
      <c r="J33" s="37">
        <f>'[1]Tabla 3.2 '!K33</f>
        <v>0.71049579530264284</v>
      </c>
      <c r="K33" s="37">
        <f>'[1]Tabla 3.2 '!L33</f>
        <v>0.70197197226601793</v>
      </c>
      <c r="L33" s="37">
        <f>'[1]Tabla 3.2 '!M33</f>
        <v>0.64328653003205871</v>
      </c>
      <c r="M33" s="37">
        <f>'[1]Tabla 3.2 '!N33</f>
        <v>0.63447212363563765</v>
      </c>
      <c r="N33" s="37">
        <f>'[1]Tabla 3.2 '!O33</f>
        <v>0.61238388692318801</v>
      </c>
      <c r="O33" s="37">
        <f>'[1]Tabla 3.2 '!P33</f>
        <v>0.57231358656735698</v>
      </c>
      <c r="P33" s="37">
        <f>'[1]Tabla 3.2 '!Q33</f>
        <v>0.55050932611403192</v>
      </c>
      <c r="Q33" s="37">
        <f>'[1]Tabla 3.2 '!R33</f>
        <v>0.56971869828889266</v>
      </c>
    </row>
    <row r="34" spans="1:17" ht="3" customHeight="1" x14ac:dyDescent="0.2">
      <c r="A34" s="46"/>
      <c r="B34" s="47"/>
      <c r="C34" s="47"/>
      <c r="D34" s="47"/>
      <c r="E34" s="47"/>
      <c r="F34" s="47"/>
      <c r="G34" s="47"/>
      <c r="H34" s="48"/>
      <c r="I34" s="48"/>
      <c r="J34" s="48"/>
      <c r="K34" s="48"/>
      <c r="L34" s="48"/>
      <c r="M34" s="48"/>
      <c r="N34" s="48"/>
      <c r="O34" s="48"/>
      <c r="P34" s="48"/>
      <c r="Q34" s="48"/>
    </row>
    <row r="35" spans="1:17" ht="10.5" x14ac:dyDescent="0.25">
      <c r="A35" s="49" t="s">
        <v>77</v>
      </c>
    </row>
    <row r="37" spans="1:17" ht="11.5" x14ac:dyDescent="0.25">
      <c r="A37" s="50"/>
      <c r="B37" s="50"/>
    </row>
    <row r="38" spans="1:17" ht="11.5" x14ac:dyDescent="0.25">
      <c r="A38" s="50"/>
      <c r="B38" s="50"/>
    </row>
    <row r="39" spans="1:17" ht="11.5" x14ac:dyDescent="0.25">
      <c r="A39" s="50"/>
      <c r="B39" s="50"/>
    </row>
    <row r="40" spans="1:17" x14ac:dyDescent="0.2">
      <c r="C40" s="51"/>
      <c r="D40" s="51"/>
      <c r="E40" s="51"/>
      <c r="F40" s="51"/>
      <c r="G40" s="51"/>
      <c r="H40" s="51"/>
    </row>
    <row r="42" spans="1:17" ht="10.5" x14ac:dyDescent="0.25">
      <c r="B42" s="49"/>
    </row>
    <row r="43" spans="1:17" ht="10.5" x14ac:dyDescent="0.25">
      <c r="B43" s="49"/>
    </row>
    <row r="44" spans="1:17" ht="10.5" x14ac:dyDescent="0.25">
      <c r="B44" s="49"/>
    </row>
    <row r="45" spans="1:17" ht="10.5" x14ac:dyDescent="0.25">
      <c r="B45" s="49"/>
    </row>
    <row r="54" spans="7:7" x14ac:dyDescent="0.2">
      <c r="G54" s="235">
        <v>43031</v>
      </c>
    </row>
  </sheetData>
  <mergeCells count="7">
    <mergeCell ref="C8:Q8"/>
    <mergeCell ref="A31:A33"/>
    <mergeCell ref="A11:A13"/>
    <mergeCell ref="A15:A17"/>
    <mergeCell ref="A19:A21"/>
    <mergeCell ref="A23:A25"/>
    <mergeCell ref="A27:A29"/>
  </mergeCells>
  <phoneticPr fontId="33" type="noConversion"/>
  <hyperlinks>
    <hyperlink ref="Q1" location="ÍNDICE!A1" display="ÍNDICE" xr:uid="{00000000-0004-0000-0500-000000000000}"/>
  </hyperlinks>
  <printOptions horizontalCentered="1"/>
  <pageMargins left="0.39370078740157483" right="0.27559055118110237" top="0.21759259259259259" bottom="0.74803149606299213" header="0.31496062992125984" footer="0.31496062992125984"/>
  <pageSetup paperSize="9" scale="5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54"/>
  <sheetViews>
    <sheetView showGridLines="0" zoomScaleNormal="100" zoomScaleSheetLayoutView="73" zoomScalePageLayoutView="62" workbookViewId="0">
      <selection activeCell="F46" sqref="F46"/>
    </sheetView>
  </sheetViews>
  <sheetFormatPr baseColWidth="10" defaultColWidth="11.453125" defaultRowHeight="10" x14ac:dyDescent="0.2"/>
  <cols>
    <col min="1" max="1" width="38.36328125" style="19" customWidth="1"/>
    <col min="2" max="13" width="11.453125" style="19"/>
    <col min="14" max="14" width="11.453125" style="19" customWidth="1"/>
    <col min="15" max="16384" width="11.453125" style="19"/>
  </cols>
  <sheetData>
    <row r="1" spans="1:17" s="246" customFormat="1" ht="12.5" x14ac:dyDescent="0.25">
      <c r="A1" s="245"/>
      <c r="B1" s="245"/>
      <c r="C1" s="245"/>
      <c r="D1" s="245"/>
      <c r="E1" s="245"/>
      <c r="F1" s="245"/>
      <c r="G1" s="245"/>
      <c r="L1" s="19"/>
      <c r="Q1" s="237" t="s">
        <v>0</v>
      </c>
    </row>
    <row r="2" spans="1:17" s="246" customFormat="1" ht="12.5" x14ac:dyDescent="0.25">
      <c r="A2" s="245"/>
      <c r="B2" s="245"/>
      <c r="C2" s="245"/>
      <c r="D2" s="245"/>
      <c r="E2" s="245"/>
      <c r="F2" s="245"/>
      <c r="G2" s="245"/>
    </row>
    <row r="3" spans="1:17" s="246" customFormat="1" ht="14.25" customHeight="1" x14ac:dyDescent="0.25">
      <c r="A3" s="26"/>
      <c r="B3" s="245"/>
      <c r="C3" s="245"/>
      <c r="D3" s="245"/>
      <c r="E3" s="245"/>
      <c r="F3" s="245"/>
      <c r="G3" s="245"/>
    </row>
    <row r="4" spans="1:17" s="249" customFormat="1" ht="14.25" customHeight="1" x14ac:dyDescent="0.35">
      <c r="A4" s="248" t="s">
        <v>24</v>
      </c>
    </row>
    <row r="5" spans="1:17" s="246" customFormat="1" ht="14.25" customHeight="1" x14ac:dyDescent="0.25">
      <c r="A5" s="278"/>
      <c r="B5" s="245"/>
      <c r="C5" s="245"/>
      <c r="D5" s="245"/>
      <c r="E5" s="245"/>
      <c r="F5" s="245"/>
      <c r="G5" s="245"/>
    </row>
    <row r="6" spans="1:17" s="143" customFormat="1" ht="13" x14ac:dyDescent="0.3">
      <c r="A6" s="142" t="s">
        <v>49</v>
      </c>
    </row>
    <row r="7" spans="1:17" x14ac:dyDescent="0.2">
      <c r="A7" s="26"/>
      <c r="B7" s="26"/>
      <c r="C7" s="26"/>
      <c r="D7" s="26"/>
      <c r="E7" s="26"/>
      <c r="F7" s="26"/>
      <c r="G7" s="26"/>
    </row>
    <row r="8" spans="1:17" ht="11.25" customHeight="1" x14ac:dyDescent="0.2">
      <c r="A8" s="26"/>
      <c r="B8" s="26"/>
      <c r="C8" s="295" t="s">
        <v>38</v>
      </c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  <c r="P8" s="295"/>
      <c r="Q8" s="295"/>
    </row>
    <row r="9" spans="1:17" ht="11.25" customHeight="1" x14ac:dyDescent="0.25">
      <c r="A9" s="26"/>
      <c r="B9" s="26"/>
      <c r="C9" s="27">
        <v>2005</v>
      </c>
      <c r="D9" s="28">
        <v>2006</v>
      </c>
      <c r="E9" s="28">
        <v>2007</v>
      </c>
      <c r="F9" s="28">
        <v>2008</v>
      </c>
      <c r="G9" s="29">
        <v>2009</v>
      </c>
      <c r="H9" s="30">
        <v>2010</v>
      </c>
      <c r="I9" s="30">
        <v>2011</v>
      </c>
      <c r="J9" s="30">
        <v>2012</v>
      </c>
      <c r="K9" s="30">
        <v>2013</v>
      </c>
      <c r="L9" s="30">
        <v>2014</v>
      </c>
      <c r="M9" s="30">
        <v>2015</v>
      </c>
      <c r="N9" s="30">
        <v>2016</v>
      </c>
      <c r="O9" s="30">
        <v>2017</v>
      </c>
      <c r="P9" s="30">
        <v>2018</v>
      </c>
      <c r="Q9" s="30">
        <v>2019</v>
      </c>
    </row>
    <row r="10" spans="1:17" ht="3" customHeight="1" x14ac:dyDescent="0.25">
      <c r="A10" s="31"/>
      <c r="B10" s="32"/>
      <c r="C10" s="33"/>
      <c r="D10" s="33"/>
      <c r="E10" s="33"/>
      <c r="F10" s="33"/>
      <c r="G10" s="33"/>
      <c r="H10" s="144"/>
      <c r="I10" s="144"/>
      <c r="J10" s="144"/>
      <c r="K10" s="144"/>
      <c r="L10" s="144"/>
      <c r="M10" s="144"/>
      <c r="N10" s="144"/>
      <c r="O10" s="144"/>
      <c r="P10" s="144"/>
      <c r="Q10" s="144"/>
    </row>
    <row r="11" spans="1:17" ht="15.9" customHeight="1" x14ac:dyDescent="0.2">
      <c r="A11" s="297" t="s">
        <v>50</v>
      </c>
      <c r="B11" s="35" t="s">
        <v>41</v>
      </c>
      <c r="C11" s="36">
        <f>'[1]Tabla 4.0'!D6</f>
        <v>121</v>
      </c>
      <c r="D11" s="36">
        <f>'[1]Tabla 4.0'!E6</f>
        <v>121</v>
      </c>
      <c r="E11" s="36">
        <f>'[1]Tabla 4.0'!F6</f>
        <v>121</v>
      </c>
      <c r="F11" s="36">
        <f>'[1]Tabla 4.0'!G6</f>
        <v>121</v>
      </c>
      <c r="G11" s="36">
        <f>'[1]Tabla 4.0'!H6</f>
        <v>152</v>
      </c>
      <c r="H11" s="37">
        <f>'[1]Tabla 4.0'!I6</f>
        <v>152</v>
      </c>
      <c r="I11" s="37">
        <f>'[1]Tabla 4.0'!J6</f>
        <v>152</v>
      </c>
      <c r="J11" s="37">
        <f>'[1]Tabla 4.0'!K6</f>
        <v>152</v>
      </c>
      <c r="K11" s="37">
        <f>'[1]Tabla 4.0'!L6</f>
        <v>152</v>
      </c>
      <c r="L11" s="37">
        <f>'[1]Tabla 4.0'!M6</f>
        <v>152</v>
      </c>
      <c r="M11" s="37">
        <f>'[1]Tabla 4.0'!N6</f>
        <v>152</v>
      </c>
      <c r="N11" s="37">
        <f>'[1]Tabla 4.0'!O6</f>
        <v>152</v>
      </c>
      <c r="O11" s="37">
        <f>'[1]Tabla 4.0'!P6</f>
        <v>152</v>
      </c>
      <c r="P11" s="37">
        <f>'[1]Tabla 4.0'!Q6</f>
        <v>152</v>
      </c>
      <c r="Q11" s="37">
        <f>'[1]Tabla 4.0'!R6</f>
        <v>152</v>
      </c>
    </row>
    <row r="12" spans="1:17" ht="15.9" customHeight="1" x14ac:dyDescent="0.2">
      <c r="A12" s="297"/>
      <c r="B12" s="35" t="s">
        <v>42</v>
      </c>
      <c r="C12" s="36">
        <f>'[1]Tabla 4.0'!D7</f>
        <v>211</v>
      </c>
      <c r="D12" s="36">
        <f>'[1]Tabla 4.0'!E7</f>
        <v>211</v>
      </c>
      <c r="E12" s="36">
        <f>'[1]Tabla 4.0'!F7</f>
        <v>211</v>
      </c>
      <c r="F12" s="36">
        <f>'[1]Tabla 4.0'!G7</f>
        <v>211</v>
      </c>
      <c r="G12" s="36">
        <f>'[1]Tabla 4.0'!H7</f>
        <v>254.53873899654766</v>
      </c>
      <c r="H12" s="37">
        <f>'[1]Tabla 4.0'!I7</f>
        <v>254.53873899654766</v>
      </c>
      <c r="I12" s="37">
        <f>'[1]Tabla 4.0'!J7</f>
        <v>254.53873899654766</v>
      </c>
      <c r="J12" s="37">
        <f>'[1]Tabla 4.0'!K7</f>
        <v>254.53873899654766</v>
      </c>
      <c r="K12" s="37">
        <f>'[1]Tabla 4.0'!L7</f>
        <v>254.53873899654766</v>
      </c>
      <c r="L12" s="37">
        <f>'[1]Tabla 4.0'!M7</f>
        <v>254.53873899654766</v>
      </c>
      <c r="M12" s="37">
        <f>'[1]Tabla 4.0'!N7</f>
        <v>254.53873899654766</v>
      </c>
      <c r="N12" s="37">
        <f>'[1]Tabla 4.0'!O7</f>
        <v>254.53873899654766</v>
      </c>
      <c r="O12" s="37">
        <f>'[1]Tabla 4.0'!P7</f>
        <v>254.53873899654766</v>
      </c>
      <c r="P12" s="37">
        <f>'[1]Tabla 4.0'!Q7</f>
        <v>254.53873899654766</v>
      </c>
      <c r="Q12" s="37">
        <f>'[1]Tabla 4.0'!R7</f>
        <v>254.53873899654801</v>
      </c>
    </row>
    <row r="13" spans="1:17" ht="15.9" customHeight="1" x14ac:dyDescent="0.2">
      <c r="A13" s="297"/>
      <c r="B13" s="35" t="s">
        <v>43</v>
      </c>
      <c r="C13" s="36">
        <f>'[1]Tabla 4.0'!D8</f>
        <v>0.57345971563981046</v>
      </c>
      <c r="D13" s="36">
        <f>'[1]Tabla 4.0'!E8</f>
        <v>0.57345971563981046</v>
      </c>
      <c r="E13" s="36">
        <f>'[1]Tabla 4.0'!F8</f>
        <v>0.57345971563981046</v>
      </c>
      <c r="F13" s="36">
        <f>'[1]Tabla 4.0'!G8</f>
        <v>0.57345971563981046</v>
      </c>
      <c r="G13" s="36">
        <f>'[1]Tabla 4.0'!H8</f>
        <v>0.59715861168802908</v>
      </c>
      <c r="H13" s="37">
        <f>'[1]Tabla 4.0'!I8</f>
        <v>0.59715861168802908</v>
      </c>
      <c r="I13" s="37">
        <f>'[1]Tabla 4.0'!J8</f>
        <v>0.59715861168802908</v>
      </c>
      <c r="J13" s="37">
        <f>'[1]Tabla 4.0'!K8</f>
        <v>0.59715861168802908</v>
      </c>
      <c r="K13" s="37">
        <f>'[1]Tabla 4.0'!L8</f>
        <v>0.59715861168802908</v>
      </c>
      <c r="L13" s="37">
        <f>'[1]Tabla 4.0'!M8</f>
        <v>0.59715861168802908</v>
      </c>
      <c r="M13" s="37">
        <f>'[1]Tabla 4.0'!N8</f>
        <v>0.59715861168802908</v>
      </c>
      <c r="N13" s="37">
        <f>'[1]Tabla 4.0'!O8</f>
        <v>0.59715861168802908</v>
      </c>
      <c r="O13" s="37">
        <f>'[1]Tabla 4.0'!P8</f>
        <v>0.59715861168802908</v>
      </c>
      <c r="P13" s="37">
        <f>'[1]Tabla 4.0'!Q8</f>
        <v>0.59715861168802908</v>
      </c>
      <c r="Q13" s="37">
        <f>'[1]Tabla 4.0'!R8</f>
        <v>0.59715861168802831</v>
      </c>
    </row>
    <row r="14" spans="1:17" ht="3" customHeight="1" x14ac:dyDescent="0.2">
      <c r="A14" s="38"/>
      <c r="B14" s="39"/>
      <c r="C14" s="40"/>
      <c r="D14" s="40"/>
      <c r="E14" s="40"/>
      <c r="F14" s="40"/>
      <c r="G14" s="40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 ht="15.9" customHeight="1" x14ac:dyDescent="0.2">
      <c r="A15" s="297" t="s">
        <v>51</v>
      </c>
      <c r="B15" s="35" t="s">
        <v>41</v>
      </c>
      <c r="C15" s="36">
        <f>'[1]Tabla 4.0'!D10</f>
        <v>25.400326066896845</v>
      </c>
      <c r="D15" s="36">
        <f>'[1]Tabla 4.0'!E10</f>
        <v>26.863254446622548</v>
      </c>
      <c r="E15" s="36">
        <f>'[1]Tabla 4.0'!F10</f>
        <v>27.808092438075672</v>
      </c>
      <c r="F15" s="36">
        <f>'[1]Tabla 4.0'!G10</f>
        <v>35.419140200587698</v>
      </c>
      <c r="G15" s="36">
        <f>'[1]Tabla 4.0'!H10</f>
        <v>36.76547704578617</v>
      </c>
      <c r="H15" s="37">
        <f>'[1]Tabla 4.0'!I10</f>
        <v>38.458449075039283</v>
      </c>
      <c r="I15" s="37">
        <f>'[1]Tabla 4.0'!J10</f>
        <v>37.212044773312378</v>
      </c>
      <c r="J15" s="37">
        <f>'[1]Tabla 4.0'!K10</f>
        <v>39.393920415932989</v>
      </c>
      <c r="K15" s="37">
        <f>'[1]Tabla 4.0'!L10</f>
        <v>41.409928548118522</v>
      </c>
      <c r="L15" s="37">
        <f>'[1]Tabla 4.0'!M10</f>
        <v>42.865577722961355</v>
      </c>
      <c r="M15" s="37">
        <f>'[1]Tabla 4.0'!N10</f>
        <v>39.609015026253211</v>
      </c>
      <c r="N15" s="37">
        <f>'[1]Tabla 4.0'!O10</f>
        <v>39.085385379427258</v>
      </c>
      <c r="O15" s="37">
        <f>'[1]Tabla 4.0'!P10</f>
        <v>39.859776161109437</v>
      </c>
      <c r="P15" s="37">
        <f>'[1]Tabla 4.0'!Q10</f>
        <v>42.20343503552823</v>
      </c>
      <c r="Q15" s="37">
        <f>'[1]Tabla 4.0'!R10</f>
        <v>44.142486103962213</v>
      </c>
    </row>
    <row r="16" spans="1:17" ht="15.9" customHeight="1" x14ac:dyDescent="0.2">
      <c r="A16" s="297"/>
      <c r="B16" s="35" t="s">
        <v>42</v>
      </c>
      <c r="C16" s="36">
        <f>'[1]Tabla 4.0'!D11</f>
        <v>59.102672876948724</v>
      </c>
      <c r="D16" s="36">
        <f>'[1]Tabla 4.0'!E11</f>
        <v>62.115775119200002</v>
      </c>
      <c r="E16" s="36">
        <f>'[1]Tabla 4.0'!F11</f>
        <v>58.423760488252277</v>
      </c>
      <c r="F16" s="36">
        <f>'[1]Tabla 4.0'!G11</f>
        <v>63.53857242667992</v>
      </c>
      <c r="G16" s="36">
        <f>'[1]Tabla 4.0'!H11</f>
        <v>64.266463293769064</v>
      </c>
      <c r="H16" s="37">
        <f>'[1]Tabla 4.0'!I11</f>
        <v>63.339080428553764</v>
      </c>
      <c r="I16" s="37">
        <f>'[1]Tabla 4.0'!J11</f>
        <v>62.350947872475437</v>
      </c>
      <c r="J16" s="37">
        <f>'[1]Tabla 4.0'!K11</f>
        <v>64.641440334830278</v>
      </c>
      <c r="K16" s="37">
        <f>'[1]Tabla 4.0'!L11</f>
        <v>64.175902976433036</v>
      </c>
      <c r="L16" s="37">
        <f>'[1]Tabla 4.0'!M11</f>
        <v>64.540877407426464</v>
      </c>
      <c r="M16" s="37">
        <f>'[1]Tabla 4.0'!N11</f>
        <v>61.943803618203688</v>
      </c>
      <c r="N16" s="37">
        <f>'[1]Tabla 4.0'!O11</f>
        <v>61.627922533773862</v>
      </c>
      <c r="O16" s="37">
        <f>'[1]Tabla 4.0'!P11</f>
        <v>60.206093936665781</v>
      </c>
      <c r="P16" s="37">
        <f>'[1]Tabla 4.0'!Q11</f>
        <v>61.16904506721729</v>
      </c>
      <c r="Q16" s="37">
        <f>'[1]Tabla 4.0'!R11</f>
        <v>60.579761789582221</v>
      </c>
    </row>
    <row r="17" spans="1:17" ht="15.9" customHeight="1" x14ac:dyDescent="0.2">
      <c r="A17" s="297"/>
      <c r="B17" s="35" t="s">
        <v>43</v>
      </c>
      <c r="C17" s="36">
        <f>'[1]Tabla 4.0'!D12</f>
        <v>0.42976611429706596</v>
      </c>
      <c r="D17" s="36">
        <f>'[1]Tabla 4.0'!E12</f>
        <v>0.43247072736469983</v>
      </c>
      <c r="E17" s="36">
        <f>'[1]Tabla 4.0'!F12</f>
        <v>0.47597231341634133</v>
      </c>
      <c r="F17" s="36">
        <f>'[1]Tabla 4.0'!G12</f>
        <v>0.55744312230904258</v>
      </c>
      <c r="G17" s="36">
        <f>'[1]Tabla 4.0'!H12</f>
        <v>0.57207873533863429</v>
      </c>
      <c r="H17" s="37">
        <f>'[1]Tabla 4.0'!I12</f>
        <v>0.60718357157742864</v>
      </c>
      <c r="I17" s="37">
        <f>'[1]Tabla 4.0'!J12</f>
        <v>0.59681602354179253</v>
      </c>
      <c r="J17" s="37">
        <f>'[1]Tabla 4.0'!K12</f>
        <v>0.60942207060795717</v>
      </c>
      <c r="K17" s="37">
        <f>'[1]Tabla 4.0'!L12</f>
        <v>0.64525665596517223</v>
      </c>
      <c r="L17" s="37">
        <f>'[1]Tabla 4.0'!M12</f>
        <v>0.66416168240732631</v>
      </c>
      <c r="M17" s="37">
        <f>'[1]Tabla 4.0'!N12</f>
        <v>0.63943466033159679</v>
      </c>
      <c r="N17" s="37">
        <f>'[1]Tabla 4.0'!O12</f>
        <v>0.63421552719073648</v>
      </c>
      <c r="O17" s="37">
        <f>'[1]Tabla 4.0'!P12</f>
        <v>0.66205550891642639</v>
      </c>
      <c r="P17" s="37">
        <f>'[1]Tabla 4.0'!Q12</f>
        <v>0.6899475868742404</v>
      </c>
      <c r="Q17" s="37">
        <f>'[1]Tabla 4.0'!R12</f>
        <v>0.72866721162236903</v>
      </c>
    </row>
    <row r="18" spans="1:17" ht="3" customHeight="1" x14ac:dyDescent="0.2">
      <c r="A18" s="163"/>
      <c r="B18" s="179"/>
      <c r="C18" s="179"/>
      <c r="D18" s="179"/>
      <c r="E18" s="179"/>
      <c r="F18" s="179"/>
      <c r="G18" s="179"/>
      <c r="H18" s="166"/>
      <c r="I18" s="166"/>
      <c r="J18" s="166"/>
      <c r="K18" s="166"/>
      <c r="L18" s="166"/>
      <c r="M18" s="166"/>
      <c r="N18" s="166"/>
      <c r="O18" s="166"/>
      <c r="P18" s="166"/>
      <c r="Q18" s="166"/>
    </row>
    <row r="19" spans="1:17" ht="10.5" x14ac:dyDescent="0.25">
      <c r="A19" s="180" t="s">
        <v>75</v>
      </c>
      <c r="B19" s="26"/>
      <c r="C19" s="26"/>
      <c r="D19" s="26"/>
      <c r="E19" s="26"/>
      <c r="F19" s="26"/>
      <c r="G19" s="26"/>
    </row>
    <row r="54" spans="7:7" x14ac:dyDescent="0.2">
      <c r="G54" s="234"/>
    </row>
  </sheetData>
  <mergeCells count="3">
    <mergeCell ref="A11:A13"/>
    <mergeCell ref="A15:A17"/>
    <mergeCell ref="C8:Q8"/>
  </mergeCells>
  <phoneticPr fontId="33" type="noConversion"/>
  <hyperlinks>
    <hyperlink ref="Q1" location="ÍNDICE!A1" display="ÍNDICE" xr:uid="{00000000-0004-0000-0600-000000000000}"/>
  </hyperlinks>
  <printOptions horizontalCentered="1"/>
  <pageMargins left="0.39370078740157483" right="0.27559055118110237" top="0.27240143369175629" bottom="0.74803149606299213" header="0.31496062992125984" footer="0.31496062992125984"/>
  <pageSetup paperSize="9" scale="64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54"/>
  <sheetViews>
    <sheetView showGridLines="0" zoomScaleNormal="100" zoomScaleSheetLayoutView="73" zoomScalePageLayoutView="60" workbookViewId="0">
      <selection activeCell="F46" sqref="F46"/>
    </sheetView>
  </sheetViews>
  <sheetFormatPr baseColWidth="10" defaultColWidth="11.453125" defaultRowHeight="10" x14ac:dyDescent="0.2"/>
  <cols>
    <col min="1" max="1" width="38.36328125" style="18" customWidth="1"/>
    <col min="2" max="16384" width="11.453125" style="18"/>
  </cols>
  <sheetData>
    <row r="1" spans="1:17" s="275" customFormat="1" ht="12.5" x14ac:dyDescent="0.25">
      <c r="A1" s="274"/>
      <c r="B1" s="274"/>
      <c r="C1" s="274"/>
      <c r="D1" s="274"/>
      <c r="E1" s="274"/>
      <c r="F1" s="274"/>
      <c r="G1" s="274"/>
      <c r="Q1" s="237" t="s">
        <v>0</v>
      </c>
    </row>
    <row r="2" spans="1:17" s="275" customFormat="1" ht="12.5" x14ac:dyDescent="0.25">
      <c r="A2" s="274"/>
      <c r="B2" s="274"/>
      <c r="C2" s="274"/>
      <c r="D2" s="274"/>
      <c r="E2" s="274"/>
      <c r="F2" s="274"/>
      <c r="G2" s="274"/>
    </row>
    <row r="3" spans="1:17" s="275" customFormat="1" ht="14.25" customHeight="1" x14ac:dyDescent="0.25">
      <c r="A3" s="115"/>
      <c r="B3" s="274"/>
      <c r="C3" s="274"/>
      <c r="D3" s="274"/>
      <c r="E3" s="274"/>
      <c r="F3" s="274"/>
      <c r="G3" s="274"/>
    </row>
    <row r="4" spans="1:17" s="277" customFormat="1" ht="14.25" customHeight="1" x14ac:dyDescent="0.35">
      <c r="A4" s="276" t="s">
        <v>24</v>
      </c>
    </row>
    <row r="5" spans="1:17" s="275" customFormat="1" ht="14.25" customHeight="1" x14ac:dyDescent="0.25">
      <c r="A5" s="220"/>
      <c r="B5" s="274"/>
      <c r="C5" s="274"/>
      <c r="D5" s="274"/>
      <c r="E5" s="274"/>
      <c r="F5" s="274"/>
      <c r="G5" s="274"/>
    </row>
    <row r="6" spans="1:17" s="117" customFormat="1" ht="13" x14ac:dyDescent="0.3">
      <c r="A6" s="116" t="s">
        <v>49</v>
      </c>
    </row>
    <row r="7" spans="1:17" x14ac:dyDescent="0.2">
      <c r="A7" s="115"/>
      <c r="B7" s="115"/>
      <c r="C7" s="115"/>
      <c r="D7" s="115"/>
      <c r="E7" s="115"/>
      <c r="F7" s="115"/>
      <c r="G7" s="115"/>
    </row>
    <row r="8" spans="1:17" ht="11.25" customHeight="1" x14ac:dyDescent="0.2">
      <c r="A8" s="115"/>
      <c r="B8" s="115"/>
      <c r="C8" s="302" t="s">
        <v>37</v>
      </c>
      <c r="D8" s="302"/>
      <c r="E8" s="302"/>
      <c r="F8" s="302"/>
      <c r="G8" s="302"/>
      <c r="H8" s="302"/>
      <c r="I8" s="302"/>
      <c r="J8" s="302"/>
      <c r="K8" s="302"/>
      <c r="L8" s="302"/>
      <c r="M8" s="302"/>
      <c r="N8" s="302"/>
      <c r="O8" s="302"/>
      <c r="P8" s="302"/>
      <c r="Q8" s="302"/>
    </row>
    <row r="9" spans="1:17" ht="11.25" customHeight="1" x14ac:dyDescent="0.25">
      <c r="A9" s="115"/>
      <c r="B9" s="115"/>
      <c r="C9" s="118">
        <v>2005</v>
      </c>
      <c r="D9" s="119">
        <v>2006</v>
      </c>
      <c r="E9" s="119">
        <v>2007</v>
      </c>
      <c r="F9" s="119">
        <v>2008</v>
      </c>
      <c r="G9" s="120">
        <v>2009</v>
      </c>
      <c r="H9" s="121">
        <v>2010</v>
      </c>
      <c r="I9" s="121">
        <v>2011</v>
      </c>
      <c r="J9" s="121">
        <v>2012</v>
      </c>
      <c r="K9" s="121">
        <v>2013</v>
      </c>
      <c r="L9" s="121">
        <v>2014</v>
      </c>
      <c r="M9" s="121">
        <v>2015</v>
      </c>
      <c r="N9" s="121">
        <v>2016</v>
      </c>
      <c r="O9" s="121">
        <v>2017</v>
      </c>
      <c r="P9" s="121">
        <v>2018</v>
      </c>
      <c r="Q9" s="121">
        <v>2019</v>
      </c>
    </row>
    <row r="10" spans="1:17" ht="3" customHeight="1" x14ac:dyDescent="0.25">
      <c r="A10" s="122"/>
      <c r="B10" s="123"/>
      <c r="C10" s="124"/>
      <c r="D10" s="124"/>
      <c r="E10" s="124"/>
      <c r="F10" s="124"/>
      <c r="G10" s="124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7" ht="15.9" customHeight="1" x14ac:dyDescent="0.2">
      <c r="A11" s="301" t="s">
        <v>50</v>
      </c>
      <c r="B11" s="126" t="s">
        <v>41</v>
      </c>
      <c r="C11" s="156">
        <f>'[1]Tabla 4.2'!D11</f>
        <v>128</v>
      </c>
      <c r="D11" s="156">
        <f>'[1]Tabla 4.2'!E11</f>
        <v>128</v>
      </c>
      <c r="E11" s="156">
        <f>'[1]Tabla 4.2'!F11</f>
        <v>128</v>
      </c>
      <c r="F11" s="156">
        <f>'[1]Tabla 4.2'!G11</f>
        <v>128</v>
      </c>
      <c r="G11" s="156">
        <f>'[1]Tabla 4.2'!H11</f>
        <v>152</v>
      </c>
      <c r="H11" s="137">
        <f>'[1]Tabla 4.2'!I11</f>
        <v>152</v>
      </c>
      <c r="I11" s="137">
        <f>'[1]Tabla 4.2'!J11</f>
        <v>152</v>
      </c>
      <c r="J11" s="137">
        <f>'[1]Tabla 4.2'!K11</f>
        <v>152</v>
      </c>
      <c r="K11" s="137">
        <f>'[1]Tabla 4.2'!L11</f>
        <v>152</v>
      </c>
      <c r="L11" s="137">
        <f>'[1]Tabla 4.2'!M11</f>
        <v>152</v>
      </c>
      <c r="M11" s="137">
        <f>'[1]Tabla 4.2'!N11</f>
        <v>152</v>
      </c>
      <c r="N11" s="137">
        <f>'[1]Tabla 4.2'!O11</f>
        <v>152</v>
      </c>
      <c r="O11" s="137">
        <f>'[1]Tabla 4.2'!P11</f>
        <v>152</v>
      </c>
      <c r="P11" s="137">
        <f>'[1]Tabla 4.2'!Q11</f>
        <v>152</v>
      </c>
      <c r="Q11" s="137">
        <f>'[1]Tabla 4.2'!R11</f>
        <v>152</v>
      </c>
    </row>
    <row r="12" spans="1:17" ht="15.9" customHeight="1" x14ac:dyDescent="0.2">
      <c r="A12" s="301"/>
      <c r="B12" s="126" t="s">
        <v>42</v>
      </c>
      <c r="C12" s="156">
        <f>'[1]Tabla 4.2'!D12</f>
        <v>285</v>
      </c>
      <c r="D12" s="156">
        <f>'[1]Tabla 4.2'!E12</f>
        <v>285</v>
      </c>
      <c r="E12" s="156">
        <f>'[1]Tabla 4.2'!F12</f>
        <v>285</v>
      </c>
      <c r="F12" s="156">
        <f>'[1]Tabla 4.2'!G12</f>
        <v>285</v>
      </c>
      <c r="G12" s="156">
        <f>'[1]Tabla 4.2'!H12</f>
        <v>269</v>
      </c>
      <c r="H12" s="137">
        <f>'[1]Tabla 4.2'!I12</f>
        <v>269</v>
      </c>
      <c r="I12" s="137">
        <f>'[1]Tabla 4.2'!J12</f>
        <v>269</v>
      </c>
      <c r="J12" s="137">
        <f>'[1]Tabla 4.2'!K12</f>
        <v>269</v>
      </c>
      <c r="K12" s="137">
        <f>'[1]Tabla 4.2'!L12</f>
        <v>269</v>
      </c>
      <c r="L12" s="137">
        <f>'[1]Tabla 4.2'!M12</f>
        <v>269</v>
      </c>
      <c r="M12" s="137">
        <f>'[1]Tabla 4.2'!N12</f>
        <v>269</v>
      </c>
      <c r="N12" s="137">
        <f>'[1]Tabla 4.2'!O12</f>
        <v>269</v>
      </c>
      <c r="O12" s="137">
        <f>'[1]Tabla 4.2'!P12</f>
        <v>269</v>
      </c>
      <c r="P12" s="137">
        <f>'[1]Tabla 4.2'!Q12</f>
        <v>269</v>
      </c>
      <c r="Q12" s="137">
        <f>'[1]Tabla 4.2'!R12</f>
        <v>269</v>
      </c>
    </row>
    <row r="13" spans="1:17" ht="15.9" customHeight="1" x14ac:dyDescent="0.2">
      <c r="A13" s="301"/>
      <c r="B13" s="126" t="s">
        <v>43</v>
      </c>
      <c r="C13" s="156">
        <f>'[1]Tabla 4.2'!D13</f>
        <v>0.44912280701754387</v>
      </c>
      <c r="D13" s="156">
        <f>'[1]Tabla 4.2'!E13</f>
        <v>0.44912280701754387</v>
      </c>
      <c r="E13" s="156">
        <f>'[1]Tabla 4.2'!F13</f>
        <v>0.44912280701754387</v>
      </c>
      <c r="F13" s="156">
        <f>'[1]Tabla 4.2'!G13</f>
        <v>0.44912280701754387</v>
      </c>
      <c r="G13" s="156">
        <f>'[1]Tabla 4.2'!H13</f>
        <v>0.56505576208178443</v>
      </c>
      <c r="H13" s="137">
        <f>'[1]Tabla 4.2'!I13</f>
        <v>0.56505576208178443</v>
      </c>
      <c r="I13" s="137">
        <f>'[1]Tabla 4.2'!J13</f>
        <v>0.56505576208178443</v>
      </c>
      <c r="J13" s="137">
        <f>'[1]Tabla 4.2'!K13</f>
        <v>0.56505576208178443</v>
      </c>
      <c r="K13" s="137">
        <f>'[1]Tabla 4.2'!L13</f>
        <v>0.56505576208178443</v>
      </c>
      <c r="L13" s="137">
        <f>'[1]Tabla 4.2'!M13</f>
        <v>0.56505576208178443</v>
      </c>
      <c r="M13" s="137">
        <f>'[1]Tabla 4.2'!N13</f>
        <v>0.56505576208178443</v>
      </c>
      <c r="N13" s="137">
        <f>'[1]Tabla 4.2'!O13</f>
        <v>0.56505576208178443</v>
      </c>
      <c r="O13" s="137">
        <f>'[1]Tabla 4.2'!P13</f>
        <v>0.56505576208178443</v>
      </c>
      <c r="P13" s="137">
        <f>'[1]Tabla 4.2'!Q13</f>
        <v>0.56505576208178443</v>
      </c>
      <c r="Q13" s="137">
        <f>'[1]Tabla 4.2'!R13</f>
        <v>0.56505576208178443</v>
      </c>
    </row>
    <row r="14" spans="1:17" ht="3" customHeight="1" x14ac:dyDescent="0.2">
      <c r="A14" s="127"/>
      <c r="B14" s="128"/>
      <c r="C14" s="157"/>
      <c r="D14" s="157"/>
      <c r="E14" s="157"/>
      <c r="F14" s="157"/>
      <c r="G14" s="157"/>
      <c r="H14" s="158"/>
      <c r="I14" s="158"/>
      <c r="J14" s="158"/>
      <c r="K14" s="158"/>
      <c r="L14" s="158"/>
      <c r="M14" s="158"/>
      <c r="N14" s="158"/>
      <c r="O14" s="158"/>
      <c r="P14" s="158"/>
      <c r="Q14" s="158"/>
    </row>
    <row r="15" spans="1:17" ht="15.9" customHeight="1" x14ac:dyDescent="0.2">
      <c r="A15" s="301" t="s">
        <v>51</v>
      </c>
      <c r="B15" s="126" t="s">
        <v>41</v>
      </c>
      <c r="C15" s="156">
        <f>'[1]Tabla 4.2'!D15</f>
        <v>27.511586259649157</v>
      </c>
      <c r="D15" s="156">
        <f>'[1]Tabla 4.2'!E15</f>
        <v>26.876361317349911</v>
      </c>
      <c r="E15" s="156">
        <f>'[1]Tabla 4.2'!F15</f>
        <v>30.052395203250121</v>
      </c>
      <c r="F15" s="156">
        <f>'[1]Tabla 4.2'!G15</f>
        <v>34.251204716406079</v>
      </c>
      <c r="G15" s="156">
        <f>'[1]Tabla 4.2'!H15</f>
        <v>36.959393407460986</v>
      </c>
      <c r="H15" s="137">
        <f>'[1]Tabla 4.2'!I15</f>
        <v>37.260235343098195</v>
      </c>
      <c r="I15" s="137">
        <f>'[1]Tabla 4.2'!J15</f>
        <v>37.16755497341731</v>
      </c>
      <c r="J15" s="137">
        <f>'[1]Tabla 4.2'!K15</f>
        <v>38.843848780535708</v>
      </c>
      <c r="K15" s="137">
        <f>'[1]Tabla 4.2'!L15</f>
        <v>39.782104359230338</v>
      </c>
      <c r="L15" s="137">
        <f>'[1]Tabla 4.2'!M15</f>
        <v>40.377649355693833</v>
      </c>
      <c r="M15" s="137">
        <f>'[1]Tabla 4.2'!N15</f>
        <v>38.884180156254658</v>
      </c>
      <c r="N15" s="137">
        <f>'[1]Tabla 4.2'!O15</f>
        <v>38.884305568454224</v>
      </c>
      <c r="O15" s="137">
        <f>'[1]Tabla 4.2'!P15</f>
        <v>38.001101818949714</v>
      </c>
      <c r="P15" s="137">
        <f>'[1]Tabla 4.2'!Q15</f>
        <v>38.294872532416449</v>
      </c>
      <c r="Q15" s="137">
        <f>'[1]Tabla 4.2'!R15</f>
        <v>38.209441056325858</v>
      </c>
    </row>
    <row r="16" spans="1:17" ht="15.9" customHeight="1" x14ac:dyDescent="0.2">
      <c r="A16" s="301"/>
      <c r="B16" s="126" t="s">
        <v>42</v>
      </c>
      <c r="C16" s="156">
        <f>'[1]Tabla 4.2'!D16</f>
        <v>67.570171513427908</v>
      </c>
      <c r="D16" s="156">
        <f>'[1]Tabla 4.2'!E16</f>
        <v>66.356046256900839</v>
      </c>
      <c r="E16" s="156">
        <f>'[1]Tabla 4.2'!F16</f>
        <v>66.794593890558247</v>
      </c>
      <c r="F16" s="156">
        <f>'[1]Tabla 4.2'!G16</f>
        <v>69.16096913180391</v>
      </c>
      <c r="G16" s="156">
        <f>'[1]Tabla 4.2'!H16</f>
        <v>70.138047275951408</v>
      </c>
      <c r="H16" s="137">
        <f>'[1]Tabla 4.2'!I16</f>
        <v>69.683592598141985</v>
      </c>
      <c r="I16" s="137">
        <f>'[1]Tabla 4.2'!J16</f>
        <v>68.3973866903046</v>
      </c>
      <c r="J16" s="137">
        <f>'[1]Tabla 4.2'!K16</f>
        <v>68.969152710758792</v>
      </c>
      <c r="K16" s="137">
        <f>'[1]Tabla 4.2'!L16</f>
        <v>69.258867005952069</v>
      </c>
      <c r="L16" s="137">
        <f>'[1]Tabla 4.2'!M16</f>
        <v>69.54471359473672</v>
      </c>
      <c r="M16" s="137">
        <f>'[1]Tabla 4.2'!N16</f>
        <v>67.327868858353938</v>
      </c>
      <c r="N16" s="137">
        <f>'[1]Tabla 4.2'!O16</f>
        <v>66.950901567280724</v>
      </c>
      <c r="O16" s="137">
        <f>'[1]Tabla 4.2'!P16</f>
        <v>65.456999889994279</v>
      </c>
      <c r="P16" s="137">
        <f>'[1]Tabla 4.2'!Q16</f>
        <v>63.920219581999341</v>
      </c>
      <c r="Q16" s="137">
        <f>'[1]Tabla 4.2'!R16</f>
        <v>62.56623571237575</v>
      </c>
    </row>
    <row r="17" spans="1:17" ht="15.9" customHeight="1" x14ac:dyDescent="0.2">
      <c r="A17" s="301"/>
      <c r="B17" s="126" t="s">
        <v>43</v>
      </c>
      <c r="C17" s="156">
        <f>'[1]Tabla 4.2'!D17</f>
        <v>0.40715578551079906</v>
      </c>
      <c r="D17" s="156">
        <f>'[1]Tabla 4.2'!E17</f>
        <v>0.40503259059915503</v>
      </c>
      <c r="E17" s="156">
        <f>'[1]Tabla 4.2'!F17</f>
        <v>0.44992256787264007</v>
      </c>
      <c r="F17" s="156">
        <f>'[1]Tabla 4.2'!G17</f>
        <v>0.49523893528923302</v>
      </c>
      <c r="G17" s="156">
        <f>'[1]Tabla 4.2'!H17</f>
        <v>0.52695213001935748</v>
      </c>
      <c r="H17" s="137">
        <f>'[1]Tabla 4.2'!I17</f>
        <v>0.534706004008348</v>
      </c>
      <c r="I17" s="137">
        <f>'[1]Tabla 4.2'!J17</f>
        <v>0.54340606815444092</v>
      </c>
      <c r="J17" s="137">
        <f>'[1]Tabla 4.2'!K17</f>
        <v>0.5632061182981053</v>
      </c>
      <c r="K17" s="137">
        <f>'[1]Tabla 4.2'!L17</f>
        <v>0.57439727328793133</v>
      </c>
      <c r="L17" s="137">
        <f>'[1]Tabla 4.2'!M17</f>
        <v>0.58059983668909221</v>
      </c>
      <c r="M17" s="137">
        <f>'[1]Tabla 4.2'!N17</f>
        <v>0.57753469425952231</v>
      </c>
      <c r="N17" s="137">
        <f>'[1]Tabla 4.2'!O17</f>
        <v>0.58078837862068755</v>
      </c>
      <c r="O17" s="137">
        <f>'[1]Tabla 4.2'!P17</f>
        <v>0.58055061922809792</v>
      </c>
      <c r="P17" s="137">
        <f>'[1]Tabla 4.2'!Q17</f>
        <v>0.59910420807128639</v>
      </c>
      <c r="Q17" s="137">
        <f>'[1]Tabla 4.2'!R17</f>
        <v>0.61070385042787445</v>
      </c>
    </row>
    <row r="18" spans="1:17" ht="3" customHeight="1" x14ac:dyDescent="0.2">
      <c r="A18" s="159"/>
      <c r="B18" s="177"/>
      <c r="C18" s="177"/>
      <c r="D18" s="177"/>
      <c r="E18" s="177"/>
      <c r="F18" s="177"/>
      <c r="G18" s="177"/>
      <c r="H18" s="161"/>
      <c r="I18" s="161"/>
      <c r="J18" s="161"/>
      <c r="K18" s="161"/>
      <c r="L18" s="161"/>
      <c r="M18" s="161"/>
      <c r="N18" s="161"/>
      <c r="O18" s="161"/>
      <c r="P18" s="161"/>
      <c r="Q18" s="161"/>
    </row>
    <row r="19" spans="1:17" s="117" customFormat="1" ht="10.5" x14ac:dyDescent="0.25">
      <c r="A19" s="178" t="s">
        <v>52</v>
      </c>
    </row>
    <row r="54" spans="7:7" x14ac:dyDescent="0.2">
      <c r="G54" s="233">
        <v>43031</v>
      </c>
    </row>
  </sheetData>
  <mergeCells count="3">
    <mergeCell ref="A11:A13"/>
    <mergeCell ref="A15:A17"/>
    <mergeCell ref="C8:Q8"/>
  </mergeCells>
  <phoneticPr fontId="33" type="noConversion"/>
  <hyperlinks>
    <hyperlink ref="Q1" location="ÍNDICE!A1" display="ÍNDICE" xr:uid="{00000000-0004-0000-0700-000000000000}"/>
  </hyperlinks>
  <printOptions horizontalCentered="1"/>
  <pageMargins left="0.39370078740157483" right="0.27559055118110237" top="0.31851851851851853" bottom="0.74803149606299213" header="0.31496062992125984" footer="0.31496062992125984"/>
  <pageSetup paperSize="9" scale="64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Q57"/>
  <sheetViews>
    <sheetView showGridLines="0" zoomScaleNormal="100" zoomScaleSheetLayoutView="76" zoomScalePageLayoutView="63" workbookViewId="0">
      <selection activeCell="C15" sqref="C15"/>
    </sheetView>
  </sheetViews>
  <sheetFormatPr baseColWidth="10" defaultColWidth="11.453125" defaultRowHeight="10" x14ac:dyDescent="0.2"/>
  <cols>
    <col min="1" max="1" width="35.6328125" style="19" customWidth="1"/>
    <col min="2" max="16384" width="11.453125" style="19"/>
  </cols>
  <sheetData>
    <row r="1" spans="1:17" s="246" customFormat="1" ht="12.5" x14ac:dyDescent="0.25">
      <c r="A1" s="245"/>
      <c r="B1" s="245"/>
      <c r="C1" s="245"/>
      <c r="D1" s="245"/>
      <c r="E1" s="245"/>
      <c r="F1" s="245"/>
      <c r="G1" s="245"/>
      <c r="L1" s="19"/>
      <c r="Q1" s="237" t="s">
        <v>0</v>
      </c>
    </row>
    <row r="2" spans="1:17" s="246" customFormat="1" ht="12.5" x14ac:dyDescent="0.25">
      <c r="A2" s="245"/>
      <c r="B2" s="245"/>
      <c r="C2" s="245"/>
      <c r="D2" s="245"/>
      <c r="E2" s="245"/>
      <c r="F2" s="245"/>
      <c r="G2" s="245"/>
    </row>
    <row r="3" spans="1:17" s="246" customFormat="1" ht="14.25" customHeight="1" x14ac:dyDescent="0.25">
      <c r="A3" s="26"/>
      <c r="B3" s="245"/>
      <c r="C3" s="245"/>
      <c r="D3" s="245"/>
      <c r="E3" s="245"/>
      <c r="F3" s="245"/>
      <c r="G3" s="245"/>
    </row>
    <row r="4" spans="1:17" s="249" customFormat="1" ht="14.25" customHeight="1" x14ac:dyDescent="0.35">
      <c r="A4" s="248" t="s">
        <v>24</v>
      </c>
    </row>
    <row r="5" spans="1:17" s="246" customFormat="1" ht="14.25" customHeight="1" x14ac:dyDescent="0.25">
      <c r="A5" s="278"/>
      <c r="B5" s="245"/>
      <c r="C5" s="245"/>
      <c r="D5" s="245"/>
      <c r="E5" s="245"/>
      <c r="F5" s="245"/>
      <c r="G5" s="245"/>
    </row>
    <row r="6" spans="1:17" s="143" customFormat="1" ht="13" x14ac:dyDescent="0.3">
      <c r="A6" s="142" t="s">
        <v>53</v>
      </c>
    </row>
    <row r="7" spans="1:17" ht="10.5" x14ac:dyDescent="0.25">
      <c r="A7" s="173"/>
      <c r="B7" s="26"/>
      <c r="C7" s="26"/>
      <c r="D7" s="26"/>
      <c r="E7" s="26"/>
      <c r="F7" s="26"/>
      <c r="G7" s="26"/>
    </row>
    <row r="8" spans="1:17" ht="12.75" customHeight="1" x14ac:dyDescent="0.2">
      <c r="A8" s="26"/>
      <c r="B8" s="26"/>
      <c r="C8" s="295" t="s">
        <v>38</v>
      </c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  <c r="P8" s="295"/>
      <c r="Q8" s="295"/>
    </row>
    <row r="9" spans="1:17" ht="10.5" x14ac:dyDescent="0.25">
      <c r="A9" s="26"/>
      <c r="B9" s="26"/>
      <c r="C9" s="27">
        <v>2005</v>
      </c>
      <c r="D9" s="28">
        <v>2006</v>
      </c>
      <c r="E9" s="28">
        <v>2007</v>
      </c>
      <c r="F9" s="28">
        <v>2008</v>
      </c>
      <c r="G9" s="29">
        <v>2009</v>
      </c>
      <c r="H9" s="30">
        <v>2010</v>
      </c>
      <c r="I9" s="30">
        <v>2011</v>
      </c>
      <c r="J9" s="30">
        <v>2012</v>
      </c>
      <c r="K9" s="30">
        <v>2013</v>
      </c>
      <c r="L9" s="30">
        <v>2014</v>
      </c>
      <c r="M9" s="30">
        <v>2015</v>
      </c>
      <c r="N9" s="30">
        <v>2016</v>
      </c>
      <c r="O9" s="30">
        <v>2017</v>
      </c>
      <c r="P9" s="30">
        <v>2018</v>
      </c>
      <c r="Q9" s="30">
        <v>2019</v>
      </c>
    </row>
    <row r="10" spans="1:17" s="174" customFormat="1" ht="3" customHeight="1" x14ac:dyDescent="0.25">
      <c r="A10" s="31"/>
      <c r="B10" s="32"/>
      <c r="C10" s="33"/>
      <c r="D10" s="33"/>
      <c r="E10" s="33"/>
      <c r="F10" s="33"/>
      <c r="G10" s="33"/>
      <c r="H10" s="144"/>
      <c r="I10" s="144"/>
      <c r="J10" s="144"/>
      <c r="K10" s="144"/>
      <c r="L10" s="144"/>
      <c r="M10" s="144"/>
      <c r="N10" s="144"/>
      <c r="O10" s="144"/>
      <c r="P10" s="144"/>
      <c r="Q10" s="144"/>
    </row>
    <row r="11" spans="1:17" ht="15.9" customHeight="1" x14ac:dyDescent="0.2">
      <c r="A11" s="303" t="s">
        <v>54</v>
      </c>
      <c r="B11" s="35" t="s">
        <v>41</v>
      </c>
      <c r="C11" s="36">
        <f>'[1]Tabla 5.0'!D11</f>
        <v>15.41</v>
      </c>
      <c r="D11" s="36">
        <f>'[1]Tabla 5.0'!E11</f>
        <v>16.059999999999999</v>
      </c>
      <c r="E11" s="36">
        <f>'[1]Tabla 5.0'!F11</f>
        <v>16.21</v>
      </c>
      <c r="F11" s="36">
        <f>'[1]Tabla 5.0'!G11</f>
        <v>16.86</v>
      </c>
      <c r="G11" s="36">
        <f>'[1]Tabla 5.0'!H11</f>
        <v>17.579999999999998</v>
      </c>
      <c r="H11" s="37">
        <f>'[1]Tabla 5.0'!I11</f>
        <v>17.559999999999999</v>
      </c>
      <c r="I11" s="37">
        <f>'[1]Tabla 5.0'!J11</f>
        <v>17.53</v>
      </c>
      <c r="J11" s="37">
        <f>'[1]Tabla 5.0'!K11</f>
        <v>17.649999999999999</v>
      </c>
      <c r="K11" s="37">
        <f>'[1]Tabla 5.0'!L11</f>
        <v>17.82</v>
      </c>
      <c r="L11" s="37">
        <f>'[1]Tabla 5.0'!M11</f>
        <v>18.149999999999999</v>
      </c>
      <c r="M11" s="37">
        <f>'[1]Tabla 5.0'!N11</f>
        <v>17.87</v>
      </c>
      <c r="N11" s="37">
        <f>'[1]Tabla 5.0'!O11</f>
        <v>17.68</v>
      </c>
      <c r="O11" s="37">
        <f>'[1]Tabla 5.0'!P11</f>
        <v>17.96</v>
      </c>
      <c r="P11" s="37">
        <f>'[1]Tabla 5.0'!Q11</f>
        <v>18.23</v>
      </c>
      <c r="Q11" s="37">
        <f>'[1]Tabla 5.0'!R11</f>
        <v>18.23</v>
      </c>
    </row>
    <row r="12" spans="1:17" ht="15.9" customHeight="1" x14ac:dyDescent="0.2">
      <c r="A12" s="297"/>
      <c r="B12" s="35" t="s">
        <v>42</v>
      </c>
      <c r="C12" s="36">
        <f>'[1]Tabla 5.0'!D12</f>
        <v>11.43</v>
      </c>
      <c r="D12" s="36">
        <f>'[1]Tabla 5.0'!E12</f>
        <v>12.28</v>
      </c>
      <c r="E12" s="36">
        <f>'[1]Tabla 5.0'!F12</f>
        <v>12.39</v>
      </c>
      <c r="F12" s="36">
        <f>'[1]Tabla 5.0'!G12</f>
        <v>13.8</v>
      </c>
      <c r="G12" s="36">
        <f>'[1]Tabla 5.0'!H12</f>
        <v>14.2</v>
      </c>
      <c r="H12" s="37">
        <f>'[1]Tabla 5.0'!I12</f>
        <v>14.78</v>
      </c>
      <c r="I12" s="37">
        <f>'[1]Tabla 5.0'!J12</f>
        <v>14.57</v>
      </c>
      <c r="J12" s="37">
        <f>'[1]Tabla 5.0'!K12</f>
        <v>14.8</v>
      </c>
      <c r="K12" s="37">
        <f>'[1]Tabla 5.0'!L12</f>
        <v>14.95</v>
      </c>
      <c r="L12" s="37">
        <f>'[1]Tabla 5.0'!M12</f>
        <v>15.44</v>
      </c>
      <c r="M12" s="37">
        <f>'[1]Tabla 5.0'!N12</f>
        <v>15.45</v>
      </c>
      <c r="N12" s="37">
        <f>'[1]Tabla 5.0'!O12</f>
        <v>15.17</v>
      </c>
      <c r="O12" s="37">
        <f>'[1]Tabla 5.0'!P12</f>
        <v>15.59</v>
      </c>
      <c r="P12" s="37">
        <f>'[1]Tabla 5.0'!Q12</f>
        <v>15.82</v>
      </c>
      <c r="Q12" s="37">
        <f>'[1]Tabla 5.0'!R12</f>
        <v>15.82</v>
      </c>
    </row>
    <row r="13" spans="1:17" ht="15.9" customHeight="1" x14ac:dyDescent="0.2">
      <c r="A13" s="297"/>
      <c r="B13" s="35" t="s">
        <v>43</v>
      </c>
      <c r="C13" s="36">
        <f>'[1]Tabla 5.0'!D13</f>
        <v>0.74172615184944835</v>
      </c>
      <c r="D13" s="36">
        <f>'[1]Tabla 5.0'!E13</f>
        <v>0.76463262764632633</v>
      </c>
      <c r="E13" s="36">
        <f>'[1]Tabla 5.0'!F13</f>
        <v>0.76434299814929052</v>
      </c>
      <c r="F13" s="36">
        <f>'[1]Tabla 5.0'!G13</f>
        <v>0.81850533807829184</v>
      </c>
      <c r="G13" s="36">
        <f>'[1]Tabla 5.0'!H13</f>
        <v>0.80773606370875994</v>
      </c>
      <c r="H13" s="37">
        <f>'[1]Tabla 5.0'!I13</f>
        <v>0.84168564920273348</v>
      </c>
      <c r="I13" s="37">
        <f>'[1]Tabla 5.0'!J13</f>
        <v>0.83114660581859667</v>
      </c>
      <c r="J13" s="37">
        <f>'[1]Tabla 5.0'!K13</f>
        <v>0.83852691218130326</v>
      </c>
      <c r="K13" s="37">
        <f>'[1]Tabla 5.0'!L13</f>
        <v>0.83894500561167218</v>
      </c>
      <c r="L13" s="37">
        <f>'[1]Tabla 5.0'!M13</f>
        <v>0.85068870523415985</v>
      </c>
      <c r="M13" s="37">
        <f>'[1]Tabla 5.0'!N13</f>
        <v>0.8645775041969781</v>
      </c>
      <c r="N13" s="37">
        <f>'[1]Tabla 5.0'!O13</f>
        <v>0.85803167420814486</v>
      </c>
      <c r="O13" s="37">
        <f>'[1]Tabla 5.0'!P13</f>
        <v>0.86804008908685959</v>
      </c>
      <c r="P13" s="37">
        <f>'[1]Tabla 5.0'!Q13</f>
        <v>0.86780032912781124</v>
      </c>
      <c r="Q13" s="37">
        <f>'[1]Tabla 5.0'!R13</f>
        <v>0.86780032912781124</v>
      </c>
    </row>
    <row r="14" spans="1:17" ht="3" customHeight="1" x14ac:dyDescent="0.2">
      <c r="A14" s="38"/>
      <c r="B14" s="39"/>
      <c r="C14" s="40"/>
      <c r="D14" s="40"/>
      <c r="E14" s="40"/>
      <c r="F14" s="40"/>
      <c r="G14" s="40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 ht="15.9" customHeight="1" x14ac:dyDescent="0.2">
      <c r="A15" s="303" t="s">
        <v>55</v>
      </c>
      <c r="B15" s="35" t="s">
        <v>41</v>
      </c>
      <c r="C15" s="175">
        <f>'[1]Tabla 5.0'!D15</f>
        <v>1029.683771001078</v>
      </c>
      <c r="D15" s="175">
        <f>'[1]Tabla 5.0'!E15</f>
        <v>1074.58</v>
      </c>
      <c r="E15" s="175">
        <f>'[1]Tabla 5.0'!F15</f>
        <v>1074.58</v>
      </c>
      <c r="F15" s="175">
        <f>'[1]Tabla 5.0'!G15</f>
        <v>1143.51</v>
      </c>
      <c r="G15" s="175">
        <f>'[1]Tabla 5.0'!H15</f>
        <v>1192.74</v>
      </c>
      <c r="H15" s="176">
        <f>'[1]Tabla 5.0'!I15</f>
        <v>1231.92</v>
      </c>
      <c r="I15" s="176">
        <f>'[1]Tabla 5.0'!J15</f>
        <v>1266.8599999999999</v>
      </c>
      <c r="J15" s="176">
        <f>'[1]Tabla 5.0'!K15</f>
        <v>1300.25</v>
      </c>
      <c r="K15" s="176">
        <f>'[1]Tabla 5.0'!L15</f>
        <v>1332.81</v>
      </c>
      <c r="L15" s="176">
        <f>'[1]Tabla 5.0'!M15</f>
        <v>1357.6</v>
      </c>
      <c r="M15" s="176">
        <f>'[1]Tabla 5.0'!N15</f>
        <v>1376.18</v>
      </c>
      <c r="N15" s="176">
        <f>'[1]Tabla 5.0'!O15</f>
        <v>1397.6530875831438</v>
      </c>
      <c r="O15" s="176">
        <f>'[1]Tabla 5.0'!P15</f>
        <v>1414.53</v>
      </c>
      <c r="P15" s="176">
        <f>'[1]Tabla 5.0'!Q15</f>
        <v>1456.15</v>
      </c>
      <c r="Q15" s="176">
        <f>'[1]Tabla 5.0'!R15</f>
        <v>1456.15</v>
      </c>
    </row>
    <row r="16" spans="1:17" ht="15.9" customHeight="1" x14ac:dyDescent="0.2">
      <c r="A16" s="297"/>
      <c r="B16" s="35" t="s">
        <v>42</v>
      </c>
      <c r="C16" s="175">
        <f>'[1]Tabla 5.0'!D16</f>
        <v>580.44750074708645</v>
      </c>
      <c r="D16" s="175">
        <f>'[1]Tabla 5.0'!E16</f>
        <v>634.14</v>
      </c>
      <c r="E16" s="175">
        <f>'[1]Tabla 5.0'!F16</f>
        <v>634.14</v>
      </c>
      <c r="F16" s="175">
        <f>'[1]Tabla 5.0'!G16</f>
        <v>669.42</v>
      </c>
      <c r="G16" s="175">
        <f>'[1]Tabla 5.0'!H16</f>
        <v>700.88</v>
      </c>
      <c r="H16" s="176">
        <f>'[1]Tabla 5.0'!I16</f>
        <v>731.43</v>
      </c>
      <c r="I16" s="176">
        <f>'[1]Tabla 5.0'!J16</f>
        <v>753.41</v>
      </c>
      <c r="J16" s="176">
        <f>'[1]Tabla 5.0'!K16</f>
        <v>782.84</v>
      </c>
      <c r="K16" s="176">
        <f>'[1]Tabla 5.0'!L16</f>
        <v>817.34</v>
      </c>
      <c r="L16" s="176">
        <f>'[1]Tabla 5.0'!M16</f>
        <v>838.39</v>
      </c>
      <c r="M16" s="176">
        <f>'[1]Tabla 5.0'!N16</f>
        <v>858.75</v>
      </c>
      <c r="N16" s="176">
        <f>'[1]Tabla 5.0'!O16</f>
        <v>882.09964566079134</v>
      </c>
      <c r="O16" s="176">
        <f>'[1]Tabla 5.0'!P16</f>
        <v>903.89</v>
      </c>
      <c r="P16" s="176">
        <f>'[1]Tabla 5.0'!Q16</f>
        <v>953.99</v>
      </c>
      <c r="Q16" s="176">
        <f>'[1]Tabla 5.0'!R16</f>
        <v>953.99</v>
      </c>
    </row>
    <row r="17" spans="1:17" ht="15.9" customHeight="1" x14ac:dyDescent="0.2">
      <c r="A17" s="297"/>
      <c r="B17" s="35" t="s">
        <v>43</v>
      </c>
      <c r="C17" s="175">
        <f>'[1]Tabla 5.0'!D17</f>
        <v>0.56371433355967571</v>
      </c>
      <c r="D17" s="175">
        <f>'[1]Tabla 5.0'!E17</f>
        <v>0.59012823614807652</v>
      </c>
      <c r="E17" s="175">
        <f>'[1]Tabla 5.0'!F17</f>
        <v>0.59012823614807652</v>
      </c>
      <c r="F17" s="175">
        <f>'[1]Tabla 5.0'!G17</f>
        <v>0.58540808563108326</v>
      </c>
      <c r="G17" s="175">
        <f>'[1]Tabla 5.0'!H17</f>
        <v>0.58762177842614483</v>
      </c>
      <c r="H17" s="176">
        <f>'[1]Tabla 5.0'!I17</f>
        <v>0.59373173582700167</v>
      </c>
      <c r="I17" s="176">
        <f>'[1]Tabla 5.0'!J17</f>
        <v>0.59470659741407894</v>
      </c>
      <c r="J17" s="176">
        <f>'[1]Tabla 5.0'!K17</f>
        <v>0.60206883291674684</v>
      </c>
      <c r="K17" s="176">
        <f>'[1]Tabla 5.0'!L17</f>
        <v>0.61324569893683278</v>
      </c>
      <c r="L17" s="176">
        <f>'[1]Tabla 5.0'!M17</f>
        <v>0.61755303476723633</v>
      </c>
      <c r="M17" s="176">
        <f>'[1]Tabla 5.0'!N17</f>
        <v>0.62400994056010117</v>
      </c>
      <c r="N17" s="176">
        <f>'[1]Tabla 5.0'!O17</f>
        <v>0.6311291789768374</v>
      </c>
      <c r="O17" s="176">
        <f>'[1]Tabla 5.0'!P17</f>
        <v>0.6390037680360261</v>
      </c>
      <c r="P17" s="176">
        <f>'[1]Tabla 5.0'!Q17</f>
        <v>0.65514541771108747</v>
      </c>
      <c r="Q17" s="176">
        <f>'[1]Tabla 5.0'!R17</f>
        <v>0.65514541771108747</v>
      </c>
    </row>
    <row r="18" spans="1:17" ht="3" customHeight="1" x14ac:dyDescent="0.2">
      <c r="A18" s="163"/>
      <c r="B18" s="149"/>
      <c r="C18" s="238"/>
      <c r="D18" s="164"/>
      <c r="E18" s="164"/>
      <c r="F18" s="164"/>
      <c r="G18" s="164"/>
      <c r="H18" s="154"/>
      <c r="I18" s="154"/>
      <c r="J18" s="154"/>
      <c r="K18" s="154"/>
      <c r="L18" s="154"/>
      <c r="M18" s="154"/>
      <c r="N18" s="154"/>
      <c r="O18" s="154"/>
      <c r="P18" s="154"/>
      <c r="Q18" s="154"/>
    </row>
    <row r="19" spans="1:17" ht="15.9" customHeight="1" x14ac:dyDescent="0.2">
      <c r="A19" s="303" t="s">
        <v>56</v>
      </c>
      <c r="B19" s="35" t="s">
        <v>41</v>
      </c>
      <c r="C19" s="36">
        <f>'[1]Tabla 5.0'!D19</f>
        <v>18.13971383281902</v>
      </c>
      <c r="D19" s="36">
        <f>'[1]Tabla 5.0'!E19</f>
        <v>16.337844657760225</v>
      </c>
      <c r="E19" s="36">
        <f>'[1]Tabla 5.0'!F19</f>
        <v>18.32384433098505</v>
      </c>
      <c r="F19" s="36">
        <f>'[1]Tabla 5.0'!G19</f>
        <v>19.861288805463946</v>
      </c>
      <c r="G19" s="36">
        <f>'[1]Tabla 5.0'!H19</f>
        <v>23.199269785733875</v>
      </c>
      <c r="H19" s="37">
        <f>'[1]Tabla 5.0'!I19</f>
        <v>22.7405036972498</v>
      </c>
      <c r="I19" s="37">
        <f>'[1]Tabla 5.0'!J19</f>
        <v>21.647042449499757</v>
      </c>
      <c r="J19" s="37">
        <f>'[1]Tabla 5.0'!K19</f>
        <v>23.172809389094347</v>
      </c>
      <c r="K19" s="37">
        <f>'[1]Tabla 5.0'!L19</f>
        <v>28.487259552735249</v>
      </c>
      <c r="L19" s="37">
        <f>'[1]Tabla 5.0'!M19</f>
        <v>23.906105397941698</v>
      </c>
      <c r="M19" s="37">
        <f>'[1]Tabla 5.0'!N19</f>
        <v>25.2</v>
      </c>
      <c r="N19" s="37">
        <f>'[1]Tabla 5.0'!O19</f>
        <v>24.656297816573488</v>
      </c>
      <c r="O19" s="37">
        <f>'[1]Tabla 5.0'!P19</f>
        <v>21.1</v>
      </c>
      <c r="P19" s="37">
        <f>'[1]Tabla 5.0'!Q19</f>
        <v>21.36932128822064</v>
      </c>
      <c r="Q19" s="37">
        <f>'[1]Tabla 5.0'!R19</f>
        <v>20.800640935894318</v>
      </c>
    </row>
    <row r="20" spans="1:17" ht="15.9" customHeight="1" x14ac:dyDescent="0.2">
      <c r="A20" s="296"/>
      <c r="B20" s="42" t="s">
        <v>42</v>
      </c>
      <c r="C20" s="37">
        <f>'[1]Tabla 5.0'!D20</f>
        <v>20.912906713175236</v>
      </c>
      <c r="D20" s="37">
        <f>'[1]Tabla 5.0'!E20</f>
        <v>17.587117978350598</v>
      </c>
      <c r="E20" s="37">
        <f>'[1]Tabla 5.0'!F20</f>
        <v>23.092753590510881</v>
      </c>
      <c r="F20" s="37">
        <f>'[1]Tabla 5.0'!G20</f>
        <v>25.264100637412056</v>
      </c>
      <c r="G20" s="37">
        <f>'[1]Tabla 5.0'!H20</f>
        <v>30.186499440627273</v>
      </c>
      <c r="H20" s="37">
        <f>'[1]Tabla 5.0'!I20</f>
        <v>27.897695644399207</v>
      </c>
      <c r="I20" s="37">
        <f>'[1]Tabla 5.0'!J20</f>
        <v>24.156937143160246</v>
      </c>
      <c r="J20" s="37">
        <f>'[1]Tabla 5.0'!K20</f>
        <v>25.728262939117375</v>
      </c>
      <c r="K20" s="37">
        <f>'[1]Tabla 5.0'!L20</f>
        <v>28.138001954733809</v>
      </c>
      <c r="L20" s="37">
        <f>'[1]Tabla 5.0'!M20</f>
        <v>27.546060809813827</v>
      </c>
      <c r="M20" s="37">
        <f>'[1]Tabla 5.0'!N20</f>
        <v>27.6</v>
      </c>
      <c r="N20" s="37">
        <f>'[1]Tabla 5.0'!O20</f>
        <v>28.3164479233414</v>
      </c>
      <c r="O20" s="37">
        <f>'[1]Tabla 5.0'!P20</f>
        <v>25.1</v>
      </c>
      <c r="P20" s="37">
        <f>'[1]Tabla 5.0'!Q20</f>
        <v>24.378521417693527</v>
      </c>
      <c r="Q20" s="37">
        <f>'[1]Tabla 5.0'!R20</f>
        <v>24.44307390659386</v>
      </c>
    </row>
    <row r="21" spans="1:17" ht="15.9" customHeight="1" x14ac:dyDescent="0.2">
      <c r="A21" s="296"/>
      <c r="B21" s="42" t="s">
        <v>43</v>
      </c>
      <c r="C21" s="37">
        <f>'[1]Tabla 5.0'!D21</f>
        <v>0.86739323622530717</v>
      </c>
      <c r="D21" s="37">
        <f>'[1]Tabla 5.0'!E21</f>
        <v>0.92896656961486224</v>
      </c>
      <c r="E21" s="37">
        <f>'[1]Tabla 5.0'!F21</f>
        <v>0.79348892972705343</v>
      </c>
      <c r="F21" s="37">
        <f>'[1]Tabla 5.0'!G21</f>
        <v>0.78614667866120602</v>
      </c>
      <c r="G21" s="37">
        <f>'[1]Tabla 5.0'!H21</f>
        <v>0.76853130424624672</v>
      </c>
      <c r="H21" s="37">
        <f>'[1]Tabla 5.0'!I21</f>
        <v>0.81513914221138284</v>
      </c>
      <c r="I21" s="37">
        <f>'[1]Tabla 5.0'!J21</f>
        <v>0.89610045848171049</v>
      </c>
      <c r="J21" s="37">
        <f>'[1]Tabla 5.0'!K21</f>
        <v>0.90067523967435426</v>
      </c>
      <c r="K21" s="37">
        <f>'[1]Tabla 5.0'!L21</f>
        <v>1.0124123098208357</v>
      </c>
      <c r="L21" s="37">
        <f>'[1]Tabla 5.0'!M21</f>
        <v>0.86785931255276527</v>
      </c>
      <c r="M21" s="37">
        <f>'[1]Tabla 5.0'!N21</f>
        <v>0.91304347826086951</v>
      </c>
      <c r="N21" s="37">
        <f>'[1]Tabla 5.0'!O21</f>
        <v>0.87074119901349523</v>
      </c>
      <c r="O21" s="37">
        <f>'[1]Tabla 5.0'!P21</f>
        <v>0.84063745019920322</v>
      </c>
      <c r="P21" s="37">
        <f>'[1]Tabla 5.0'!Q21</f>
        <v>0.87656346839440147</v>
      </c>
      <c r="Q21" s="37">
        <f>'[1]Tabla 5.0'!R21</f>
        <v>0.8509830234683804</v>
      </c>
    </row>
    <row r="22" spans="1:17" ht="3" customHeight="1" x14ac:dyDescent="0.2">
      <c r="A22" s="152"/>
      <c r="B22" s="166"/>
      <c r="C22" s="239"/>
      <c r="D22" s="239"/>
      <c r="E22" s="239"/>
      <c r="F22" s="239"/>
      <c r="G22" s="239"/>
      <c r="H22" s="239"/>
      <c r="I22" s="239"/>
      <c r="J22" s="239"/>
      <c r="K22" s="239"/>
      <c r="L22" s="239"/>
      <c r="M22" s="239"/>
      <c r="N22" s="239"/>
      <c r="O22" s="239"/>
      <c r="P22" s="239"/>
      <c r="Q22" s="239"/>
    </row>
    <row r="23" spans="1:17" ht="10.5" x14ac:dyDescent="0.25">
      <c r="A23" s="49" t="s">
        <v>76</v>
      </c>
    </row>
    <row r="54" spans="1:7" x14ac:dyDescent="0.2">
      <c r="G54" s="234">
        <v>43031</v>
      </c>
    </row>
    <row r="55" spans="1:7" s="246" customFormat="1" ht="12.5" x14ac:dyDescent="0.25"/>
    <row r="56" spans="1:7" s="246" customFormat="1" ht="12.5" x14ac:dyDescent="0.25"/>
    <row r="57" spans="1:7" s="246" customFormat="1" ht="14.25" customHeight="1" x14ac:dyDescent="0.35">
      <c r="A57" s="280"/>
    </row>
  </sheetData>
  <mergeCells count="4">
    <mergeCell ref="A11:A13"/>
    <mergeCell ref="A15:A17"/>
    <mergeCell ref="A19:A21"/>
    <mergeCell ref="C8:Q8"/>
  </mergeCells>
  <phoneticPr fontId="33" type="noConversion"/>
  <hyperlinks>
    <hyperlink ref="Q1" location="ÍNDICE!A1" display="ÍNDICE" xr:uid="{00000000-0004-0000-0800-000000000000}"/>
  </hyperlinks>
  <printOptions horizontalCentered="1"/>
  <pageMargins left="0.39370078740157483" right="0.27559055118110237" top="0.25333333333333335" bottom="0.74803149606299213" header="0.31496062992125984" footer="0.31496062992125984"/>
  <pageSetup paperSize="9" scale="64" orientation="landscape" r:id="rId1"/>
  <ignoredErrors>
    <ignoredError sqref="C11:Q2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15</vt:i4>
      </vt:variant>
    </vt:vector>
  </HeadingPairs>
  <TitlesOfParts>
    <vt:vector size="32" baseType="lpstr">
      <vt:lpstr>PORTADA</vt:lpstr>
      <vt:lpstr>ÍNDICE</vt:lpstr>
      <vt:lpstr>Tabla 1.1</vt:lpstr>
      <vt:lpstr>Tabla 1.2</vt:lpstr>
      <vt:lpstr>Tabla 3.1</vt:lpstr>
      <vt:lpstr>Tabla 3.2</vt:lpstr>
      <vt:lpstr>Tabla 4.1</vt:lpstr>
      <vt:lpstr>Tabla 4.2</vt:lpstr>
      <vt:lpstr>Tabla 5.1</vt:lpstr>
      <vt:lpstr>Tabla 5.2</vt:lpstr>
      <vt:lpstr>Tabla 6.1</vt:lpstr>
      <vt:lpstr>Tabla 6.2</vt:lpstr>
      <vt:lpstr>Tabla 7.1</vt:lpstr>
      <vt:lpstr>Tabla 7.2</vt:lpstr>
      <vt:lpstr>FUENTES</vt:lpstr>
      <vt:lpstr>Esquema calculo</vt:lpstr>
      <vt:lpstr>notas</vt:lpstr>
      <vt:lpstr>ÍNDICE!Área_de_impresión</vt:lpstr>
      <vt:lpstr>notas!Área_de_impresión</vt:lpstr>
      <vt:lpstr>PORTADA!Área_de_impresión</vt:lpstr>
      <vt:lpstr>'Tabla 1.1'!Área_de_impresión</vt:lpstr>
      <vt:lpstr>'Tabla 1.2'!Área_de_impresión</vt:lpstr>
      <vt:lpstr>'Tabla 3.1'!Área_de_impresión</vt:lpstr>
      <vt:lpstr>'Tabla 3.2'!Área_de_impresión</vt:lpstr>
      <vt:lpstr>'Tabla 4.1'!Área_de_impresión</vt:lpstr>
      <vt:lpstr>'Tabla 4.2'!Área_de_impresión</vt:lpstr>
      <vt:lpstr>'Tabla 5.1'!Área_de_impresión</vt:lpstr>
      <vt:lpstr>'Tabla 5.2'!Área_de_impresión</vt:lpstr>
      <vt:lpstr>'Tabla 6.1'!Área_de_impresión</vt:lpstr>
      <vt:lpstr>'Tabla 6.2'!Área_de_impresión</vt:lpstr>
      <vt:lpstr>'Tabla 7.1'!Área_de_impresión</vt:lpstr>
      <vt:lpstr>'Tabla 7.2'!Área_de_impresión</vt:lpstr>
    </vt:vector>
  </TitlesOfParts>
  <Company>INFORMATICA 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MCS006</dc:creator>
  <cp:lastModifiedBy>MCS</cp:lastModifiedBy>
  <cp:lastPrinted>2020-10-13T10:14:14Z</cp:lastPrinted>
  <dcterms:created xsi:type="dcterms:W3CDTF">2015-11-26T12:25:25Z</dcterms:created>
  <dcterms:modified xsi:type="dcterms:W3CDTF">2020-10-14T11:20:45Z</dcterms:modified>
</cp:coreProperties>
</file>