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3\10.J.Organizacion y Recursos Municipales\Elecciones sindicales\"/>
    </mc:Choice>
  </mc:AlternateContent>
  <xr:revisionPtr revIDLastSave="0" documentId="13_ncr:1_{D45D9AEE-FD29-40F8-AF99-993D50B401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401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H9" i="1" l="1"/>
</calcChain>
</file>

<file path=xl/sharedStrings.xml><?xml version="1.0" encoding="utf-8"?>
<sst xmlns="http://schemas.openxmlformats.org/spreadsheetml/2006/main" count="18" uniqueCount="18">
  <si>
    <t>Electores</t>
  </si>
  <si>
    <t>Acceso a 
Banco Datos</t>
  </si>
  <si>
    <t>Índice</t>
  </si>
  <si>
    <t>Datos</t>
  </si>
  <si>
    <t>% participación</t>
  </si>
  <si>
    <t>ORGANIZACIÓN Y RECURSOS MUNICIPALES. ELECCIONES SINDICALES</t>
  </si>
  <si>
    <t>Total</t>
  </si>
  <si>
    <t xml:space="preserve">Votos </t>
  </si>
  <si>
    <t>Emitidos</t>
  </si>
  <si>
    <t>Nulos</t>
  </si>
  <si>
    <t>En blanco</t>
  </si>
  <si>
    <t>Asignados</t>
  </si>
  <si>
    <t>1. Resultado de las elecciones sindicales al Ayuntamiento de Madrid del personal funcionario municipal. Censo y votos</t>
  </si>
  <si>
    <t>Si desea participar en nuestra encuesta de satisfacción, pinche aquí</t>
  </si>
  <si>
    <t>Junta de Personal de Servicios Generales celebrada el 17 de mayo de 2023</t>
  </si>
  <si>
    <t>FUENTE: Area de Gobierno de Economía, Innovación y Hacienda. Dirección General de Función Pública</t>
  </si>
  <si>
    <t>Junta de Personal de Policía Municipal
Celebrada el 27 de mayo de 2021</t>
  </si>
  <si>
    <t>Junta de Personal de Servicios a la Comunidad 
Celebrada el 27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</si>
</sst>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8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rgb="FFFF6600"/>
      </left>
      <right/>
      <top style="thick">
        <color rgb="FFFF6600"/>
      </top>
      <bottom style="thick">
        <color rgb="FFFF6600"/>
      </bottom>
      <diagonal/>
    </border>
    <border>
      <left/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</borders>
  <cellStyleXfs count="2">
    <xf numFmtId="164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164" fontId="0" fillId="0" borderId="0" xfId="0"/>
    <xf numFmtId="164" fontId="1" fillId="0" borderId="0" xfId="0" applyFont="1" applyAlignment="1">
      <alignment horizontal="right"/>
    </xf>
    <xf numFmtId="164" fontId="2" fillId="0" borderId="0" xfId="0" applyFont="1"/>
    <xf numFmtId="164" fontId="3" fillId="0" borderId="1" xfId="0" applyFont="1" applyBorder="1" applyAlignment="1" applyProtection="1">
      <alignment horizontal="left"/>
    </xf>
    <xf numFmtId="3" fontId="2" fillId="0" borderId="0" xfId="0" applyNumberFormat="1" applyFont="1" applyBorder="1" applyProtection="1"/>
    <xf numFmtId="164" fontId="3" fillId="0" borderId="0" xfId="0" applyFont="1" applyAlignment="1" applyProtection="1">
      <alignment horizontal="left"/>
    </xf>
    <xf numFmtId="164" fontId="2" fillId="0" borderId="2" xfId="0" applyFont="1" applyBorder="1"/>
    <xf numFmtId="164" fontId="2" fillId="0" borderId="3" xfId="0" applyFont="1" applyBorder="1"/>
    <xf numFmtId="164" fontId="2" fillId="0" borderId="4" xfId="0" applyFont="1" applyBorder="1"/>
    <xf numFmtId="164" fontId="4" fillId="2" borderId="5" xfId="0" applyFont="1" applyFill="1" applyBorder="1" applyAlignment="1">
      <alignment horizontal="center" wrapText="1"/>
    </xf>
    <xf numFmtId="164" fontId="2" fillId="0" borderId="1" xfId="0" applyFont="1" applyBorder="1"/>
    <xf numFmtId="164" fontId="2" fillId="0" borderId="0" xfId="0" applyFont="1" applyBorder="1"/>
    <xf numFmtId="164" fontId="2" fillId="0" borderId="6" xfId="0" applyFont="1" applyBorder="1"/>
    <xf numFmtId="3" fontId="2" fillId="0" borderId="0" xfId="0" applyNumberFormat="1" applyFont="1" applyBorder="1"/>
    <xf numFmtId="3" fontId="3" fillId="0" borderId="0" xfId="0" applyNumberFormat="1" applyFont="1" applyBorder="1"/>
    <xf numFmtId="164" fontId="2" fillId="0" borderId="0" xfId="0" applyFont="1" applyFill="1" applyBorder="1" applyAlignment="1" applyProtection="1">
      <alignment horizontal="left"/>
    </xf>
    <xf numFmtId="164" fontId="2" fillId="0" borderId="7" xfId="0" applyFont="1" applyBorder="1" applyAlignment="1" applyProtection="1">
      <alignment horizontal="left"/>
    </xf>
    <xf numFmtId="3" fontId="2" fillId="0" borderId="8" xfId="0" applyNumberFormat="1" applyFont="1" applyBorder="1" applyProtection="1"/>
    <xf numFmtId="164" fontId="3" fillId="2" borderId="3" xfId="0" applyFont="1" applyFill="1" applyBorder="1" applyAlignment="1">
      <alignment horizontal="right" wrapText="1"/>
    </xf>
    <xf numFmtId="164" fontId="3" fillId="2" borderId="4" xfId="0" applyFont="1" applyFill="1" applyBorder="1" applyAlignment="1">
      <alignment horizontal="right" wrapText="1"/>
    </xf>
    <xf numFmtId="164" fontId="3" fillId="2" borderId="3" xfId="0" applyFont="1" applyFill="1" applyBorder="1" applyAlignment="1" applyProtection="1">
      <alignment horizontal="right" wrapText="1"/>
    </xf>
    <xf numFmtId="4" fontId="3" fillId="0" borderId="6" xfId="0" applyNumberFormat="1" applyFont="1" applyBorder="1" applyProtection="1"/>
    <xf numFmtId="164" fontId="2" fillId="0" borderId="1" xfId="0" applyFont="1" applyBorder="1" applyAlignment="1" applyProtection="1">
      <alignment horizontal="left" wrapText="1"/>
    </xf>
    <xf numFmtId="4" fontId="3" fillId="0" borderId="6" xfId="0" applyNumberFormat="1" applyFont="1" applyBorder="1" applyAlignment="1" applyProtection="1">
      <alignment horizontal="right"/>
    </xf>
    <xf numFmtId="4" fontId="3" fillId="0" borderId="9" xfId="0" applyNumberFormat="1" applyFont="1" applyBorder="1" applyProtection="1"/>
    <xf numFmtId="164" fontId="7" fillId="3" borderId="10" xfId="1" applyNumberFormat="1" applyFont="1" applyFill="1" applyBorder="1" applyAlignment="1" applyProtection="1">
      <alignment horizontal="center"/>
    </xf>
    <xf numFmtId="0" fontId="7" fillId="3" borderId="10" xfId="1" applyFont="1" applyFill="1" applyBorder="1" applyAlignment="1" applyProtection="1">
      <alignment horizontal="center"/>
    </xf>
    <xf numFmtId="164" fontId="2" fillId="0" borderId="1" xfId="0" applyFont="1" applyBorder="1" applyAlignment="1" applyProtection="1">
      <alignment horizontal="left"/>
    </xf>
    <xf numFmtId="164" fontId="3" fillId="0" borderId="8" xfId="0" applyFont="1" applyBorder="1" applyAlignment="1" applyProtection="1">
      <alignment horizontal="left" wrapText="1"/>
    </xf>
    <xf numFmtId="164" fontId="3" fillId="2" borderId="2" xfId="0" applyFont="1" applyFill="1" applyBorder="1" applyAlignment="1">
      <alignment horizontal="left"/>
    </xf>
    <xf numFmtId="164" fontId="3" fillId="2" borderId="7" xfId="0" applyFont="1" applyFill="1" applyBorder="1" applyAlignment="1">
      <alignment horizontal="left"/>
    </xf>
    <xf numFmtId="164" fontId="3" fillId="2" borderId="3" xfId="0" applyFont="1" applyFill="1" applyBorder="1" applyAlignment="1" applyProtection="1">
      <alignment horizontal="right"/>
    </xf>
    <xf numFmtId="164" fontId="3" fillId="2" borderId="8" xfId="0" applyFont="1" applyFill="1" applyBorder="1" applyAlignment="1" applyProtection="1">
      <alignment horizontal="right"/>
    </xf>
    <xf numFmtId="164" fontId="3" fillId="2" borderId="11" xfId="0" applyFont="1" applyFill="1" applyBorder="1" applyAlignment="1" applyProtection="1">
      <alignment horizontal="center" wrapText="1"/>
    </xf>
    <xf numFmtId="164" fontId="0" fillId="0" borderId="11" xfId="0" applyBorder="1" applyAlignment="1">
      <alignment horizontal="center" wrapText="1"/>
    </xf>
    <xf numFmtId="164" fontId="0" fillId="0" borderId="12" xfId="0" applyBorder="1" applyAlignment="1">
      <alignment horizontal="center" wrapText="1"/>
    </xf>
    <xf numFmtId="0" fontId="6" fillId="3" borderId="13" xfId="1" applyFont="1" applyFill="1" applyBorder="1" applyAlignment="1" applyProtection="1">
      <alignment horizontal="center" vertical="center"/>
    </xf>
    <xf numFmtId="0" fontId="6" fillId="3" borderId="14" xfId="1" applyFont="1" applyFill="1" applyBorder="1" applyAlignment="1" applyProtection="1">
      <alignment horizontal="center" vertical="center"/>
    </xf>
    <xf numFmtId="0" fontId="6" fillId="3" borderId="15" xfId="1" applyFont="1" applyFill="1" applyBorder="1" applyAlignment="1" applyProtection="1">
      <alignment horizontal="center" vertical="center"/>
    </xf>
    <xf numFmtId="164" fontId="2" fillId="0" borderId="1" xfId="0" applyFont="1" applyFill="1" applyBorder="1" applyAlignment="1" applyProtection="1">
      <alignment horizontal="left" wrapText="1"/>
    </xf>
    <xf numFmtId="3" fontId="2" fillId="0" borderId="0" xfId="0" applyNumberFormat="1" applyFont="1" applyFill="1" applyBorder="1" applyProtection="1"/>
    <xf numFmtId="4" fontId="3" fillId="0" borderId="6" xfId="0" applyNumberFormat="1" applyFont="1" applyFill="1" applyBorder="1" applyProtection="1"/>
    <xf numFmtId="164" fontId="2" fillId="0" borderId="1" xfId="0" applyFont="1" applyFill="1" applyBorder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100400000001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showGridLines="0" tabSelected="1" workbookViewId="0">
      <selection activeCell="C11" sqref="C11:C15"/>
    </sheetView>
  </sheetViews>
  <sheetFormatPr baseColWidth="10" defaultRowHeight="11.25" x14ac:dyDescent="0.2"/>
  <cols>
    <col min="1" max="1" width="9.375" style="2" bestFit="1" customWidth="1"/>
    <col min="2" max="2" width="43.625" style="2" customWidth="1"/>
    <col min="3" max="3" width="11.625" style="2" customWidth="1"/>
    <col min="4" max="4" width="11.375" style="2" bestFit="1" customWidth="1"/>
    <col min="5" max="5" width="9.25" style="2" bestFit="1" customWidth="1"/>
    <col min="6" max="6" width="9.875" style="2" bestFit="1" customWidth="1"/>
    <col min="7" max="7" width="11.125" style="2" bestFit="1" customWidth="1"/>
    <col min="8" max="16384" width="11" style="2"/>
  </cols>
  <sheetData>
    <row r="1" spans="1:8" ht="12" thickBot="1" x14ac:dyDescent="0.25"/>
    <row r="2" spans="1:8" ht="20.25" thickTop="1" thickBot="1" x14ac:dyDescent="0.25">
      <c r="A2" s="9" t="s">
        <v>1</v>
      </c>
      <c r="B2" s="5" t="s">
        <v>5</v>
      </c>
      <c r="D2" s="36" t="s">
        <v>13</v>
      </c>
      <c r="E2" s="37"/>
      <c r="F2" s="37"/>
      <c r="G2" s="37"/>
      <c r="H2" s="38"/>
    </row>
    <row r="3" spans="1:8" ht="12.75" thickTop="1" thickBot="1" x14ac:dyDescent="0.25">
      <c r="A3" s="26" t="s">
        <v>2</v>
      </c>
      <c r="G3" s="1"/>
    </row>
    <row r="4" spans="1:8" ht="12.75" thickTop="1" thickBot="1" x14ac:dyDescent="0.25">
      <c r="A4" s="25" t="s">
        <v>3</v>
      </c>
      <c r="B4" s="28" t="s">
        <v>12</v>
      </c>
      <c r="C4" s="28"/>
      <c r="D4" s="28"/>
      <c r="E4" s="28"/>
      <c r="F4" s="28"/>
      <c r="G4" s="28"/>
    </row>
    <row r="5" spans="1:8" ht="13.5" thickTop="1" x14ac:dyDescent="0.2">
      <c r="B5" s="29"/>
      <c r="C5" s="31" t="s">
        <v>0</v>
      </c>
      <c r="D5" s="33" t="s">
        <v>7</v>
      </c>
      <c r="E5" s="34"/>
      <c r="F5" s="34"/>
      <c r="G5" s="34"/>
      <c r="H5" s="35"/>
    </row>
    <row r="6" spans="1:8" ht="14.25" customHeight="1" x14ac:dyDescent="0.2">
      <c r="B6" s="30"/>
      <c r="C6" s="32"/>
      <c r="D6" s="20" t="s">
        <v>8</v>
      </c>
      <c r="E6" s="20" t="s">
        <v>11</v>
      </c>
      <c r="F6" s="18" t="s">
        <v>9</v>
      </c>
      <c r="G6" s="18" t="s">
        <v>10</v>
      </c>
      <c r="H6" s="19" t="s">
        <v>4</v>
      </c>
    </row>
    <row r="7" spans="1:8" x14ac:dyDescent="0.2">
      <c r="B7" s="6"/>
      <c r="C7" s="7"/>
      <c r="D7" s="7"/>
      <c r="E7" s="7"/>
      <c r="F7" s="7"/>
      <c r="G7" s="7"/>
      <c r="H7" s="8"/>
    </row>
    <row r="8" spans="1:8" x14ac:dyDescent="0.2">
      <c r="B8" s="10"/>
      <c r="C8" s="11"/>
      <c r="D8" s="11"/>
      <c r="E8" s="11"/>
      <c r="F8" s="11"/>
      <c r="G8" s="11"/>
      <c r="H8" s="12"/>
    </row>
    <row r="9" spans="1:8" x14ac:dyDescent="0.2">
      <c r="B9" s="3" t="s">
        <v>6</v>
      </c>
      <c r="C9" s="14">
        <f>SUM(C11:C15)</f>
        <v>20538</v>
      </c>
      <c r="D9" s="14">
        <f>SUM(D11:D15)</f>
        <v>10806</v>
      </c>
      <c r="E9" s="14">
        <f>SUM(E11:E15)</f>
        <v>10435</v>
      </c>
      <c r="F9" s="14">
        <f>SUM(F11:F15)</f>
        <v>148</v>
      </c>
      <c r="G9" s="14">
        <f>SUM(G11:G15)</f>
        <v>223</v>
      </c>
      <c r="H9" s="21">
        <f>D9*100/C9</f>
        <v>52.614665498101083</v>
      </c>
    </row>
    <row r="10" spans="1:8" x14ac:dyDescent="0.2">
      <c r="B10" s="3"/>
      <c r="C10" s="13"/>
      <c r="D10" s="13"/>
      <c r="E10" s="13"/>
      <c r="F10" s="13"/>
      <c r="G10" s="13"/>
      <c r="H10" s="21"/>
    </row>
    <row r="11" spans="1:8" ht="22.5" x14ac:dyDescent="0.2">
      <c r="B11" s="22" t="s">
        <v>14</v>
      </c>
      <c r="C11" s="4">
        <v>11598</v>
      </c>
      <c r="D11" s="4">
        <v>5249</v>
      </c>
      <c r="E11" s="4">
        <v>4966</v>
      </c>
      <c r="F11" s="4">
        <v>125</v>
      </c>
      <c r="G11" s="4">
        <v>158</v>
      </c>
      <c r="H11" s="23">
        <v>45.257803069494742</v>
      </c>
    </row>
    <row r="12" spans="1:8" x14ac:dyDescent="0.2">
      <c r="B12" s="27"/>
      <c r="C12" s="4"/>
      <c r="D12" s="4"/>
      <c r="E12" s="4"/>
      <c r="F12" s="4"/>
      <c r="G12" s="4"/>
      <c r="H12" s="21"/>
    </row>
    <row r="13" spans="1:8" ht="22.5" x14ac:dyDescent="0.2">
      <c r="B13" s="39" t="s">
        <v>16</v>
      </c>
      <c r="C13" s="40">
        <v>5952</v>
      </c>
      <c r="D13" s="40">
        <v>3806</v>
      </c>
      <c r="E13" s="40">
        <v>3748</v>
      </c>
      <c r="F13" s="40">
        <v>14</v>
      </c>
      <c r="G13" s="40">
        <v>44</v>
      </c>
      <c r="H13" s="41">
        <v>66.944892499999995</v>
      </c>
    </row>
    <row r="14" spans="1:8" x14ac:dyDescent="0.2">
      <c r="B14" s="42"/>
      <c r="C14" s="40"/>
      <c r="D14" s="40"/>
      <c r="E14" s="40"/>
      <c r="F14" s="40"/>
      <c r="G14" s="40"/>
      <c r="H14" s="41"/>
    </row>
    <row r="15" spans="1:8" ht="22.5" x14ac:dyDescent="0.2">
      <c r="B15" s="39" t="s">
        <v>17</v>
      </c>
      <c r="C15" s="40">
        <v>2988</v>
      </c>
      <c r="D15" s="40">
        <v>1751</v>
      </c>
      <c r="E15" s="40">
        <v>1721</v>
      </c>
      <c r="F15" s="40">
        <v>9</v>
      </c>
      <c r="G15" s="40">
        <v>21</v>
      </c>
      <c r="H15" s="41">
        <v>57.597054900000003</v>
      </c>
    </row>
    <row r="16" spans="1:8" x14ac:dyDescent="0.2">
      <c r="B16" s="16"/>
      <c r="C16" s="17"/>
      <c r="D16" s="17"/>
      <c r="E16" s="17"/>
      <c r="F16" s="17"/>
      <c r="G16" s="17"/>
      <c r="H16" s="24"/>
    </row>
    <row r="17" spans="2:2" x14ac:dyDescent="0.2">
      <c r="B17" s="15" t="s">
        <v>15</v>
      </c>
    </row>
  </sheetData>
  <mergeCells count="5">
    <mergeCell ref="B4:G4"/>
    <mergeCell ref="B5:B6"/>
    <mergeCell ref="C5:C6"/>
    <mergeCell ref="D5:H5"/>
    <mergeCell ref="D2:H2"/>
  </mergeCells>
  <phoneticPr fontId="0" type="noConversion"/>
  <hyperlinks>
    <hyperlink ref="A4" r:id="rId1" xr:uid="{00000000-0004-0000-0000-000000000000}"/>
    <hyperlink ref="A3" r:id="rId2" xr:uid="{00000000-0004-0000-0000-000001000000}"/>
    <hyperlink ref="D2" r:id="rId3" display="Encuesta de satisfacción" xr:uid="{00000000-0004-0000-0000-000002000000}"/>
  </hyperlinks>
  <printOptions gridLinesSet="0"/>
  <pageMargins left="0.78740157480314965" right="0.78740157480314965" top="0.39370078740157483" bottom="0.78740157480314965" header="0" footer="0.39370078740157483"/>
  <pageSetup paperSize="9" scale="73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J40123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</dc:creator>
  <cp:lastModifiedBy>Delgado Rodriguez, Jorge</cp:lastModifiedBy>
  <dcterms:created xsi:type="dcterms:W3CDTF">2004-05-21T13:25:28Z</dcterms:created>
  <dcterms:modified xsi:type="dcterms:W3CDTF">2023-12-21T11:13:02Z</dcterms:modified>
</cp:coreProperties>
</file>