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400" windowHeight="9410" activeTab="0"/>
  </bookViews>
  <sheets>
    <sheet name="L3012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<sst xmlns="http://schemas.openxmlformats.org/spreadsheetml/2006/main" count="35" uniqueCount="35">
  <si>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Servicios</t>
  </si>
  <si>
    <t xml:space="preserve">  Gratuitos</t>
  </si>
  <si>
    <t xml:space="preserve">  Procedentes de otros municipios</t>
  </si>
  <si>
    <t xml:space="preserve">  Procedentes del municipio</t>
  </si>
  <si>
    <t>Salas-Velatorios</t>
  </si>
  <si>
    <t xml:space="preserve">  Inhumaciones</t>
  </si>
  <si>
    <t xml:space="preserve">  Incineración </t>
  </si>
  <si>
    <t xml:space="preserve">  Traslados</t>
  </si>
  <si>
    <t>Actividad de cementerios</t>
  </si>
  <si>
    <t xml:space="preserve">  Restos cadavéricos no reclamados</t>
  </si>
  <si>
    <t xml:space="preserve">  Incineraciones de cadáveres</t>
  </si>
  <si>
    <t xml:space="preserve">  Incineraciones de restos</t>
  </si>
  <si>
    <t xml:space="preserve">  Reducciones de restos</t>
  </si>
  <si>
    <t xml:space="preserve">  Traslado de cadáveres y restos</t>
  </si>
  <si>
    <t xml:space="preserve">  Expedición de títulos</t>
  </si>
  <si>
    <t>Acceso a 
Banco Datos</t>
  </si>
  <si>
    <t>Índice</t>
  </si>
  <si>
    <t>Datos</t>
  </si>
  <si>
    <r>
      <t>Destino de los Servicios</t>
    </r>
    <r>
      <rPr>
        <b/>
        <vertAlign val="superscript"/>
        <sz val="8"/>
        <rFont val="Arial"/>
        <family val="2"/>
      </rPr>
      <t xml:space="preserve"> (1)</t>
    </r>
  </si>
  <si>
    <r>
      <t>(1)</t>
    </r>
    <r>
      <rPr>
        <sz val="8"/>
        <rFont val="Arial"/>
        <family val="2"/>
      </rPr>
      <t xml:space="preserve"> Servicios atendidos de fallecidos en Madrid</t>
    </r>
  </si>
  <si>
    <t>Otros conceptos</t>
  </si>
  <si>
    <t>Incineraciones</t>
  </si>
  <si>
    <t>Exhumaciones</t>
  </si>
  <si>
    <t>Concesiones de unidades de enterramiento</t>
  </si>
  <si>
    <t>SALUD. CAUSAS DE MUERTE</t>
  </si>
  <si>
    <t xml:space="preserve">  Ciudad de Madrid</t>
  </si>
  <si>
    <t xml:space="preserve">  Restos cadavéricos reclamados por vencimiento concesión</t>
  </si>
  <si>
    <t xml:space="preserve">  Sepulturas 75 años</t>
  </si>
  <si>
    <t xml:space="preserve">  Nichos 75 años</t>
  </si>
  <si>
    <t xml:space="preserve">  Columbarios 75 años</t>
  </si>
  <si>
    <t xml:space="preserve">  Capillas 75 años</t>
  </si>
  <si>
    <t xml:space="preserve">  Nichos 10-30 años</t>
  </si>
  <si>
    <t>FUENTE: Empresa Municipal de Servicios Funerarios y Cementerios de Madrid, S.A.</t>
  </si>
  <si>
    <t xml:space="preserve">1. Servicios prestados por la Empresa Municipal de Servicios Funerarios y Cementerios S.A. por Tipo de servicio </t>
  </si>
  <si>
    <t>Si desea participar en nuestra encuesta de satisfacción, pinche aquí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</si>
</sst>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R&quot;\ #,##0;&quot;R&quot;\ \-#,##0"/>
    <numFmt numFmtId="183" formatCode="&quot;R&quot;\ #,##0;[Red]&quot;R&quot;\ \-#,##0"/>
    <numFmt numFmtId="184" formatCode="&quot;R&quot;\ #,##0.00;&quot;R&quot;\ \-#,##0.00"/>
    <numFmt numFmtId="185" formatCode="&quot;R&quot;\ #,##0.00;[Red]&quot;R&quot;\ \-#,##0.00"/>
    <numFmt numFmtId="186" formatCode="_ &quot;R&quot;\ * #,##0_ ;_ &quot;R&quot;\ * \-#,##0_ ;_ &quot;R&quot;\ * &quot;-&quot;_ ;_ @_ "/>
    <numFmt numFmtId="187" formatCode="_ * #,##0_ ;_ * \-#,##0_ ;_ * &quot;-&quot;_ ;_ @_ "/>
    <numFmt numFmtId="188" formatCode="_ &quot;R&quot;\ * #,##0.00_ ;_ &quot;R&quot;\ * \-#,##0.00_ ;_ &quot;R&quot;\ * &quot;-&quot;??_ ;_ @_ "/>
    <numFmt numFmtId="189" formatCode="_ * #,##0.00_ ;_ * \-#,##0.00_ ;_ * &quot;-&quot;??_ ;_ @_ "/>
    <numFmt numFmtId="190" formatCode="#,##0_);\(#,##0\)"/>
    <numFmt numFmtId="191" formatCode="General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\ &quot;€&quot;_-;\-* #,##0\ &quot;€&quot;_-;_-* &quot;-&quot;\ &quot;€&quot;_-;_-@_-"/>
    <numFmt numFmtId="197" formatCode="_-* #,##0_-;\-* #,##0_-;_-* &quot;-&quot;_-;_-@_-"/>
    <numFmt numFmtId="198" formatCode="_-* #,##0.00\ &quot;€&quot;_-;\-* #,##0.00\ &quot;€&quot;_-;_-* &quot;-&quot;??\ &quot;€&quot;_-;_-@_-"/>
    <numFmt numFmtId="199" formatCode="_-* #,##0.00_-;\-* #,##0.00_-;_-* &quot;-&quot;??_-;_-@_-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0" borderId="17" xfId="0" applyFont="1" applyBorder="1" applyAlignment="1" applyProtection="1">
      <alignment horizontal="left"/>
      <protection/>
    </xf>
    <xf numFmtId="0" fontId="7" fillId="33" borderId="18" xfId="0" applyFont="1" applyFill="1" applyBorder="1" applyAlignment="1">
      <alignment horizontal="center" wrapText="1"/>
    </xf>
    <xf numFmtId="0" fontId="8" fillId="34" borderId="19" xfId="46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/>
    </xf>
    <xf numFmtId="0" fontId="12" fillId="0" borderId="10" xfId="0" applyFont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>
      <alignment/>
    </xf>
    <xf numFmtId="3" fontId="5" fillId="0" borderId="21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wrapText="1"/>
    </xf>
    <xf numFmtId="3" fontId="5" fillId="0" borderId="21" xfId="0" applyNumberFormat="1" applyFont="1" applyBorder="1" applyAlignment="1">
      <alignment/>
    </xf>
    <xf numFmtId="0" fontId="13" fillId="34" borderId="22" xfId="46" applyFont="1" applyFill="1" applyBorder="1" applyAlignment="1" applyProtection="1">
      <alignment horizontal="center" vertical="center" wrapText="1"/>
      <protection/>
    </xf>
    <xf numFmtId="0" fontId="13" fillId="34" borderId="23" xfId="46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inicio.html" TargetMode="External" /><Relationship Id="rId2" Type="http://schemas.openxmlformats.org/officeDocument/2006/relationships/hyperlink" Target="https://www-s.madrid.es/CSEBD_WBINTER/seleccionSerie.html?numSerie=1203000000013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showGridLines="0" tabSelected="1" zoomScalePageLayoutView="0" workbookViewId="0" topLeftCell="A11">
      <selection activeCell="B44" sqref="B44"/>
    </sheetView>
  </sheetViews>
  <sheetFormatPr defaultColWidth="11.00390625" defaultRowHeight="12.75"/>
  <cols>
    <col min="1" max="1" width="11.00390625" style="2" customWidth="1"/>
    <col min="2" max="2" width="39.75390625" style="2" customWidth="1"/>
    <col min="3" max="3" width="10.875" style="2" customWidth="1"/>
    <col min="4" max="4" width="21.375" style="2" customWidth="1"/>
    <col min="5" max="5" width="9.25390625" style="2" customWidth="1"/>
    <col min="6" max="16384" width="11.00390625" style="2" customWidth="1"/>
  </cols>
  <sheetData>
    <row r="1" ht="10.5" thickBot="1"/>
    <row r="2" spans="1:5" ht="19.5" customHeight="1" thickBot="1" thickTop="1">
      <c r="A2" s="16" t="s">
        <v>15</v>
      </c>
      <c r="B2" s="3" t="s">
        <v>24</v>
      </c>
      <c r="C2" s="3"/>
      <c r="D2" s="33" t="s">
        <v>34</v>
      </c>
      <c r="E2" s="34"/>
    </row>
    <row r="3" ht="11.25" thickBot="1" thickTop="1">
      <c r="A3" s="17" t="s">
        <v>16</v>
      </c>
    </row>
    <row r="4" spans="1:4" ht="11.25" thickBot="1" thickTop="1">
      <c r="A4" s="17" t="s">
        <v>17</v>
      </c>
      <c r="B4" s="3" t="s">
        <v>33</v>
      </c>
      <c r="C4" s="3"/>
      <c r="D4" s="3"/>
    </row>
    <row r="5" spans="2:4" ht="15" customHeight="1" thickTop="1">
      <c r="B5" s="4"/>
      <c r="C5" s="13">
        <v>2023</v>
      </c>
      <c r="D5" s="14">
        <v>2022</v>
      </c>
    </row>
    <row r="6" spans="2:4" ht="9.75">
      <c r="B6" s="5"/>
      <c r="C6" s="6"/>
      <c r="D6" s="7"/>
    </row>
    <row r="7" spans="2:4" s="9" customFormat="1" ht="11.25" customHeight="1">
      <c r="B7" s="8" t="s">
        <v>0</v>
      </c>
      <c r="C7" s="21">
        <v>16143</v>
      </c>
      <c r="D7" s="20">
        <v>17509</v>
      </c>
    </row>
    <row r="8" spans="2:4" ht="9.75">
      <c r="B8" s="10" t="s">
        <v>25</v>
      </c>
      <c r="C8" s="25">
        <v>9137</v>
      </c>
      <c r="D8" s="23">
        <v>9452</v>
      </c>
    </row>
    <row r="9" spans="2:4" ht="9.75">
      <c r="B9" s="10" t="s">
        <v>1</v>
      </c>
      <c r="C9" s="25">
        <v>125</v>
      </c>
      <c r="D9" s="23">
        <v>134</v>
      </c>
    </row>
    <row r="10" spans="2:4" ht="9.75">
      <c r="B10" s="10" t="s">
        <v>2</v>
      </c>
      <c r="C10" s="25">
        <v>2820</v>
      </c>
      <c r="D10" s="23">
        <v>3123</v>
      </c>
    </row>
    <row r="11" spans="2:4" ht="9.75">
      <c r="B11" s="10" t="s">
        <v>3</v>
      </c>
      <c r="C11" s="25">
        <v>4061</v>
      </c>
      <c r="D11" s="23">
        <v>4800</v>
      </c>
    </row>
    <row r="12" spans="2:4" ht="9.75">
      <c r="B12" s="11"/>
      <c r="C12" s="27"/>
      <c r="D12" s="30"/>
    </row>
    <row r="13" spans="2:4" s="9" customFormat="1" ht="10.5">
      <c r="B13" s="8" t="s">
        <v>4</v>
      </c>
      <c r="C13" s="26">
        <v>10019</v>
      </c>
      <c r="D13" s="24">
        <v>10273</v>
      </c>
    </row>
    <row r="14" spans="2:4" ht="10.5">
      <c r="B14" s="11"/>
      <c r="C14" s="28"/>
      <c r="D14" s="31"/>
    </row>
    <row r="15" spans="2:4" s="9" customFormat="1" ht="12">
      <c r="B15" s="8" t="s">
        <v>18</v>
      </c>
      <c r="C15" s="26">
        <v>9266</v>
      </c>
      <c r="D15" s="24">
        <v>9586</v>
      </c>
    </row>
    <row r="16" spans="2:4" ht="9.75">
      <c r="B16" s="10" t="s">
        <v>5</v>
      </c>
      <c r="C16" s="25">
        <v>2483</v>
      </c>
      <c r="D16" s="23">
        <v>2651</v>
      </c>
    </row>
    <row r="17" spans="2:4" ht="9.75">
      <c r="B17" s="10" t="s">
        <v>6</v>
      </c>
      <c r="C17" s="25">
        <v>5799</v>
      </c>
      <c r="D17" s="23">
        <v>5917</v>
      </c>
    </row>
    <row r="18" spans="2:4" ht="9.75">
      <c r="B18" s="10" t="s">
        <v>7</v>
      </c>
      <c r="C18" s="25">
        <v>984</v>
      </c>
      <c r="D18" s="23">
        <v>1018</v>
      </c>
    </row>
    <row r="19" spans="2:4" ht="9.75">
      <c r="B19" s="11"/>
      <c r="C19" s="27"/>
      <c r="D19" s="30"/>
    </row>
    <row r="20" spans="2:4" s="9" customFormat="1" ht="10.5">
      <c r="B20" s="8" t="s">
        <v>8</v>
      </c>
      <c r="C20" s="28"/>
      <c r="D20" s="31"/>
    </row>
    <row r="21" spans="2:4" s="9" customFormat="1" ht="10.5">
      <c r="B21" s="8" t="s">
        <v>23</v>
      </c>
      <c r="C21" s="26">
        <f>SUM(C22:C26)</f>
        <v>3608</v>
      </c>
      <c r="D21" s="24">
        <v>4171</v>
      </c>
    </row>
    <row r="22" spans="2:4" ht="9.75">
      <c r="B22" s="10" t="s">
        <v>27</v>
      </c>
      <c r="C22" s="25">
        <v>162</v>
      </c>
      <c r="D22" s="23">
        <v>180</v>
      </c>
    </row>
    <row r="23" spans="2:4" ht="9.75">
      <c r="B23" s="10" t="s">
        <v>28</v>
      </c>
      <c r="C23" s="25">
        <v>400</v>
      </c>
      <c r="D23" s="23">
        <v>496</v>
      </c>
    </row>
    <row r="24" spans="2:4" ht="9.75">
      <c r="B24" s="10" t="s">
        <v>29</v>
      </c>
      <c r="C24" s="25">
        <v>1532</v>
      </c>
      <c r="D24" s="23">
        <v>1694</v>
      </c>
    </row>
    <row r="25" spans="2:4" ht="9.75">
      <c r="B25" s="10" t="s">
        <v>30</v>
      </c>
      <c r="C25" s="25">
        <v>0</v>
      </c>
      <c r="D25" s="23">
        <v>6</v>
      </c>
    </row>
    <row r="26" spans="2:4" ht="9.75">
      <c r="B26" s="10" t="s">
        <v>31</v>
      </c>
      <c r="C26" s="25">
        <v>1514</v>
      </c>
      <c r="D26" s="23">
        <v>1795</v>
      </c>
    </row>
    <row r="27" spans="2:4" ht="9.75">
      <c r="B27" s="11"/>
      <c r="C27" s="29"/>
      <c r="D27" s="32"/>
    </row>
    <row r="28" spans="2:4" s="9" customFormat="1" ht="10.5">
      <c r="B28" s="8" t="s">
        <v>22</v>
      </c>
      <c r="C28" s="26">
        <v>1449</v>
      </c>
      <c r="D28" s="24">
        <v>1360</v>
      </c>
    </row>
    <row r="29" spans="2:4" ht="9.75">
      <c r="B29" s="10" t="s">
        <v>26</v>
      </c>
      <c r="C29" s="25">
        <v>468</v>
      </c>
      <c r="D29" s="23">
        <v>412</v>
      </c>
    </row>
    <row r="30" spans="2:4" ht="9.75">
      <c r="B30" s="10" t="s">
        <v>9</v>
      </c>
      <c r="C30" s="25">
        <v>981</v>
      </c>
      <c r="D30" s="23">
        <v>948</v>
      </c>
    </row>
    <row r="31" spans="2:4" ht="9.75">
      <c r="B31" s="11"/>
      <c r="C31" s="27"/>
      <c r="D31" s="30"/>
    </row>
    <row r="32" spans="2:4" s="9" customFormat="1" ht="10.5">
      <c r="B32" s="8" t="s">
        <v>21</v>
      </c>
      <c r="C32" s="26">
        <v>9834</v>
      </c>
      <c r="D32" s="24">
        <v>10579</v>
      </c>
    </row>
    <row r="33" spans="2:4" ht="9.75">
      <c r="B33" s="10" t="s">
        <v>10</v>
      </c>
      <c r="C33" s="25">
        <v>9498</v>
      </c>
      <c r="D33" s="23">
        <v>10255</v>
      </c>
    </row>
    <row r="34" spans="2:4" ht="9.75">
      <c r="B34" s="10" t="s">
        <v>11</v>
      </c>
      <c r="C34" s="25">
        <v>336</v>
      </c>
      <c r="D34" s="23">
        <v>324</v>
      </c>
    </row>
    <row r="35" spans="2:4" ht="9.75">
      <c r="B35" s="11"/>
      <c r="C35" s="27"/>
      <c r="D35" s="30"/>
    </row>
    <row r="36" spans="2:4" s="9" customFormat="1" ht="10.5">
      <c r="B36" s="8" t="s">
        <v>20</v>
      </c>
      <c r="C36" s="26">
        <v>13641</v>
      </c>
      <c r="D36" s="24">
        <v>14793</v>
      </c>
    </row>
    <row r="37" spans="2:4" ht="9.75">
      <c r="B37" s="10" t="s">
        <v>12</v>
      </c>
      <c r="C37" s="25">
        <v>1305</v>
      </c>
      <c r="D37" s="23">
        <v>1379</v>
      </c>
    </row>
    <row r="38" spans="2:4" ht="9.75">
      <c r="B38" s="10" t="s">
        <v>13</v>
      </c>
      <c r="C38" s="25">
        <v>104</v>
      </c>
      <c r="D38" s="23">
        <v>126</v>
      </c>
    </row>
    <row r="39" spans="2:4" ht="9.75">
      <c r="B39" s="10" t="s">
        <v>14</v>
      </c>
      <c r="C39" s="25">
        <v>12232</v>
      </c>
      <c r="D39" s="23">
        <v>13288</v>
      </c>
    </row>
    <row r="40" spans="2:4" ht="10.5">
      <c r="B40" s="12"/>
      <c r="C40" s="35"/>
      <c r="D40" s="18"/>
    </row>
    <row r="41" spans="2:4" ht="12">
      <c r="B41" s="19" t="s">
        <v>19</v>
      </c>
      <c r="C41" s="22"/>
      <c r="D41" s="15"/>
    </row>
    <row r="42" spans="2:4" ht="9.75">
      <c r="B42" s="1" t="s">
        <v>32</v>
      </c>
      <c r="D42" s="1"/>
    </row>
  </sheetData>
  <sheetProtection/>
  <mergeCells count="1">
    <mergeCell ref="D2:E2"/>
  </mergeCells>
  <hyperlinks>
    <hyperlink ref="A3" r:id="rId1" display="Índice"/>
    <hyperlink ref="A4" r:id="rId2" display="Datos"/>
    <hyperlink ref="D2:E2" r:id="rId3" display="Si desea participar en nuestra encuesta de satisfacción, pinche aquí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Cazorla Lopez, Pedro Javier</cp:lastModifiedBy>
  <cp:lastPrinted>2014-02-03T11:27:45Z</cp:lastPrinted>
  <dcterms:created xsi:type="dcterms:W3CDTF">1997-12-17T09:01:26Z</dcterms:created>
  <dcterms:modified xsi:type="dcterms:W3CDTF">2024-03-11T13:26:25Z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