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TERRITORIO CLIMATOLOGIA Y MEDIO AMBIENTE\Medio ambiente\Agua\"/>
    </mc:Choice>
  </mc:AlternateContent>
  <xr:revisionPtr revIDLastSave="0" documentId="8_{2A80FBBE-2087-4046-A9CF-8888D3E0D1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320726" sheetId="1" r:id="rId1"/>
  </sheets>
  <calcPr calcId="191029" refMode="R1C1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K7" i="1"/>
  <c r="L7" i="1"/>
  <c r="M7" i="1"/>
  <c r="N7" i="1"/>
  <c r="O7" i="1"/>
  <c r="B7" i="1"/>
</calcChain>
</file>

<file path=xl/sharedStrings.xml><?xml version="1.0" encoding="utf-8"?>
<sst xmlns="http://schemas.openxmlformats.org/spreadsheetml/2006/main" count="485" uniqueCount="21">
  <si>
    <t>Total</t>
  </si>
  <si>
    <t>Acero (AC)</t>
  </si>
  <si>
    <t>Caña</t>
  </si>
  <si>
    <t>FUENTE: Canal de Isabel II Gestión, S.A.</t>
  </si>
  <si>
    <t>Diámetro (mm)</t>
  </si>
  <si>
    <t>Fibrocemento (FC)</t>
  </si>
  <si>
    <t>Fibra Vidrio (FV)</t>
  </si>
  <si>
    <t>Hormigón Armado
Camisa Chapa (HC)</t>
  </si>
  <si>
    <t>Hormigón Pret.
Camisa Chapa (HT)</t>
  </si>
  <si>
    <t>Polietileno en Norma (PE)</t>
  </si>
  <si>
    <t>TERRITORIO, CLIMATOLOGÍA Y MEDIO AMBIENTE. MEDIO AMBIENTE. AGUA</t>
  </si>
  <si>
    <t>PVC (PV)</t>
  </si>
  <si>
    <t>Polietileno fuera 
de Norma (PO)</t>
  </si>
  <si>
    <t>Si desea participar en nuestra encuesta de satisfacción, pinche aquí</t>
  </si>
  <si>
    <t>7. Infraestructura municipal: Red de distribución en el municipio de Madrid (metros) 2025</t>
  </si>
  <si>
    <t>Fundición Ductil (FD)</t>
  </si>
  <si>
    <t>Fundición Gris (FG)</t>
  </si>
  <si>
    <t>Hormigón Armado (HA)</t>
  </si>
  <si>
    <t>Rehab. Poliet. (RP)</t>
  </si>
  <si>
    <t>..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</si>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</sst>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9" x14ac:knownFonts="1">
    <font>
      <sz val="10"/>
      <name val="Courie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Courier"/>
      <family val="3"/>
    </font>
    <font>
      <b/>
      <sz val="9"/>
      <name val="Arial"/>
      <family val="2"/>
    </font>
    <font>
      <sz val="10"/>
      <name val="Courier"/>
    </font>
    <font>
      <u/>
      <sz val="10"/>
      <color theme="10"/>
      <name val="Courier"/>
    </font>
    <font>
      <b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theme="0" tint="-0.24994659260841701"/>
      </right>
      <top/>
      <bottom/>
      <diagonal/>
    </border>
  </borders>
  <cellStyleXfs count="60">
    <xf numFmtId="0" fontId="0" fillId="0" borderId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0" fontId="1" fillId="0" borderId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4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4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4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164" fontId="4" fillId="0" borderId="0" applyBorder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3" fontId="2" fillId="0" borderId="0" xfId="0" applyNumberFormat="1" applyFont="1" applyAlignment="1" applyProtection="1">
      <alignment horizontal="centerContinuous"/>
    </xf>
    <xf numFmtId="3" fontId="2" fillId="0" borderId="0" xfId="0" applyNumberFormat="1" applyFont="1"/>
    <xf numFmtId="3" fontId="2" fillId="0" borderId="2" xfId="0" applyNumberFormat="1" applyFont="1" applyBorder="1" applyAlignment="1">
      <alignment horizontal="centerContinuous"/>
    </xf>
    <xf numFmtId="3" fontId="2" fillId="0" borderId="3" xfId="0" applyNumberFormat="1" applyFont="1" applyBorder="1" applyAlignment="1">
      <alignment horizontal="centerContinuous"/>
    </xf>
    <xf numFmtId="0" fontId="2" fillId="0" borderId="4" xfId="0" applyFont="1" applyBorder="1"/>
    <xf numFmtId="3" fontId="3" fillId="0" borderId="5" xfId="0" applyNumberFormat="1" applyFont="1" applyBorder="1" applyAlignment="1" applyProtection="1">
      <alignment horizontal="left"/>
    </xf>
    <xf numFmtId="0" fontId="3" fillId="0" borderId="0" xfId="0" applyFont="1"/>
    <xf numFmtId="3" fontId="2" fillId="0" borderId="3" xfId="0" applyNumberFormat="1" applyFont="1" applyBorder="1" applyAlignment="1"/>
    <xf numFmtId="0" fontId="2" fillId="0" borderId="0" xfId="0" applyFont="1" applyAlignment="1"/>
    <xf numFmtId="3" fontId="2" fillId="0" borderId="0" xfId="0" applyNumberFormat="1" applyFont="1" applyAlignment="1" applyProtection="1">
      <alignment horizontal="right"/>
    </xf>
    <xf numFmtId="3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1" xfId="0" applyNumberFormat="1" applyFont="1" applyBorder="1" applyAlignment="1" applyProtection="1">
      <alignment horizontal="left"/>
    </xf>
    <xf numFmtId="0" fontId="0" fillId="0" borderId="1" xfId="0" applyBorder="1" applyAlignment="1"/>
    <xf numFmtId="0" fontId="2" fillId="0" borderId="0" xfId="0" applyFont="1" applyBorder="1" applyAlignment="1">
      <alignment horizontal="left"/>
    </xf>
    <xf numFmtId="0" fontId="2" fillId="0" borderId="3" xfId="0" applyFont="1" applyBorder="1"/>
    <xf numFmtId="3" fontId="2" fillId="0" borderId="0" xfId="0" applyNumberFormat="1" applyFont="1" applyBorder="1" applyAlignment="1" applyProtection="1">
      <alignment horizontal="left"/>
    </xf>
    <xf numFmtId="3" fontId="2" fillId="0" borderId="6" xfId="0" applyNumberFormat="1" applyFont="1" applyBorder="1" applyAlignment="1">
      <alignment horizontal="left"/>
    </xf>
    <xf numFmtId="3" fontId="2" fillId="0" borderId="0" xfId="33" applyNumberFormat="1" applyFont="1" applyFill="1" applyBorder="1" applyAlignment="1">
      <alignment horizontal="right"/>
    </xf>
    <xf numFmtId="3" fontId="2" fillId="0" borderId="0" xfId="58" applyNumberFormat="1" applyFont="1" applyFill="1" applyBorder="1" applyAlignment="1" applyProtection="1">
      <alignment horizontal="right" vertical="center"/>
    </xf>
    <xf numFmtId="3" fontId="3" fillId="2" borderId="7" xfId="0" applyNumberFormat="1" applyFont="1" applyFill="1" applyBorder="1" applyAlignment="1" applyProtection="1">
      <alignment horizontal="left"/>
    </xf>
    <xf numFmtId="3" fontId="5" fillId="0" borderId="5" xfId="0" applyNumberFormat="1" applyFont="1" applyFill="1" applyBorder="1" applyAlignment="1">
      <alignment horizontal="left"/>
    </xf>
    <xf numFmtId="3" fontId="5" fillId="0" borderId="5" xfId="0" applyNumberFormat="1" applyFont="1" applyFill="1" applyBorder="1" applyAlignment="1">
      <alignment horizontal="left" vertical="center"/>
    </xf>
    <xf numFmtId="3" fontId="2" fillId="0" borderId="0" xfId="33" applyNumberFormat="1" applyFont="1" applyFill="1" applyBorder="1"/>
    <xf numFmtId="3" fontId="2" fillId="0" borderId="11" xfId="58" applyNumberFormat="1" applyFont="1" applyFill="1" applyBorder="1" applyAlignment="1" applyProtection="1">
      <alignment horizontal="right" vertical="center"/>
    </xf>
    <xf numFmtId="3" fontId="2" fillId="0" borderId="11" xfId="33" applyNumberFormat="1" applyFont="1" applyFill="1" applyBorder="1" applyAlignment="1">
      <alignment horizontal="right"/>
    </xf>
    <xf numFmtId="3" fontId="3" fillId="0" borderId="0" xfId="0" applyNumberFormat="1" applyFont="1" applyFill="1" applyBorder="1" applyProtection="1"/>
    <xf numFmtId="3" fontId="3" fillId="0" borderId="9" xfId="0" applyNumberFormat="1" applyFont="1" applyFill="1" applyBorder="1" applyProtection="1"/>
    <xf numFmtId="3" fontId="3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9" xfId="0" applyNumberFormat="1" applyFont="1" applyFill="1" applyBorder="1"/>
    <xf numFmtId="3" fontId="2" fillId="0" borderId="11" xfId="33" applyNumberFormat="1" applyFont="1" applyFill="1" applyBorder="1"/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/>
    <xf numFmtId="3" fontId="2" fillId="0" borderId="10" xfId="0" applyNumberFormat="1" applyFont="1" applyFill="1" applyBorder="1" applyAlignment="1">
      <alignment horizontal="right"/>
    </xf>
    <xf numFmtId="3" fontId="2" fillId="0" borderId="0" xfId="0" applyNumberFormat="1" applyFont="1" applyFill="1" applyAlignment="1" applyProtection="1">
      <alignment horizontal="centerContinuous"/>
    </xf>
    <xf numFmtId="0" fontId="0" fillId="0" borderId="1" xfId="0" applyFill="1" applyBorder="1" applyAlignment="1"/>
    <xf numFmtId="3" fontId="2" fillId="0" borderId="3" xfId="0" applyNumberFormat="1" applyFont="1" applyFill="1" applyBorder="1" applyAlignment="1">
      <alignment horizontal="centerContinuous"/>
    </xf>
    <xf numFmtId="3" fontId="2" fillId="0" borderId="0" xfId="0" applyNumberFormat="1" applyFont="1" applyFill="1"/>
    <xf numFmtId="0" fontId="2" fillId="0" borderId="0" xfId="0" applyFont="1" applyFill="1"/>
    <xf numFmtId="3" fontId="2" fillId="0" borderId="0" xfId="0" applyNumberFormat="1" applyFont="1" applyFill="1" applyAlignment="1" applyProtection="1"/>
    <xf numFmtId="3" fontId="2" fillId="0" borderId="0" xfId="0" applyNumberFormat="1" applyFont="1" applyFill="1" applyAlignment="1"/>
    <xf numFmtId="0" fontId="2" fillId="0" borderId="0" xfId="0" applyFont="1" applyFill="1" applyAlignment="1"/>
    <xf numFmtId="0" fontId="2" fillId="0" borderId="3" xfId="0" applyFont="1" applyFill="1" applyBorder="1"/>
    <xf numFmtId="3" fontId="2" fillId="0" borderId="0" xfId="33" applyNumberFormat="1" applyFont="1" applyBorder="1"/>
    <xf numFmtId="3" fontId="2" fillId="0" borderId="0" xfId="58" applyNumberFormat="1" applyFont="1" applyFill="1" applyBorder="1" applyAlignment="1">
      <alignment horizontal="right" vertical="center"/>
    </xf>
    <xf numFmtId="3" fontId="2" fillId="0" borderId="11" xfId="33" applyNumberFormat="1" applyFont="1" applyBorder="1"/>
    <xf numFmtId="3" fontId="3" fillId="0" borderId="0" xfId="0" applyNumberFormat="1" applyFont="1" applyFill="1" applyBorder="1" applyAlignment="1" applyProtection="1"/>
    <xf numFmtId="3" fontId="3" fillId="2" borderId="1" xfId="0" applyNumberFormat="1" applyFont="1" applyFill="1" applyBorder="1" applyAlignment="1" applyProtection="1">
      <alignment horizontal="center"/>
    </xf>
    <xf numFmtId="3" fontId="3" fillId="2" borderId="1" xfId="0" applyNumberFormat="1" applyFont="1" applyFill="1" applyBorder="1" applyAlignment="1" applyProtection="1">
      <alignment horizontal="center" wrapText="1"/>
    </xf>
    <xf numFmtId="3" fontId="3" fillId="2" borderId="1" xfId="0" applyNumberFormat="1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3" fontId="3" fillId="0" borderId="0" xfId="0" applyNumberFormat="1" applyFont="1" applyAlignment="1" applyProtection="1">
      <alignment horizontal="left"/>
    </xf>
    <xf numFmtId="0" fontId="0" fillId="0" borderId="0" xfId="0" applyAlignment="1"/>
    <xf numFmtId="0" fontId="8" fillId="3" borderId="0" xfId="59" applyFont="1" applyFill="1" applyBorder="1" applyAlignment="1" applyProtection="1">
      <alignment horizontal="center" vertical="center" wrapText="1"/>
    </xf>
  </cellXfs>
  <cellStyles count="60">
    <cellStyle name="Hipervínculo" xfId="59" builtinId="8"/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6" xr:uid="{00000000-0005-0000-0000-000006000000}"/>
    <cellStyle name="Normal 16" xfId="7" xr:uid="{00000000-0005-0000-0000-000007000000}"/>
    <cellStyle name="Normal 17" xfId="8" xr:uid="{00000000-0005-0000-0000-000008000000}"/>
    <cellStyle name="Normal 18" xfId="9" xr:uid="{00000000-0005-0000-0000-000009000000}"/>
    <cellStyle name="Normal 19" xfId="10" xr:uid="{00000000-0005-0000-0000-00000A000000}"/>
    <cellStyle name="Normal 2" xfId="11" xr:uid="{00000000-0005-0000-0000-00000B000000}"/>
    <cellStyle name="Normal 20" xfId="12" xr:uid="{00000000-0005-0000-0000-00000C000000}"/>
    <cellStyle name="Normal 21" xfId="13" xr:uid="{00000000-0005-0000-0000-00000D000000}"/>
    <cellStyle name="Normal 22" xfId="14" xr:uid="{00000000-0005-0000-0000-00000E000000}"/>
    <cellStyle name="Normal 23" xfId="15" xr:uid="{00000000-0005-0000-0000-00000F000000}"/>
    <cellStyle name="Normal 24" xfId="16" xr:uid="{00000000-0005-0000-0000-000010000000}"/>
    <cellStyle name="Normal 25" xfId="17" xr:uid="{00000000-0005-0000-0000-000011000000}"/>
    <cellStyle name="Normal 26" xfId="18" xr:uid="{00000000-0005-0000-0000-000012000000}"/>
    <cellStyle name="Normal 27" xfId="19" xr:uid="{00000000-0005-0000-0000-000013000000}"/>
    <cellStyle name="Normal 28" xfId="20" xr:uid="{00000000-0005-0000-0000-000014000000}"/>
    <cellStyle name="Normal 29" xfId="21" xr:uid="{00000000-0005-0000-0000-000015000000}"/>
    <cellStyle name="Normal 3" xfId="22" xr:uid="{00000000-0005-0000-0000-000016000000}"/>
    <cellStyle name="Normal 30" xfId="23" xr:uid="{00000000-0005-0000-0000-000017000000}"/>
    <cellStyle name="Normal 31" xfId="24" xr:uid="{00000000-0005-0000-0000-000018000000}"/>
    <cellStyle name="Normal 32" xfId="25" xr:uid="{00000000-0005-0000-0000-000019000000}"/>
    <cellStyle name="Normal 33" xfId="26" xr:uid="{00000000-0005-0000-0000-00001A000000}"/>
    <cellStyle name="Normal 34" xfId="27" xr:uid="{00000000-0005-0000-0000-00001B000000}"/>
    <cellStyle name="Normal 35" xfId="28" xr:uid="{00000000-0005-0000-0000-00001C000000}"/>
    <cellStyle name="Normal 36" xfId="29" xr:uid="{00000000-0005-0000-0000-00001D000000}"/>
    <cellStyle name="Normal 37" xfId="30" xr:uid="{00000000-0005-0000-0000-00001E000000}"/>
    <cellStyle name="Normal 38" xfId="31" xr:uid="{00000000-0005-0000-0000-00001F000000}"/>
    <cellStyle name="Normal 39" xfId="32" xr:uid="{00000000-0005-0000-0000-000020000000}"/>
    <cellStyle name="Normal 4" xfId="33" xr:uid="{00000000-0005-0000-0000-000021000000}"/>
    <cellStyle name="Normal 40" xfId="34" xr:uid="{00000000-0005-0000-0000-000022000000}"/>
    <cellStyle name="Normal 41" xfId="35" xr:uid="{00000000-0005-0000-0000-000023000000}"/>
    <cellStyle name="Normal 42" xfId="36" xr:uid="{00000000-0005-0000-0000-000024000000}"/>
    <cellStyle name="Normal 43" xfId="37" xr:uid="{00000000-0005-0000-0000-000025000000}"/>
    <cellStyle name="Normal 44" xfId="38" xr:uid="{00000000-0005-0000-0000-000026000000}"/>
    <cellStyle name="Normal 45" xfId="39" xr:uid="{00000000-0005-0000-0000-000027000000}"/>
    <cellStyle name="Normal 46" xfId="40" xr:uid="{00000000-0005-0000-0000-000028000000}"/>
    <cellStyle name="Normal 47" xfId="41" xr:uid="{00000000-0005-0000-0000-000029000000}"/>
    <cellStyle name="Normal 48" xfId="42" xr:uid="{00000000-0005-0000-0000-00002A000000}"/>
    <cellStyle name="Normal 49" xfId="43" xr:uid="{00000000-0005-0000-0000-00002B000000}"/>
    <cellStyle name="Normal 5" xfId="44" xr:uid="{00000000-0005-0000-0000-00002C000000}"/>
    <cellStyle name="Normal 50" xfId="45" xr:uid="{00000000-0005-0000-0000-00002D000000}"/>
    <cellStyle name="Normal 51" xfId="46" xr:uid="{00000000-0005-0000-0000-00002E000000}"/>
    <cellStyle name="Normal 52" xfId="47" xr:uid="{00000000-0005-0000-0000-00002F000000}"/>
    <cellStyle name="Normal 53" xfId="48" xr:uid="{00000000-0005-0000-0000-000030000000}"/>
    <cellStyle name="Normal 54" xfId="49" xr:uid="{00000000-0005-0000-0000-000031000000}"/>
    <cellStyle name="Normal 55" xfId="50" xr:uid="{00000000-0005-0000-0000-000032000000}"/>
    <cellStyle name="Normal 56" xfId="51" xr:uid="{00000000-0005-0000-0000-000033000000}"/>
    <cellStyle name="Normal 57" xfId="52" xr:uid="{00000000-0005-0000-0000-000034000000}"/>
    <cellStyle name="Normal 58" xfId="53" xr:uid="{00000000-0005-0000-0000-000035000000}"/>
    <cellStyle name="Normal 6" xfId="54" xr:uid="{00000000-0005-0000-0000-000036000000}"/>
    <cellStyle name="Normal 7" xfId="55" xr:uid="{00000000-0005-0000-0000-000037000000}"/>
    <cellStyle name="Normal 8" xfId="56" xr:uid="{00000000-0005-0000-0000-000038000000}"/>
    <cellStyle name="Normal 9" xfId="57" xr:uid="{00000000-0005-0000-0000-000039000000}"/>
    <cellStyle name="Normal_AYTO.ANUARIO 05" xfId="58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cuesta.com/survey/gOrRgSLLQv/servicio-de-estadistica-municipal-de-madr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63"/>
  <sheetViews>
    <sheetView showGridLines="0" tabSelected="1" zoomScaleNormal="100" workbookViewId="0">
      <selection activeCell="A2" sqref="A2:I2"/>
    </sheetView>
  </sheetViews>
  <sheetFormatPr baseColWidth="10" defaultColWidth="11" defaultRowHeight="11.25" x14ac:dyDescent="0.2"/>
  <cols>
    <col min="1" max="1" width="12.125" style="1" customWidth="1"/>
    <col min="2" max="2" width="10.75" style="1" customWidth="1"/>
    <col min="3" max="3" width="10.75" style="13" customWidth="1"/>
    <col min="4" max="4" width="10.75" style="1" customWidth="1"/>
    <col min="5" max="5" width="15.625" style="1" customWidth="1"/>
    <col min="6" max="6" width="15.875" style="41" customWidth="1"/>
    <col min="7" max="7" width="14.875" style="44" customWidth="1"/>
    <col min="8" max="8" width="14.375" style="1" customWidth="1"/>
    <col min="9" max="9" width="18.125" style="41" customWidth="1"/>
    <col min="10" max="10" width="16.5" style="41" customWidth="1"/>
    <col min="11" max="11" width="15.25" style="41" customWidth="1"/>
    <col min="12" max="12" width="14.125" style="41" customWidth="1"/>
    <col min="13" max="13" width="13" style="1" customWidth="1"/>
    <col min="14" max="14" width="7.75" style="41" customWidth="1"/>
    <col min="15" max="15" width="14.5" style="1" customWidth="1"/>
    <col min="16" max="16384" width="11" style="1"/>
  </cols>
  <sheetData>
    <row r="2" spans="1:15" ht="12.75" x14ac:dyDescent="0.2">
      <c r="A2" s="55" t="s">
        <v>10</v>
      </c>
      <c r="B2" s="56"/>
      <c r="C2" s="56"/>
      <c r="D2" s="56"/>
      <c r="E2" s="56"/>
      <c r="F2" s="56"/>
      <c r="G2" s="56"/>
      <c r="H2" s="56"/>
      <c r="I2" s="56"/>
    </row>
    <row r="3" spans="1:15" ht="13.15" customHeight="1" x14ac:dyDescent="0.2">
      <c r="B3" s="2"/>
      <c r="C3" s="11"/>
      <c r="D3" s="2"/>
      <c r="E3" s="2"/>
      <c r="F3" s="37"/>
      <c r="G3" s="42"/>
      <c r="H3" s="57" t="s">
        <v>13</v>
      </c>
      <c r="I3" s="57"/>
      <c r="J3" s="57"/>
      <c r="K3" s="57"/>
    </row>
    <row r="4" spans="1:15" ht="12.75" x14ac:dyDescent="0.2">
      <c r="A4" s="14" t="s">
        <v>14</v>
      </c>
      <c r="B4" s="15"/>
      <c r="C4" s="15"/>
      <c r="D4" s="15"/>
      <c r="E4" s="15"/>
      <c r="F4" s="38"/>
      <c r="G4" s="38"/>
      <c r="H4" s="15"/>
      <c r="I4" s="38"/>
      <c r="J4" s="38"/>
      <c r="K4" s="38"/>
      <c r="L4" s="38"/>
      <c r="M4" s="15"/>
      <c r="N4" s="38"/>
      <c r="O4" s="15"/>
    </row>
    <row r="5" spans="1:15" ht="29.45" customHeight="1" x14ac:dyDescent="0.2">
      <c r="A5" s="22" t="s">
        <v>4</v>
      </c>
      <c r="B5" s="50" t="s">
        <v>0</v>
      </c>
      <c r="C5" s="50" t="s">
        <v>1</v>
      </c>
      <c r="D5" s="50" t="s">
        <v>2</v>
      </c>
      <c r="E5" s="50" t="s">
        <v>5</v>
      </c>
      <c r="F5" s="51" t="s">
        <v>15</v>
      </c>
      <c r="G5" s="51" t="s">
        <v>16</v>
      </c>
      <c r="H5" s="50" t="s">
        <v>6</v>
      </c>
      <c r="I5" s="51" t="s">
        <v>17</v>
      </c>
      <c r="J5" s="51" t="s">
        <v>7</v>
      </c>
      <c r="K5" s="51" t="s">
        <v>8</v>
      </c>
      <c r="L5" s="51" t="s">
        <v>9</v>
      </c>
      <c r="M5" s="52" t="s">
        <v>12</v>
      </c>
      <c r="N5" s="53" t="s">
        <v>11</v>
      </c>
      <c r="O5" s="54" t="s">
        <v>18</v>
      </c>
    </row>
    <row r="6" spans="1:15" x14ac:dyDescent="0.2">
      <c r="A6" s="4"/>
      <c r="C6" s="5"/>
      <c r="D6" s="12"/>
      <c r="E6" s="5"/>
      <c r="F6" s="39"/>
      <c r="G6" s="39"/>
      <c r="H6" s="9"/>
      <c r="I6" s="39"/>
      <c r="J6" s="39"/>
      <c r="K6" s="45"/>
      <c r="L6" s="45"/>
      <c r="M6" s="17"/>
      <c r="N6" s="45"/>
      <c r="O6" s="6"/>
    </row>
    <row r="7" spans="1:15" s="8" customFormat="1" x14ac:dyDescent="0.2">
      <c r="A7" s="7" t="s">
        <v>0</v>
      </c>
      <c r="B7" s="49">
        <f>SUM(B9:B60)</f>
        <v>4935087.8150481014</v>
      </c>
      <c r="C7" s="28">
        <f t="shared" ref="C7:O7" si="0">SUM(C9:C60)</f>
        <v>106652.48761280003</v>
      </c>
      <c r="D7" s="28">
        <f t="shared" si="0"/>
        <v>601.44816420000006</v>
      </c>
      <c r="E7" s="28">
        <f t="shared" si="0"/>
        <v>48163.967138499997</v>
      </c>
      <c r="F7" s="28">
        <f t="shared" si="0"/>
        <v>3720464.5087350998</v>
      </c>
      <c r="G7" s="28">
        <f t="shared" si="0"/>
        <v>803310.03186240001</v>
      </c>
      <c r="H7" s="28">
        <f t="shared" si="0"/>
        <v>2081.4582144999999</v>
      </c>
      <c r="I7" s="28">
        <f t="shared" si="0"/>
        <v>6419.1207262000007</v>
      </c>
      <c r="J7" s="28">
        <f t="shared" si="0"/>
        <v>183822.31958940002</v>
      </c>
      <c r="K7" s="28">
        <f t="shared" si="0"/>
        <v>35007.110629099996</v>
      </c>
      <c r="L7" s="28">
        <f t="shared" si="0"/>
        <v>18523.311394799992</v>
      </c>
      <c r="M7" s="28">
        <f t="shared" si="0"/>
        <v>5331.4779755999998</v>
      </c>
      <c r="N7" s="28">
        <f t="shared" si="0"/>
        <v>2320.9443487999997</v>
      </c>
      <c r="O7" s="29">
        <f t="shared" si="0"/>
        <v>2389.6286567000002</v>
      </c>
    </row>
    <row r="8" spans="1:15" s="8" customFormat="1" ht="11.45" customHeight="1" x14ac:dyDescent="0.2">
      <c r="A8" s="7"/>
      <c r="B8" s="28"/>
      <c r="C8" s="30"/>
      <c r="D8" s="28"/>
      <c r="E8" s="28"/>
      <c r="F8" s="28"/>
      <c r="G8" s="30"/>
      <c r="H8" s="30"/>
      <c r="I8" s="30"/>
      <c r="J8" s="31"/>
      <c r="K8" s="31"/>
      <c r="L8" s="31"/>
      <c r="M8" s="31"/>
      <c r="N8" s="31"/>
      <c r="O8" s="32"/>
    </row>
    <row r="9" spans="1:15" ht="12" x14ac:dyDescent="0.2">
      <c r="A9" s="23">
        <v>2200</v>
      </c>
      <c r="B9" s="21">
        <v>7675.2913618000002</v>
      </c>
      <c r="C9" s="20">
        <v>250.35676789999999</v>
      </c>
      <c r="D9" s="21" t="s">
        <v>19</v>
      </c>
      <c r="E9" s="21" t="s">
        <v>19</v>
      </c>
      <c r="F9" s="21" t="s">
        <v>19</v>
      </c>
      <c r="G9" s="21" t="s">
        <v>19</v>
      </c>
      <c r="H9" s="21" t="s">
        <v>19</v>
      </c>
      <c r="I9" s="21" t="s">
        <v>19</v>
      </c>
      <c r="J9" s="21">
        <v>7424.9345939000004</v>
      </c>
      <c r="K9" s="21" t="s">
        <v>19</v>
      </c>
      <c r="L9" s="21" t="s">
        <v>19</v>
      </c>
      <c r="M9" s="21" t="s">
        <v>19</v>
      </c>
      <c r="N9" s="21" t="s">
        <v>19</v>
      </c>
      <c r="O9" s="26" t="s">
        <v>19</v>
      </c>
    </row>
    <row r="10" spans="1:15" ht="12" x14ac:dyDescent="0.2">
      <c r="A10" s="23">
        <v>2000</v>
      </c>
      <c r="B10" s="21">
        <v>22559.610464999998</v>
      </c>
      <c r="C10" s="25">
        <v>2443.5357988000001</v>
      </c>
      <c r="D10" s="21" t="s">
        <v>19</v>
      </c>
      <c r="E10" s="21" t="s">
        <v>19</v>
      </c>
      <c r="F10" s="21" t="s">
        <v>19</v>
      </c>
      <c r="G10" s="21" t="s">
        <v>19</v>
      </c>
      <c r="H10" s="21" t="s">
        <v>19</v>
      </c>
      <c r="I10" s="21" t="s">
        <v>19</v>
      </c>
      <c r="J10" s="47">
        <v>20116.074666199998</v>
      </c>
      <c r="K10" s="21" t="s">
        <v>19</v>
      </c>
      <c r="L10" s="21" t="s">
        <v>19</v>
      </c>
      <c r="M10" s="21" t="s">
        <v>19</v>
      </c>
      <c r="N10" s="21" t="s">
        <v>19</v>
      </c>
      <c r="O10" s="26" t="s">
        <v>19</v>
      </c>
    </row>
    <row r="11" spans="1:15" ht="12" x14ac:dyDescent="0.2">
      <c r="A11" s="23">
        <v>1800</v>
      </c>
      <c r="B11" s="21">
        <v>5115.2515803999995</v>
      </c>
      <c r="C11" s="46">
        <v>4838.8435068999997</v>
      </c>
      <c r="D11" s="21" t="s">
        <v>19</v>
      </c>
      <c r="E11" s="21" t="s">
        <v>19</v>
      </c>
      <c r="F11" s="21" t="s">
        <v>19</v>
      </c>
      <c r="G11" s="21" t="s">
        <v>19</v>
      </c>
      <c r="H11" s="21" t="s">
        <v>19</v>
      </c>
      <c r="I11" s="25">
        <v>276.4080735</v>
      </c>
      <c r="J11" s="21" t="s">
        <v>19</v>
      </c>
      <c r="K11" s="21" t="s">
        <v>19</v>
      </c>
      <c r="L11" s="21" t="s">
        <v>19</v>
      </c>
      <c r="M11" s="21" t="s">
        <v>19</v>
      </c>
      <c r="N11" s="21" t="s">
        <v>19</v>
      </c>
      <c r="O11" s="26" t="s">
        <v>19</v>
      </c>
    </row>
    <row r="12" spans="1:15" ht="12" x14ac:dyDescent="0.2">
      <c r="A12" s="23">
        <v>1750</v>
      </c>
      <c r="B12" s="21">
        <v>360.2131948</v>
      </c>
      <c r="C12" s="21" t="s">
        <v>19</v>
      </c>
      <c r="D12" s="21" t="s">
        <v>19</v>
      </c>
      <c r="E12" s="21" t="s">
        <v>19</v>
      </c>
      <c r="F12" s="21" t="s">
        <v>19</v>
      </c>
      <c r="G12" s="21" t="s">
        <v>19</v>
      </c>
      <c r="H12" s="21" t="s">
        <v>19</v>
      </c>
      <c r="I12" s="21" t="s">
        <v>19</v>
      </c>
      <c r="J12" s="21">
        <v>360.2131948</v>
      </c>
      <c r="K12" s="21" t="s">
        <v>19</v>
      </c>
      <c r="L12" s="21" t="s">
        <v>19</v>
      </c>
      <c r="M12" s="21" t="s">
        <v>19</v>
      </c>
      <c r="N12" s="21" t="s">
        <v>19</v>
      </c>
      <c r="O12" s="26" t="s">
        <v>19</v>
      </c>
    </row>
    <row r="13" spans="1:15" ht="12" x14ac:dyDescent="0.2">
      <c r="A13" s="23">
        <v>1700</v>
      </c>
      <c r="B13" s="21">
        <v>538.29093919999991</v>
      </c>
      <c r="C13" s="21" t="s">
        <v>19</v>
      </c>
      <c r="D13" s="21" t="s">
        <v>19</v>
      </c>
      <c r="E13" s="21" t="s">
        <v>19</v>
      </c>
      <c r="F13" s="21" t="s">
        <v>19</v>
      </c>
      <c r="G13" s="21" t="s">
        <v>19</v>
      </c>
      <c r="H13" s="21" t="s">
        <v>19</v>
      </c>
      <c r="I13" s="25">
        <v>14.0859357</v>
      </c>
      <c r="J13" s="21">
        <v>413.76221399999997</v>
      </c>
      <c r="K13" s="25">
        <v>110.4427895</v>
      </c>
      <c r="L13" s="21" t="s">
        <v>19</v>
      </c>
      <c r="M13" s="21" t="s">
        <v>19</v>
      </c>
      <c r="N13" s="21" t="s">
        <v>19</v>
      </c>
      <c r="O13" s="26" t="s">
        <v>19</v>
      </c>
    </row>
    <row r="14" spans="1:15" ht="12" x14ac:dyDescent="0.2">
      <c r="A14" s="23">
        <v>1600</v>
      </c>
      <c r="B14" s="21">
        <v>66934.930000100008</v>
      </c>
      <c r="C14" s="46">
        <v>13331.972159299999</v>
      </c>
      <c r="D14" s="21" t="s">
        <v>19</v>
      </c>
      <c r="E14" s="21" t="s">
        <v>19</v>
      </c>
      <c r="F14" s="21">
        <v>9.9203113999999992</v>
      </c>
      <c r="G14" s="21" t="s">
        <v>19</v>
      </c>
      <c r="H14" s="21" t="s">
        <v>19</v>
      </c>
      <c r="I14" s="25">
        <v>1778.7506395</v>
      </c>
      <c r="J14" s="47">
        <v>20729.684919800002</v>
      </c>
      <c r="K14" s="25">
        <v>31084.6019701</v>
      </c>
      <c r="L14" s="21" t="s">
        <v>19</v>
      </c>
      <c r="M14" s="21" t="s">
        <v>19</v>
      </c>
      <c r="N14" s="21" t="s">
        <v>19</v>
      </c>
      <c r="O14" s="26" t="s">
        <v>19</v>
      </c>
    </row>
    <row r="15" spans="1:15" ht="12" x14ac:dyDescent="0.2">
      <c r="A15" s="23">
        <v>1500</v>
      </c>
      <c r="B15" s="21">
        <v>2155.0471579</v>
      </c>
      <c r="C15" s="25">
        <v>2155.0471579</v>
      </c>
      <c r="D15" s="21" t="s">
        <v>19</v>
      </c>
      <c r="E15" s="21" t="s">
        <v>19</v>
      </c>
      <c r="F15" s="21" t="s">
        <v>19</v>
      </c>
      <c r="G15" s="21" t="s">
        <v>19</v>
      </c>
      <c r="H15" s="21" t="s">
        <v>19</v>
      </c>
      <c r="I15" s="21" t="s">
        <v>19</v>
      </c>
      <c r="J15" s="21" t="s">
        <v>19</v>
      </c>
      <c r="K15" s="21" t="s">
        <v>19</v>
      </c>
      <c r="L15" s="21" t="s">
        <v>19</v>
      </c>
      <c r="M15" s="21" t="s">
        <v>19</v>
      </c>
      <c r="N15" s="21" t="s">
        <v>19</v>
      </c>
      <c r="O15" s="26" t="s">
        <v>19</v>
      </c>
    </row>
    <row r="16" spans="1:15" ht="12" x14ac:dyDescent="0.2">
      <c r="A16" s="24">
        <v>1460</v>
      </c>
      <c r="B16" s="21">
        <v>2814.9106971000001</v>
      </c>
      <c r="C16" s="25">
        <v>2814.9106971000001</v>
      </c>
      <c r="D16" s="21" t="s">
        <v>19</v>
      </c>
      <c r="E16" s="21" t="s">
        <v>19</v>
      </c>
      <c r="F16" s="21" t="s">
        <v>19</v>
      </c>
      <c r="G16" s="21" t="s">
        <v>19</v>
      </c>
      <c r="H16" s="21" t="s">
        <v>19</v>
      </c>
      <c r="I16" s="21" t="s">
        <v>19</v>
      </c>
      <c r="J16" s="21" t="s">
        <v>19</v>
      </c>
      <c r="K16" s="21" t="s">
        <v>19</v>
      </c>
      <c r="L16" s="21" t="s">
        <v>19</v>
      </c>
      <c r="M16" s="21" t="s">
        <v>19</v>
      </c>
      <c r="N16" s="21" t="s">
        <v>19</v>
      </c>
      <c r="O16" s="26" t="s">
        <v>19</v>
      </c>
    </row>
    <row r="17" spans="1:15" ht="12" x14ac:dyDescent="0.2">
      <c r="A17" s="24">
        <v>1400</v>
      </c>
      <c r="B17" s="21">
        <v>56434.501557900003</v>
      </c>
      <c r="C17" s="46">
        <v>1522.1130249</v>
      </c>
      <c r="D17" s="21" t="s">
        <v>19</v>
      </c>
      <c r="E17" s="21" t="s">
        <v>19</v>
      </c>
      <c r="F17" s="21">
        <v>9.2790482999999995</v>
      </c>
      <c r="G17" s="21" t="s">
        <v>19</v>
      </c>
      <c r="H17" s="21" t="s">
        <v>19</v>
      </c>
      <c r="I17" s="25">
        <v>23.301376900000001</v>
      </c>
      <c r="J17" s="21">
        <v>54856.034601200001</v>
      </c>
      <c r="K17" s="25">
        <v>23.773506600000001</v>
      </c>
      <c r="L17" s="21" t="s">
        <v>19</v>
      </c>
      <c r="M17" s="21" t="s">
        <v>19</v>
      </c>
      <c r="N17" s="21" t="s">
        <v>19</v>
      </c>
      <c r="O17" s="26" t="s">
        <v>19</v>
      </c>
    </row>
    <row r="18" spans="1:15" ht="12" x14ac:dyDescent="0.2">
      <c r="A18" s="24">
        <v>1300</v>
      </c>
      <c r="B18" s="21">
        <v>121.81136360000001</v>
      </c>
      <c r="C18" s="25">
        <v>121.81136360000001</v>
      </c>
      <c r="D18" s="21" t="s">
        <v>19</v>
      </c>
      <c r="E18" s="21" t="s">
        <v>19</v>
      </c>
      <c r="F18" s="21" t="s">
        <v>19</v>
      </c>
      <c r="G18" s="21" t="s">
        <v>19</v>
      </c>
      <c r="H18" s="21" t="s">
        <v>19</v>
      </c>
      <c r="I18" s="21" t="s">
        <v>19</v>
      </c>
      <c r="J18" s="21" t="s">
        <v>19</v>
      </c>
      <c r="K18" s="21" t="s">
        <v>19</v>
      </c>
      <c r="L18" s="21" t="s">
        <v>19</v>
      </c>
      <c r="M18" s="21" t="s">
        <v>19</v>
      </c>
      <c r="N18" s="21" t="s">
        <v>19</v>
      </c>
      <c r="O18" s="26" t="s">
        <v>19</v>
      </c>
    </row>
    <row r="19" spans="1:15" ht="12" x14ac:dyDescent="0.2">
      <c r="A19" s="24">
        <v>1250</v>
      </c>
      <c r="B19" s="21">
        <v>24663.2331963</v>
      </c>
      <c r="C19" s="46">
        <v>9252.3798800999994</v>
      </c>
      <c r="D19" s="21" t="s">
        <v>19</v>
      </c>
      <c r="E19" s="21" t="s">
        <v>19</v>
      </c>
      <c r="F19" s="21">
        <v>3.6295475000000001</v>
      </c>
      <c r="G19" s="21" t="s">
        <v>19</v>
      </c>
      <c r="H19" s="21" t="s">
        <v>19</v>
      </c>
      <c r="I19" s="21" t="s">
        <v>19</v>
      </c>
      <c r="J19" s="21">
        <v>13758.9074241</v>
      </c>
      <c r="K19" s="25">
        <v>1648.3163446000001</v>
      </c>
      <c r="L19" s="21" t="s">
        <v>19</v>
      </c>
      <c r="M19" s="21" t="s">
        <v>19</v>
      </c>
      <c r="N19" s="21" t="s">
        <v>19</v>
      </c>
      <c r="O19" s="26" t="s">
        <v>19</v>
      </c>
    </row>
    <row r="20" spans="1:15" ht="12" x14ac:dyDescent="0.2">
      <c r="A20" s="24">
        <v>1200</v>
      </c>
      <c r="B20" s="21">
        <v>33474.638223600006</v>
      </c>
      <c r="C20" s="46">
        <v>15218.3969414</v>
      </c>
      <c r="D20" s="21" t="s">
        <v>19</v>
      </c>
      <c r="E20" s="21" t="s">
        <v>19</v>
      </c>
      <c r="F20" s="47">
        <v>8510.9137004000004</v>
      </c>
      <c r="G20" s="21" t="s">
        <v>19</v>
      </c>
      <c r="H20" s="21" t="s">
        <v>19</v>
      </c>
      <c r="I20" s="21" t="s">
        <v>19</v>
      </c>
      <c r="J20" s="21">
        <v>9740.4687491999994</v>
      </c>
      <c r="K20" s="21">
        <v>4.8588326000000004</v>
      </c>
      <c r="L20" s="21" t="s">
        <v>19</v>
      </c>
      <c r="M20" s="21" t="s">
        <v>19</v>
      </c>
      <c r="N20" s="21" t="s">
        <v>19</v>
      </c>
      <c r="O20" s="26" t="s">
        <v>19</v>
      </c>
    </row>
    <row r="21" spans="1:15" ht="12" x14ac:dyDescent="0.2">
      <c r="A21" s="24">
        <v>1150</v>
      </c>
      <c r="B21" s="21">
        <v>4081.6742476999998</v>
      </c>
      <c r="C21" s="25">
        <v>4081.6742476999998</v>
      </c>
      <c r="D21" s="21" t="s">
        <v>19</v>
      </c>
      <c r="E21" s="21" t="s">
        <v>19</v>
      </c>
      <c r="F21" s="21" t="s">
        <v>19</v>
      </c>
      <c r="G21" s="21" t="s">
        <v>19</v>
      </c>
      <c r="H21" s="21" t="s">
        <v>19</v>
      </c>
      <c r="I21" s="21" t="s">
        <v>19</v>
      </c>
      <c r="J21" s="21" t="s">
        <v>19</v>
      </c>
      <c r="K21" s="21" t="s">
        <v>19</v>
      </c>
      <c r="L21" s="21" t="s">
        <v>19</v>
      </c>
      <c r="M21" s="21" t="s">
        <v>19</v>
      </c>
      <c r="N21" s="21" t="s">
        <v>19</v>
      </c>
      <c r="O21" s="26" t="s">
        <v>19</v>
      </c>
    </row>
    <row r="22" spans="1:15" ht="12" x14ac:dyDescent="0.2">
      <c r="A22" s="24">
        <v>1100</v>
      </c>
      <c r="B22" s="21">
        <v>8161.7199984999997</v>
      </c>
      <c r="C22" s="25">
        <v>3680.8163137000001</v>
      </c>
      <c r="D22" s="21" t="s">
        <v>19</v>
      </c>
      <c r="E22" s="21" t="s">
        <v>19</v>
      </c>
      <c r="F22" s="21" t="s">
        <v>19</v>
      </c>
      <c r="G22" s="21" t="s">
        <v>19</v>
      </c>
      <c r="H22" s="21" t="s">
        <v>19</v>
      </c>
      <c r="I22" s="21" t="s">
        <v>19</v>
      </c>
      <c r="J22" s="21">
        <v>4480.9036847999996</v>
      </c>
      <c r="K22" s="21" t="s">
        <v>19</v>
      </c>
      <c r="L22" s="21" t="s">
        <v>19</v>
      </c>
      <c r="M22" s="21" t="s">
        <v>19</v>
      </c>
      <c r="N22" s="21" t="s">
        <v>19</v>
      </c>
      <c r="O22" s="26" t="s">
        <v>19</v>
      </c>
    </row>
    <row r="23" spans="1:15" ht="12" x14ac:dyDescent="0.2">
      <c r="A23" s="24">
        <v>1000</v>
      </c>
      <c r="B23" s="21">
        <v>66323.852588599999</v>
      </c>
      <c r="C23" s="25">
        <v>24337.959148499998</v>
      </c>
      <c r="D23" s="21" t="s">
        <v>19</v>
      </c>
      <c r="E23" s="21" t="s">
        <v>19</v>
      </c>
      <c r="F23" s="47">
        <v>23939.269939099999</v>
      </c>
      <c r="G23" s="25">
        <v>1777.7121562</v>
      </c>
      <c r="H23" s="21" t="s">
        <v>19</v>
      </c>
      <c r="I23" s="21" t="s">
        <v>19</v>
      </c>
      <c r="J23" s="47">
        <v>16268.911344800001</v>
      </c>
      <c r="K23" s="21" t="s">
        <v>19</v>
      </c>
      <c r="L23" s="21" t="s">
        <v>19</v>
      </c>
      <c r="M23" s="21" t="s">
        <v>19</v>
      </c>
      <c r="N23" s="21" t="s">
        <v>19</v>
      </c>
      <c r="O23" s="26" t="s">
        <v>19</v>
      </c>
    </row>
    <row r="24" spans="1:15" ht="12" x14ac:dyDescent="0.2">
      <c r="A24" s="24">
        <v>915</v>
      </c>
      <c r="B24" s="21">
        <v>3426.7955394999999</v>
      </c>
      <c r="C24" s="46">
        <v>775.11603260000004</v>
      </c>
      <c r="D24" s="21" t="s">
        <v>19</v>
      </c>
      <c r="E24" s="21" t="s">
        <v>19</v>
      </c>
      <c r="F24" s="21" t="s">
        <v>19</v>
      </c>
      <c r="G24" s="25">
        <v>2651.6795069</v>
      </c>
      <c r="H24" s="21" t="s">
        <v>19</v>
      </c>
      <c r="I24" s="21" t="s">
        <v>19</v>
      </c>
      <c r="J24" s="21" t="s">
        <v>19</v>
      </c>
      <c r="K24" s="21" t="s">
        <v>19</v>
      </c>
      <c r="L24" s="21" t="s">
        <v>19</v>
      </c>
      <c r="M24" s="21" t="s">
        <v>19</v>
      </c>
      <c r="N24" s="21" t="s">
        <v>19</v>
      </c>
      <c r="O24" s="26" t="s">
        <v>19</v>
      </c>
    </row>
    <row r="25" spans="1:15" ht="12" x14ac:dyDescent="0.2">
      <c r="A25" s="24">
        <v>900</v>
      </c>
      <c r="B25" s="21">
        <v>42229.784638499994</v>
      </c>
      <c r="C25" s="25">
        <v>5263.4825922</v>
      </c>
      <c r="D25" s="21" t="s">
        <v>19</v>
      </c>
      <c r="E25" s="21" t="s">
        <v>19</v>
      </c>
      <c r="F25" s="21">
        <v>8384.5493423999997</v>
      </c>
      <c r="G25" s="25">
        <v>8260.4620171999995</v>
      </c>
      <c r="H25" s="21" t="s">
        <v>19</v>
      </c>
      <c r="I25" s="21" t="s">
        <v>19</v>
      </c>
      <c r="J25" s="47">
        <v>18021.395501800002</v>
      </c>
      <c r="K25" s="25">
        <v>2121.2471175999999</v>
      </c>
      <c r="L25" s="21" t="s">
        <v>19</v>
      </c>
      <c r="M25" s="21" t="s">
        <v>19</v>
      </c>
      <c r="N25" s="21" t="s">
        <v>19</v>
      </c>
      <c r="O25" s="27">
        <v>178.64806730000001</v>
      </c>
    </row>
    <row r="26" spans="1:15" ht="12" customHeight="1" x14ac:dyDescent="0.2">
      <c r="A26" s="24">
        <v>850</v>
      </c>
      <c r="B26" s="21">
        <v>3017.1900747</v>
      </c>
      <c r="C26" s="25">
        <v>28.670546300000002</v>
      </c>
      <c r="D26" s="21" t="s">
        <v>19</v>
      </c>
      <c r="E26" s="21" t="s">
        <v>19</v>
      </c>
      <c r="F26" s="21" t="s">
        <v>19</v>
      </c>
      <c r="G26" s="25">
        <v>2715.7540208999999</v>
      </c>
      <c r="H26" s="21" t="s">
        <v>19</v>
      </c>
      <c r="I26" s="25">
        <v>247.1126199</v>
      </c>
      <c r="J26" s="21">
        <v>25.6528876</v>
      </c>
      <c r="K26" s="21" t="s">
        <v>19</v>
      </c>
      <c r="L26" s="21" t="s">
        <v>19</v>
      </c>
      <c r="M26" s="21" t="s">
        <v>19</v>
      </c>
      <c r="N26" s="21" t="s">
        <v>19</v>
      </c>
      <c r="O26" s="26" t="s">
        <v>19</v>
      </c>
    </row>
    <row r="27" spans="1:15" ht="12" x14ac:dyDescent="0.2">
      <c r="A27" s="24">
        <v>800</v>
      </c>
      <c r="B27" s="21">
        <v>34406.862620599997</v>
      </c>
      <c r="C27" s="46">
        <v>7878.1911620999999</v>
      </c>
      <c r="D27" s="21" t="s">
        <v>19</v>
      </c>
      <c r="E27" s="25">
        <v>653.25287360000004</v>
      </c>
      <c r="F27" s="47">
        <v>18379.569333899999</v>
      </c>
      <c r="G27" s="25">
        <v>2711.3970233</v>
      </c>
      <c r="H27" s="21">
        <v>1234.2779128</v>
      </c>
      <c r="I27" s="25">
        <v>796.88706690000004</v>
      </c>
      <c r="J27" s="21">
        <v>2433.9363807999998</v>
      </c>
      <c r="K27" s="21" t="s">
        <v>19</v>
      </c>
      <c r="L27" s="21" t="s">
        <v>19</v>
      </c>
      <c r="M27" s="21" t="s">
        <v>19</v>
      </c>
      <c r="N27" s="21" t="s">
        <v>19</v>
      </c>
      <c r="O27" s="33">
        <v>319.35086719999998</v>
      </c>
    </row>
    <row r="28" spans="1:15" ht="12" x14ac:dyDescent="0.2">
      <c r="A28" s="24">
        <v>700</v>
      </c>
      <c r="B28" s="21">
        <v>7102.4442442000009</v>
      </c>
      <c r="C28" s="25">
        <v>449.91112600000002</v>
      </c>
      <c r="D28" s="21" t="s">
        <v>19</v>
      </c>
      <c r="E28" s="25">
        <v>766.18579839999995</v>
      </c>
      <c r="F28" s="21">
        <v>5050.1335212000004</v>
      </c>
      <c r="G28" s="25">
        <v>18.585208000000002</v>
      </c>
      <c r="H28" s="21">
        <v>786.44689670000002</v>
      </c>
      <c r="I28" s="21" t="s">
        <v>19</v>
      </c>
      <c r="J28" s="47">
        <v>31.181693899999999</v>
      </c>
      <c r="K28" s="21" t="s">
        <v>19</v>
      </c>
      <c r="L28" s="21" t="s">
        <v>19</v>
      </c>
      <c r="M28" s="21" t="s">
        <v>19</v>
      </c>
      <c r="N28" s="21" t="s">
        <v>19</v>
      </c>
      <c r="O28" s="26" t="s">
        <v>19</v>
      </c>
    </row>
    <row r="29" spans="1:15" ht="12" x14ac:dyDescent="0.2">
      <c r="A29" s="24">
        <v>600</v>
      </c>
      <c r="B29" s="21">
        <v>126830.05892260002</v>
      </c>
      <c r="C29" s="46">
        <v>2013.331844</v>
      </c>
      <c r="D29" s="21" t="s">
        <v>19</v>
      </c>
      <c r="E29" s="25">
        <v>4843.9146995000001</v>
      </c>
      <c r="F29" s="47">
        <v>87666.960609700007</v>
      </c>
      <c r="G29" s="25">
        <v>18401.250999299999</v>
      </c>
      <c r="H29" s="21">
        <v>60.733404999999998</v>
      </c>
      <c r="I29" s="25">
        <v>3142.4937159999999</v>
      </c>
      <c r="J29" s="47">
        <v>10016.366523799999</v>
      </c>
      <c r="K29" s="21" t="s">
        <v>19</v>
      </c>
      <c r="L29" s="21" t="s">
        <v>19</v>
      </c>
      <c r="M29" s="21" t="s">
        <v>19</v>
      </c>
      <c r="N29" s="21">
        <v>685.00712529999998</v>
      </c>
      <c r="O29" s="26" t="s">
        <v>19</v>
      </c>
    </row>
    <row r="30" spans="1:15" ht="12" x14ac:dyDescent="0.2">
      <c r="A30" s="23">
        <v>550</v>
      </c>
      <c r="B30" s="21">
        <v>6344.1745393000001</v>
      </c>
      <c r="C30" s="25">
        <v>306.59949619999998</v>
      </c>
      <c r="D30" s="21" t="s">
        <v>19</v>
      </c>
      <c r="E30" s="25">
        <v>28.383181799999999</v>
      </c>
      <c r="F30" s="47">
        <v>23.922246900000001</v>
      </c>
      <c r="G30" s="25">
        <v>1391.3860297000001</v>
      </c>
      <c r="H30" s="21" t="s">
        <v>20</v>
      </c>
      <c r="I30" s="21" t="s">
        <v>19</v>
      </c>
      <c r="J30" s="47">
        <v>4580.0135166</v>
      </c>
      <c r="K30" s="21">
        <v>13.870068099999999</v>
      </c>
      <c r="L30" s="21" t="s">
        <v>19</v>
      </c>
      <c r="M30" s="21" t="s">
        <v>19</v>
      </c>
      <c r="N30" s="21" t="s">
        <v>19</v>
      </c>
      <c r="O30" s="26" t="s">
        <v>19</v>
      </c>
    </row>
    <row r="31" spans="1:15" ht="12" x14ac:dyDescent="0.2">
      <c r="A31" s="23">
        <v>500</v>
      </c>
      <c r="B31" s="21">
        <v>103380.4638593</v>
      </c>
      <c r="C31" s="25">
        <v>1122.3178307999999</v>
      </c>
      <c r="D31" s="21" t="s">
        <v>19</v>
      </c>
      <c r="E31" s="25">
        <v>2533.4484579999998</v>
      </c>
      <c r="F31" s="47">
        <v>77995.155057299999</v>
      </c>
      <c r="G31" s="25">
        <v>21544.142948600002</v>
      </c>
      <c r="H31" s="21" t="s">
        <v>19</v>
      </c>
      <c r="I31" s="21" t="s">
        <v>19</v>
      </c>
      <c r="J31" s="21">
        <v>124.8515927</v>
      </c>
      <c r="K31" s="21" t="s">
        <v>20</v>
      </c>
      <c r="L31" s="21" t="s">
        <v>19</v>
      </c>
      <c r="M31" s="21" t="s">
        <v>19</v>
      </c>
      <c r="N31" s="21" t="s">
        <v>19</v>
      </c>
      <c r="O31" s="33">
        <v>60.5479719</v>
      </c>
    </row>
    <row r="32" spans="1:15" ht="12" x14ac:dyDescent="0.2">
      <c r="A32" s="23">
        <v>450</v>
      </c>
      <c r="B32" s="21">
        <v>17075.168156300002</v>
      </c>
      <c r="C32" s="25">
        <v>58.012775099999999</v>
      </c>
      <c r="D32" s="21" t="s">
        <v>19</v>
      </c>
      <c r="E32" s="25">
        <v>2106.8318248999999</v>
      </c>
      <c r="F32" s="21">
        <v>3769.9595896000001</v>
      </c>
      <c r="G32" s="25">
        <v>11140.363966700001</v>
      </c>
      <c r="H32" s="21" t="s">
        <v>19</v>
      </c>
      <c r="I32" s="21" t="s">
        <v>19</v>
      </c>
      <c r="J32" s="21" t="s">
        <v>19</v>
      </c>
      <c r="K32" s="21" t="s">
        <v>19</v>
      </c>
      <c r="L32" s="21" t="s">
        <v>19</v>
      </c>
      <c r="M32" s="21" t="s">
        <v>19</v>
      </c>
      <c r="N32" s="21" t="s">
        <v>19</v>
      </c>
      <c r="O32" s="26" t="s">
        <v>19</v>
      </c>
    </row>
    <row r="33" spans="1:15" ht="12" x14ac:dyDescent="0.2">
      <c r="A33" s="23">
        <v>400</v>
      </c>
      <c r="B33" s="21">
        <v>177622.52254250002</v>
      </c>
      <c r="C33" s="25">
        <v>913.48748090000004</v>
      </c>
      <c r="D33" s="21" t="s">
        <v>19</v>
      </c>
      <c r="E33" s="25">
        <v>1919.7199335</v>
      </c>
      <c r="F33" s="47">
        <v>146754.58604309999</v>
      </c>
      <c r="G33" s="25">
        <v>25333.358025699999</v>
      </c>
      <c r="H33" s="21" t="s">
        <v>19</v>
      </c>
      <c r="I33" s="25">
        <v>7.8725272000000004</v>
      </c>
      <c r="J33" s="21">
        <v>389.73168939999999</v>
      </c>
      <c r="K33" s="21" t="s">
        <v>19</v>
      </c>
      <c r="L33" s="21">
        <v>1465.5933809999999</v>
      </c>
      <c r="M33" s="21" t="s">
        <v>19</v>
      </c>
      <c r="N33" s="21" t="s">
        <v>19</v>
      </c>
      <c r="O33" s="48">
        <v>838.17346169999996</v>
      </c>
    </row>
    <row r="34" spans="1:15" ht="12" x14ac:dyDescent="0.2">
      <c r="A34" s="23">
        <v>350</v>
      </c>
      <c r="B34" s="21">
        <v>22906.916362700002</v>
      </c>
      <c r="C34" s="25">
        <v>132.97345749999999</v>
      </c>
      <c r="D34" s="21" t="s">
        <v>19</v>
      </c>
      <c r="E34" s="25">
        <v>897.07652350000001</v>
      </c>
      <c r="F34" s="47">
        <v>4435.1790684999996</v>
      </c>
      <c r="G34" s="25">
        <v>17034.725309199999</v>
      </c>
      <c r="H34" s="21" t="s">
        <v>19</v>
      </c>
      <c r="I34" s="21" t="s">
        <v>19</v>
      </c>
      <c r="J34" s="21" t="s">
        <v>19</v>
      </c>
      <c r="K34" s="21" t="s">
        <v>19</v>
      </c>
      <c r="L34" s="21">
        <v>2.6391974999999999</v>
      </c>
      <c r="M34" s="21" t="s">
        <v>19</v>
      </c>
      <c r="N34" s="21" t="s">
        <v>19</v>
      </c>
      <c r="O34" s="33">
        <v>404.32280650000001</v>
      </c>
    </row>
    <row r="35" spans="1:15" ht="12" x14ac:dyDescent="0.2">
      <c r="A35" s="23">
        <v>300</v>
      </c>
      <c r="B35" s="21">
        <v>320154.11528610007</v>
      </c>
      <c r="C35" s="46">
        <v>955.11936619999994</v>
      </c>
      <c r="D35" s="21" t="s">
        <v>19</v>
      </c>
      <c r="E35" s="25">
        <v>8103.4789018000001</v>
      </c>
      <c r="F35" s="47">
        <v>255214.14162509999</v>
      </c>
      <c r="G35" s="25">
        <v>55089.978206699998</v>
      </c>
      <c r="H35" s="21" t="s">
        <v>19</v>
      </c>
      <c r="I35" s="21" t="s">
        <v>19</v>
      </c>
      <c r="J35" s="21">
        <v>5.5160030999999998</v>
      </c>
      <c r="K35" s="21" t="s">
        <v>19</v>
      </c>
      <c r="L35" s="47">
        <v>275.43803079999998</v>
      </c>
      <c r="M35" s="46">
        <v>57.123073599999998</v>
      </c>
      <c r="N35" s="21" t="s">
        <v>19</v>
      </c>
      <c r="O35" s="33">
        <v>453.32007879999998</v>
      </c>
    </row>
    <row r="36" spans="1:15" ht="12" x14ac:dyDescent="0.2">
      <c r="A36" s="23">
        <v>250</v>
      </c>
      <c r="B36" s="21">
        <v>137366.32493050001</v>
      </c>
      <c r="C36" s="25">
        <v>339.24488459999998</v>
      </c>
      <c r="D36" s="21" t="s">
        <v>19</v>
      </c>
      <c r="E36" s="46">
        <v>2504.9629958999999</v>
      </c>
      <c r="F36" s="47">
        <v>111084.26769379999</v>
      </c>
      <c r="G36" s="25">
        <v>22594.8657575</v>
      </c>
      <c r="H36" s="21" t="s">
        <v>19</v>
      </c>
      <c r="I36" s="21" t="s">
        <v>19</v>
      </c>
      <c r="J36" s="21" t="s">
        <v>19</v>
      </c>
      <c r="K36" s="21" t="s">
        <v>19</v>
      </c>
      <c r="L36" s="21">
        <v>271.33162119999997</v>
      </c>
      <c r="M36" s="25">
        <v>5.1507620000000003</v>
      </c>
      <c r="N36" s="21">
        <v>526.88283920000003</v>
      </c>
      <c r="O36" s="33">
        <v>39.618376300000001</v>
      </c>
    </row>
    <row r="37" spans="1:15" ht="12" x14ac:dyDescent="0.2">
      <c r="A37" s="23">
        <v>225</v>
      </c>
      <c r="B37" s="21">
        <v>29.594436000000002</v>
      </c>
      <c r="C37" s="21" t="s">
        <v>19</v>
      </c>
      <c r="D37" s="21" t="s">
        <v>19</v>
      </c>
      <c r="E37" s="21" t="s">
        <v>19</v>
      </c>
      <c r="F37" s="21" t="s">
        <v>19</v>
      </c>
      <c r="G37" s="21" t="s">
        <v>19</v>
      </c>
      <c r="H37" s="21" t="s">
        <v>19</v>
      </c>
      <c r="I37" s="21" t="s">
        <v>19</v>
      </c>
      <c r="J37" s="21" t="s">
        <v>19</v>
      </c>
      <c r="K37" s="21" t="s">
        <v>19</v>
      </c>
      <c r="L37" s="21">
        <v>29.594436000000002</v>
      </c>
      <c r="M37" s="21" t="s">
        <v>19</v>
      </c>
      <c r="N37" s="21" t="s">
        <v>19</v>
      </c>
      <c r="O37" s="26" t="s">
        <v>19</v>
      </c>
    </row>
    <row r="38" spans="1:15" ht="12" x14ac:dyDescent="0.2">
      <c r="A38" s="23">
        <v>220</v>
      </c>
      <c r="B38" s="21">
        <v>8.2848416</v>
      </c>
      <c r="C38" s="21" t="s">
        <v>19</v>
      </c>
      <c r="D38" s="21" t="s">
        <v>19</v>
      </c>
      <c r="E38" s="21" t="s">
        <v>19</v>
      </c>
      <c r="F38" s="21">
        <v>8.2848416</v>
      </c>
      <c r="G38" s="21" t="s">
        <v>19</v>
      </c>
      <c r="H38" s="21" t="s">
        <v>19</v>
      </c>
      <c r="I38" s="21" t="s">
        <v>19</v>
      </c>
      <c r="J38" s="21" t="s">
        <v>19</v>
      </c>
      <c r="K38" s="21" t="s">
        <v>19</v>
      </c>
      <c r="L38" s="21" t="s">
        <v>19</v>
      </c>
      <c r="M38" s="21" t="s">
        <v>19</v>
      </c>
      <c r="N38" s="21" t="s">
        <v>19</v>
      </c>
      <c r="O38" s="26" t="s">
        <v>19</v>
      </c>
    </row>
    <row r="39" spans="1:15" ht="12" x14ac:dyDescent="0.2">
      <c r="A39" s="23">
        <v>200</v>
      </c>
      <c r="B39" s="21">
        <v>629260.90420739993</v>
      </c>
      <c r="C39" s="25">
        <v>1204.7312125000001</v>
      </c>
      <c r="D39" s="21" t="s">
        <v>19</v>
      </c>
      <c r="E39" s="46">
        <v>5987.9272916</v>
      </c>
      <c r="F39" s="47">
        <v>522509.85808039998</v>
      </c>
      <c r="G39" s="25">
        <v>98829.663523800002</v>
      </c>
      <c r="H39" s="21" t="s">
        <v>19</v>
      </c>
      <c r="I39" s="21" t="s">
        <v>19</v>
      </c>
      <c r="J39" s="21">
        <v>31.997540000000001</v>
      </c>
      <c r="K39" s="21" t="s">
        <v>19</v>
      </c>
      <c r="L39" s="21">
        <v>598.60295180000003</v>
      </c>
      <c r="M39" s="21" t="s">
        <v>19</v>
      </c>
      <c r="N39" s="21">
        <v>2.4765803000000002</v>
      </c>
      <c r="O39" s="33">
        <v>95.647026999999994</v>
      </c>
    </row>
    <row r="40" spans="1:15" ht="12" x14ac:dyDescent="0.2">
      <c r="A40" s="23">
        <v>175</v>
      </c>
      <c r="B40" s="21">
        <v>3608.982645</v>
      </c>
      <c r="C40" s="21" t="s">
        <v>19</v>
      </c>
      <c r="D40" s="21" t="s">
        <v>19</v>
      </c>
      <c r="E40" s="25">
        <v>643.08723740000005</v>
      </c>
      <c r="F40" s="21" t="s">
        <v>19</v>
      </c>
      <c r="G40" s="25">
        <v>2963.3734509000001</v>
      </c>
      <c r="H40" s="21" t="s">
        <v>19</v>
      </c>
      <c r="I40" s="21" t="s">
        <v>19</v>
      </c>
      <c r="J40" s="21" t="s">
        <v>19</v>
      </c>
      <c r="K40" s="21" t="s">
        <v>19</v>
      </c>
      <c r="L40" s="21">
        <v>2.5219567000000001</v>
      </c>
      <c r="M40" s="21" t="s">
        <v>19</v>
      </c>
      <c r="N40" s="21" t="s">
        <v>19</v>
      </c>
      <c r="O40" s="26" t="s">
        <v>19</v>
      </c>
    </row>
    <row r="41" spans="1:15" ht="12" x14ac:dyDescent="0.2">
      <c r="A41" s="23">
        <v>160</v>
      </c>
      <c r="B41" s="21">
        <v>526.83623299999999</v>
      </c>
      <c r="C41" s="21" t="s">
        <v>19</v>
      </c>
      <c r="D41" s="21" t="s">
        <v>19</v>
      </c>
      <c r="E41" s="21" t="s">
        <v>19</v>
      </c>
      <c r="F41" s="21">
        <v>89.360167300000001</v>
      </c>
      <c r="G41" s="21" t="s">
        <v>19</v>
      </c>
      <c r="H41" s="21" t="s">
        <v>19</v>
      </c>
      <c r="I41" s="21" t="s">
        <v>19</v>
      </c>
      <c r="J41" s="21" t="s">
        <v>19</v>
      </c>
      <c r="K41" s="21" t="s">
        <v>19</v>
      </c>
      <c r="L41" s="21">
        <v>437.47606569999999</v>
      </c>
      <c r="M41" s="21" t="s">
        <v>19</v>
      </c>
      <c r="N41" s="21" t="s">
        <v>19</v>
      </c>
      <c r="O41" s="26" t="s">
        <v>19</v>
      </c>
    </row>
    <row r="42" spans="1:15" ht="12" x14ac:dyDescent="0.2">
      <c r="A42" s="23">
        <v>150</v>
      </c>
      <c r="B42" s="21">
        <v>2263888.7532118997</v>
      </c>
      <c r="C42" s="25">
        <v>869.03904680000005</v>
      </c>
      <c r="D42" s="21" t="s">
        <v>19</v>
      </c>
      <c r="E42" s="46">
        <v>6422.8887312999996</v>
      </c>
      <c r="F42" s="47">
        <v>2002372.0861537</v>
      </c>
      <c r="G42" s="25">
        <v>252932.43556869999</v>
      </c>
      <c r="H42" s="21" t="s">
        <v>19</v>
      </c>
      <c r="I42" s="20">
        <v>132.20877060000001</v>
      </c>
      <c r="J42" s="21">
        <v>11.780866899999999</v>
      </c>
      <c r="K42" s="21" t="s">
        <v>19</v>
      </c>
      <c r="L42" s="21">
        <v>1109.3776207000001</v>
      </c>
      <c r="M42" s="25">
        <v>36.464540399999997</v>
      </c>
      <c r="N42" s="21">
        <v>2.4719128000000001</v>
      </c>
      <c r="O42" s="26" t="s">
        <v>19</v>
      </c>
    </row>
    <row r="43" spans="1:15" ht="12" x14ac:dyDescent="0.2">
      <c r="A43" s="23">
        <v>140</v>
      </c>
      <c r="B43" s="21">
        <v>231.82490530000001</v>
      </c>
      <c r="C43" s="21" t="s">
        <v>19</v>
      </c>
      <c r="D43" s="21" t="s">
        <v>19</v>
      </c>
      <c r="E43" s="21" t="s">
        <v>19</v>
      </c>
      <c r="F43" s="21">
        <v>231.82490530000001</v>
      </c>
      <c r="G43" s="21" t="s">
        <v>19</v>
      </c>
      <c r="H43" s="21" t="s">
        <v>19</v>
      </c>
      <c r="I43" s="21" t="s">
        <v>19</v>
      </c>
      <c r="J43" s="21" t="s">
        <v>19</v>
      </c>
      <c r="K43" s="21" t="s">
        <v>19</v>
      </c>
      <c r="L43" s="21" t="s">
        <v>19</v>
      </c>
      <c r="M43" s="21" t="s">
        <v>19</v>
      </c>
      <c r="N43" s="21" t="s">
        <v>19</v>
      </c>
      <c r="O43" s="26" t="s">
        <v>19</v>
      </c>
    </row>
    <row r="44" spans="1:15" ht="12" x14ac:dyDescent="0.2">
      <c r="A44" s="23">
        <v>130</v>
      </c>
      <c r="B44" s="21">
        <v>3.9188176000000001</v>
      </c>
      <c r="C44" s="21" t="s">
        <v>19</v>
      </c>
      <c r="D44" s="21" t="s">
        <v>19</v>
      </c>
      <c r="E44" s="21" t="s">
        <v>19</v>
      </c>
      <c r="F44" s="21">
        <v>3.9188176000000001</v>
      </c>
      <c r="G44" s="21" t="s">
        <v>19</v>
      </c>
      <c r="H44" s="21" t="s">
        <v>19</v>
      </c>
      <c r="I44" s="21" t="s">
        <v>19</v>
      </c>
      <c r="J44" s="21" t="s">
        <v>19</v>
      </c>
      <c r="K44" s="21" t="s">
        <v>19</v>
      </c>
      <c r="L44" s="21" t="s">
        <v>19</v>
      </c>
      <c r="M44" s="21" t="s">
        <v>19</v>
      </c>
      <c r="N44" s="21" t="s">
        <v>19</v>
      </c>
      <c r="O44" s="26" t="s">
        <v>19</v>
      </c>
    </row>
    <row r="45" spans="1:15" ht="12" x14ac:dyDescent="0.2">
      <c r="A45" s="23">
        <v>125</v>
      </c>
      <c r="B45" s="21">
        <v>71584.933619800009</v>
      </c>
      <c r="C45" s="21" t="s">
        <v>19</v>
      </c>
      <c r="D45" s="21" t="s">
        <v>19</v>
      </c>
      <c r="E45" s="46">
        <v>2393.0178175999999</v>
      </c>
      <c r="F45" s="47">
        <v>7011.4167071000002</v>
      </c>
      <c r="G45" s="25">
        <v>62105.515088200002</v>
      </c>
      <c r="H45" s="21" t="s">
        <v>19</v>
      </c>
      <c r="I45" s="21" t="s">
        <v>19</v>
      </c>
      <c r="J45" s="21" t="s">
        <v>19</v>
      </c>
      <c r="K45" s="21" t="s">
        <v>19</v>
      </c>
      <c r="L45" s="21">
        <v>74.984006899999997</v>
      </c>
      <c r="M45" s="21" t="s">
        <v>19</v>
      </c>
      <c r="N45" s="21" t="s">
        <v>19</v>
      </c>
      <c r="O45" s="26" t="s">
        <v>19</v>
      </c>
    </row>
    <row r="46" spans="1:15" ht="12" x14ac:dyDescent="0.2">
      <c r="A46" s="23">
        <v>120</v>
      </c>
      <c r="B46" s="21">
        <v>9187.2986397999994</v>
      </c>
      <c r="C46" s="21" t="s">
        <v>19</v>
      </c>
      <c r="D46" s="21" t="s">
        <v>19</v>
      </c>
      <c r="E46" s="25">
        <v>52.019080700000004</v>
      </c>
      <c r="F46" s="21" t="s">
        <v>19</v>
      </c>
      <c r="G46" s="25">
        <v>9135.2795590999995</v>
      </c>
      <c r="H46" s="21" t="s">
        <v>19</v>
      </c>
      <c r="I46" s="21" t="s">
        <v>19</v>
      </c>
      <c r="J46" s="21" t="s">
        <v>19</v>
      </c>
      <c r="K46" s="21" t="s">
        <v>19</v>
      </c>
      <c r="L46" s="21" t="s">
        <v>19</v>
      </c>
      <c r="M46" s="21" t="s">
        <v>19</v>
      </c>
      <c r="N46" s="21" t="s">
        <v>19</v>
      </c>
      <c r="O46" s="26" t="s">
        <v>19</v>
      </c>
    </row>
    <row r="47" spans="1:15" ht="12" x14ac:dyDescent="0.2">
      <c r="A47" s="23">
        <v>110</v>
      </c>
      <c r="B47" s="21">
        <v>3504.1162132999998</v>
      </c>
      <c r="C47" s="21" t="s">
        <v>19</v>
      </c>
      <c r="D47" s="21" t="s">
        <v>19</v>
      </c>
      <c r="E47" s="21" t="s">
        <v>19</v>
      </c>
      <c r="F47" s="21">
        <v>362.48959079999997</v>
      </c>
      <c r="G47" s="21" t="s">
        <v>19</v>
      </c>
      <c r="H47" s="21" t="s">
        <v>19</v>
      </c>
      <c r="I47" s="21" t="s">
        <v>19</v>
      </c>
      <c r="J47" s="21" t="s">
        <v>19</v>
      </c>
      <c r="K47" s="21" t="s">
        <v>19</v>
      </c>
      <c r="L47" s="21">
        <v>2901.2385079999999</v>
      </c>
      <c r="M47" s="25">
        <v>199.26551989999999</v>
      </c>
      <c r="N47" s="21">
        <v>41.122594599999999</v>
      </c>
      <c r="O47" s="26" t="s">
        <v>19</v>
      </c>
    </row>
    <row r="48" spans="1:15" ht="12" x14ac:dyDescent="0.2">
      <c r="A48" s="23">
        <v>100</v>
      </c>
      <c r="B48" s="21">
        <v>576983.2849015001</v>
      </c>
      <c r="C48" s="25">
        <v>171.68299440000001</v>
      </c>
      <c r="D48" s="21">
        <v>10.931812499999999</v>
      </c>
      <c r="E48" s="46">
        <v>7060.1551010000003</v>
      </c>
      <c r="F48" s="47">
        <v>409537.9141695</v>
      </c>
      <c r="G48" s="25">
        <v>158098.6677506</v>
      </c>
      <c r="H48" s="21" t="s">
        <v>19</v>
      </c>
      <c r="I48" s="21" t="s">
        <v>19</v>
      </c>
      <c r="J48" s="21" t="s">
        <v>19</v>
      </c>
      <c r="K48" s="21" t="s">
        <v>19</v>
      </c>
      <c r="L48" s="47">
        <v>1916.6151697</v>
      </c>
      <c r="M48" s="25">
        <v>187.31790380000001</v>
      </c>
      <c r="N48" s="21" t="s">
        <v>19</v>
      </c>
      <c r="O48" s="26" t="s">
        <v>19</v>
      </c>
    </row>
    <row r="49" spans="1:15" ht="12" x14ac:dyDescent="0.2">
      <c r="A49" s="23">
        <v>90</v>
      </c>
      <c r="B49" s="21">
        <v>1137.9653833999998</v>
      </c>
      <c r="C49" s="21" t="s">
        <v>19</v>
      </c>
      <c r="D49" s="21" t="s">
        <v>19</v>
      </c>
      <c r="E49" s="21" t="s">
        <v>19</v>
      </c>
      <c r="F49" s="21" t="s">
        <v>19</v>
      </c>
      <c r="G49" s="25">
        <v>1.6078482999999999</v>
      </c>
      <c r="H49" s="21" t="s">
        <v>19</v>
      </c>
      <c r="I49" s="21" t="s">
        <v>19</v>
      </c>
      <c r="J49" s="21" t="s">
        <v>19</v>
      </c>
      <c r="K49" s="21" t="s">
        <v>19</v>
      </c>
      <c r="L49" s="21">
        <v>1136.3575351</v>
      </c>
      <c r="M49" s="21" t="s">
        <v>19</v>
      </c>
      <c r="N49" s="21" t="s">
        <v>19</v>
      </c>
      <c r="O49" s="26" t="s">
        <v>19</v>
      </c>
    </row>
    <row r="50" spans="1:15" ht="12" x14ac:dyDescent="0.2">
      <c r="A50" s="23">
        <v>80</v>
      </c>
      <c r="B50" s="21">
        <v>53176.313699300001</v>
      </c>
      <c r="C50" s="25">
        <v>38.033108800000001</v>
      </c>
      <c r="D50" s="21" t="s">
        <v>19</v>
      </c>
      <c r="E50" s="46">
        <v>1138.5364337999999</v>
      </c>
      <c r="F50" s="47">
        <v>26213.5027673</v>
      </c>
      <c r="G50" s="25">
        <v>22671.598420499999</v>
      </c>
      <c r="H50" s="21" t="s">
        <v>19</v>
      </c>
      <c r="I50" s="21" t="s">
        <v>19</v>
      </c>
      <c r="J50" s="21" t="s">
        <v>19</v>
      </c>
      <c r="K50" s="21" t="s">
        <v>19</v>
      </c>
      <c r="L50" s="21">
        <v>1574.1293939</v>
      </c>
      <c r="M50" s="46">
        <v>1540.5135749999999</v>
      </c>
      <c r="N50" s="21" t="s">
        <v>19</v>
      </c>
      <c r="O50" s="26" t="s">
        <v>19</v>
      </c>
    </row>
    <row r="51" spans="1:15" ht="12" x14ac:dyDescent="0.2">
      <c r="A51" s="23">
        <v>75</v>
      </c>
      <c r="B51" s="21">
        <v>1704.2760277999996</v>
      </c>
      <c r="C51" s="21" t="s">
        <v>20</v>
      </c>
      <c r="D51" s="21">
        <v>32.882347699999997</v>
      </c>
      <c r="E51" s="21" t="s">
        <v>19</v>
      </c>
      <c r="F51" s="21" t="s">
        <v>19</v>
      </c>
      <c r="G51" s="21">
        <v>59.725920500000001</v>
      </c>
      <c r="H51" s="21" t="s">
        <v>19</v>
      </c>
      <c r="I51" s="21" t="s">
        <v>19</v>
      </c>
      <c r="J51" s="21" t="s">
        <v>19</v>
      </c>
      <c r="K51" s="21" t="s">
        <v>19</v>
      </c>
      <c r="L51" s="21">
        <v>1097.8999363999999</v>
      </c>
      <c r="M51" s="25">
        <v>513.76782319999995</v>
      </c>
      <c r="N51" s="21" t="s">
        <v>19</v>
      </c>
      <c r="O51" s="26" t="s">
        <v>19</v>
      </c>
    </row>
    <row r="52" spans="1:15" ht="12" x14ac:dyDescent="0.2">
      <c r="A52" s="23">
        <v>70</v>
      </c>
      <c r="B52" s="21">
        <v>5125.1155169000003</v>
      </c>
      <c r="C52" s="21" t="s">
        <v>19</v>
      </c>
      <c r="D52" s="21">
        <v>28.169277600000001</v>
      </c>
      <c r="E52" s="25">
        <v>11.9590394</v>
      </c>
      <c r="F52" s="47">
        <v>157.34145839999999</v>
      </c>
      <c r="G52" s="25">
        <v>4927.6457415000004</v>
      </c>
      <c r="H52" s="21" t="s">
        <v>20</v>
      </c>
      <c r="I52" s="21" t="s">
        <v>19</v>
      </c>
      <c r="J52" s="21" t="s">
        <v>19</v>
      </c>
      <c r="K52" s="21" t="s">
        <v>19</v>
      </c>
      <c r="L52" s="21" t="s">
        <v>19</v>
      </c>
      <c r="M52" s="21" t="s">
        <v>19</v>
      </c>
      <c r="N52" s="21" t="s">
        <v>19</v>
      </c>
      <c r="O52" s="26" t="s">
        <v>19</v>
      </c>
    </row>
    <row r="53" spans="1:15" ht="12" x14ac:dyDescent="0.2">
      <c r="A53" s="23">
        <v>65</v>
      </c>
      <c r="B53" s="21">
        <v>4633.6264836</v>
      </c>
      <c r="C53" s="21" t="s">
        <v>19</v>
      </c>
      <c r="D53" s="21" t="s">
        <v>19</v>
      </c>
      <c r="E53" s="21" t="s">
        <v>19</v>
      </c>
      <c r="F53" s="47">
        <v>129.5842888</v>
      </c>
      <c r="G53" s="25">
        <v>95.606055299999994</v>
      </c>
      <c r="H53" s="21" t="s">
        <v>19</v>
      </c>
      <c r="I53" s="21" t="s">
        <v>19</v>
      </c>
      <c r="J53" s="21" t="s">
        <v>19</v>
      </c>
      <c r="K53" s="21" t="s">
        <v>19</v>
      </c>
      <c r="L53" s="47">
        <v>3264.1962441000001</v>
      </c>
      <c r="M53" s="46">
        <v>848.69607440000004</v>
      </c>
      <c r="N53" s="21">
        <v>295.54382099999998</v>
      </c>
      <c r="O53" s="26" t="s">
        <v>19</v>
      </c>
    </row>
    <row r="54" spans="1:15" ht="12" x14ac:dyDescent="0.2">
      <c r="A54" s="23">
        <v>60</v>
      </c>
      <c r="B54" s="21">
        <v>634.40634369999998</v>
      </c>
      <c r="C54" s="21" t="s">
        <v>19</v>
      </c>
      <c r="D54" s="21" t="s">
        <v>19</v>
      </c>
      <c r="E54" s="21" t="s">
        <v>19</v>
      </c>
      <c r="F54" s="47">
        <v>341.5062623</v>
      </c>
      <c r="G54" s="25">
        <v>267.7714201</v>
      </c>
      <c r="H54" s="21" t="s">
        <v>19</v>
      </c>
      <c r="I54" s="21" t="s">
        <v>19</v>
      </c>
      <c r="J54" s="21" t="s">
        <v>19</v>
      </c>
      <c r="K54" s="21" t="s">
        <v>19</v>
      </c>
      <c r="L54" s="21">
        <v>25.128661300000001</v>
      </c>
      <c r="M54" s="21" t="s">
        <v>19</v>
      </c>
      <c r="N54" s="21" t="s">
        <v>19</v>
      </c>
      <c r="O54" s="26" t="s">
        <v>19</v>
      </c>
    </row>
    <row r="55" spans="1:15" ht="12" x14ac:dyDescent="0.2">
      <c r="A55" s="23">
        <v>50</v>
      </c>
      <c r="B55" s="21">
        <v>2708.5330199</v>
      </c>
      <c r="C55" s="25">
        <v>32.200527800000003</v>
      </c>
      <c r="D55" s="47">
        <v>56.076439299999997</v>
      </c>
      <c r="E55" s="25">
        <v>1.9432692</v>
      </c>
      <c r="F55" s="47">
        <v>196.98220910000001</v>
      </c>
      <c r="G55" s="25">
        <v>506.60719280000001</v>
      </c>
      <c r="H55" s="21" t="s">
        <v>19</v>
      </c>
      <c r="I55" s="21" t="s">
        <v>19</v>
      </c>
      <c r="J55" s="21" t="s">
        <v>19</v>
      </c>
      <c r="K55" s="21" t="s">
        <v>19</v>
      </c>
      <c r="L55" s="47">
        <v>826.09299180000005</v>
      </c>
      <c r="M55" s="46">
        <v>858.82545389999996</v>
      </c>
      <c r="N55" s="21">
        <v>229.804936</v>
      </c>
      <c r="O55" s="26" t="s">
        <v>19</v>
      </c>
    </row>
    <row r="56" spans="1:15" ht="12" x14ac:dyDescent="0.2">
      <c r="A56" s="23">
        <v>40</v>
      </c>
      <c r="B56" s="21">
        <v>2024.6161643999999</v>
      </c>
      <c r="C56" s="21" t="s">
        <v>19</v>
      </c>
      <c r="D56" s="21">
        <v>5.4059672000000001</v>
      </c>
      <c r="E56" s="25">
        <v>95.177945600000001</v>
      </c>
      <c r="F56" s="47">
        <v>58.951706399999999</v>
      </c>
      <c r="G56" s="25">
        <v>48.873146200000001</v>
      </c>
      <c r="H56" s="21" t="s">
        <v>19</v>
      </c>
      <c r="I56" s="21" t="s">
        <v>19</v>
      </c>
      <c r="J56" s="21" t="s">
        <v>19</v>
      </c>
      <c r="K56" s="21" t="s">
        <v>19</v>
      </c>
      <c r="L56" s="21">
        <v>925.8014733</v>
      </c>
      <c r="M56" s="46">
        <v>890.40592570000001</v>
      </c>
      <c r="N56" s="21" t="s">
        <v>19</v>
      </c>
      <c r="O56" s="26" t="s">
        <v>19</v>
      </c>
    </row>
    <row r="57" spans="1:15" ht="12" x14ac:dyDescent="0.2">
      <c r="A57" s="23">
        <v>30</v>
      </c>
      <c r="B57" s="21">
        <v>1108.8118794000002</v>
      </c>
      <c r="C57" s="25">
        <v>50.525120200000003</v>
      </c>
      <c r="D57" s="47">
        <v>454.0192007</v>
      </c>
      <c r="E57" s="21" t="s">
        <v>19</v>
      </c>
      <c r="F57" s="21" t="s">
        <v>19</v>
      </c>
      <c r="G57" s="21" t="s">
        <v>19</v>
      </c>
      <c r="H57" s="21" t="s">
        <v>19</v>
      </c>
      <c r="I57" s="21" t="s">
        <v>19</v>
      </c>
      <c r="J57" s="21" t="s">
        <v>19</v>
      </c>
      <c r="K57" s="21" t="s">
        <v>20</v>
      </c>
      <c r="L57" s="47">
        <v>72.368401800000001</v>
      </c>
      <c r="M57" s="25">
        <v>159.52433600000001</v>
      </c>
      <c r="N57" s="21">
        <v>372.37482069999999</v>
      </c>
      <c r="O57" s="26" t="s">
        <v>19</v>
      </c>
    </row>
    <row r="58" spans="1:15" ht="12" x14ac:dyDescent="0.2">
      <c r="A58" s="23">
        <v>25</v>
      </c>
      <c r="B58" s="21">
        <v>83.287156799999991</v>
      </c>
      <c r="C58" s="21" t="s">
        <v>19</v>
      </c>
      <c r="D58" s="21" t="s">
        <v>19</v>
      </c>
      <c r="E58" s="21" t="s">
        <v>19</v>
      </c>
      <c r="F58" s="21">
        <v>4.1469589999999998</v>
      </c>
      <c r="G58" s="21" t="s">
        <v>19</v>
      </c>
      <c r="H58" s="21" t="s">
        <v>19</v>
      </c>
      <c r="I58" s="21" t="s">
        <v>19</v>
      </c>
      <c r="J58" s="21" t="s">
        <v>19</v>
      </c>
      <c r="K58" s="21" t="s">
        <v>19</v>
      </c>
      <c r="L58" s="21">
        <v>79.140197799999996</v>
      </c>
      <c r="M58" s="21" t="s">
        <v>19</v>
      </c>
      <c r="N58" s="21" t="s">
        <v>19</v>
      </c>
      <c r="O58" s="26" t="s">
        <v>19</v>
      </c>
    </row>
    <row r="59" spans="1:15" ht="12" x14ac:dyDescent="0.2">
      <c r="A59" s="23">
        <v>20</v>
      </c>
      <c r="B59" s="21">
        <v>640.36929220000002</v>
      </c>
      <c r="C59" s="21" t="s">
        <v>19</v>
      </c>
      <c r="D59" s="21" t="s">
        <v>19</v>
      </c>
      <c r="E59" s="21" t="s">
        <v>19</v>
      </c>
      <c r="F59" s="21">
        <v>3.9029723000000001</v>
      </c>
      <c r="G59" s="21" t="s">
        <v>19</v>
      </c>
      <c r="H59" s="21" t="s">
        <v>19</v>
      </c>
      <c r="I59" s="21" t="s">
        <v>19</v>
      </c>
      <c r="J59" s="21" t="s">
        <v>19</v>
      </c>
      <c r="K59" s="21" t="s">
        <v>19</v>
      </c>
      <c r="L59" s="21">
        <v>436.78361330000001</v>
      </c>
      <c r="M59" s="25">
        <v>34.4229877</v>
      </c>
      <c r="N59" s="21">
        <v>165.2597189</v>
      </c>
      <c r="O59" s="26" t="s">
        <v>19</v>
      </c>
    </row>
    <row r="60" spans="1:15" ht="12" x14ac:dyDescent="0.2">
      <c r="A60" s="23">
        <v>15</v>
      </c>
      <c r="B60" s="21">
        <v>13.9631192</v>
      </c>
      <c r="C60" s="21" t="s">
        <v>19</v>
      </c>
      <c r="D60" s="47">
        <v>13.9631192</v>
      </c>
      <c r="E60" s="21" t="s">
        <v>19</v>
      </c>
      <c r="F60" s="21" t="s">
        <v>19</v>
      </c>
      <c r="G60" s="21" t="s">
        <v>19</v>
      </c>
      <c r="H60" s="21" t="s">
        <v>19</v>
      </c>
      <c r="I60" s="21" t="s">
        <v>19</v>
      </c>
      <c r="J60" s="21" t="s">
        <v>19</v>
      </c>
      <c r="K60" s="21" t="s">
        <v>19</v>
      </c>
      <c r="L60" s="21" t="s">
        <v>19</v>
      </c>
      <c r="M60" s="21" t="s">
        <v>19</v>
      </c>
      <c r="N60" s="21" t="s">
        <v>19</v>
      </c>
      <c r="O60" s="26" t="s">
        <v>19</v>
      </c>
    </row>
    <row r="61" spans="1:15" x14ac:dyDescent="0.2">
      <c r="A61" s="19"/>
      <c r="B61" s="34"/>
      <c r="C61" s="34"/>
      <c r="D61" s="34"/>
      <c r="E61" s="34"/>
      <c r="F61" s="34"/>
      <c r="G61" s="35"/>
      <c r="H61" s="34"/>
      <c r="I61" s="34"/>
      <c r="J61" s="34"/>
      <c r="K61" s="34"/>
      <c r="L61" s="34"/>
      <c r="M61" s="34"/>
      <c r="N61" s="34"/>
      <c r="O61" s="36"/>
    </row>
    <row r="62" spans="1:15" x14ac:dyDescent="0.2">
      <c r="A62" s="18" t="s">
        <v>3</v>
      </c>
      <c r="B62" s="16"/>
      <c r="C62" s="16"/>
      <c r="D62" s="16"/>
      <c r="E62" s="3"/>
      <c r="F62" s="40"/>
      <c r="G62" s="43"/>
      <c r="H62" s="3"/>
    </row>
    <row r="63" spans="1:15" x14ac:dyDescent="0.2">
      <c r="A63" s="10"/>
      <c r="B63" s="10"/>
      <c r="D63" s="10"/>
    </row>
  </sheetData>
  <mergeCells count="2">
    <mergeCell ref="A2:I2"/>
    <mergeCell ref="H3:K3"/>
  </mergeCells>
  <phoneticPr fontId="0" type="noConversion"/>
  <hyperlinks>
    <hyperlink ref="H3" r:id="rId1" display="Encuesta de satisfacción" xr:uid="{3E44139F-0DF9-4AC8-AA0D-E29277079854}"/>
  </hyperlinks>
  <pageMargins left="0.63" right="0.59" top="0.39370078740157483" bottom="0.64" header="0" footer="0.39370078740157483"/>
  <pageSetup paperSize="9" orientation="portrait" r:id="rId2"/>
  <headerFooter alignWithMargins="0">
    <oddFooter xml:space="preserve">&amp;C&amp;"Arial,Normal"&amp;8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N320726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2011-06-01T08:38:42Z</cp:lastPrinted>
  <dcterms:created xsi:type="dcterms:W3CDTF">1997-10-07T08:59:48Z</dcterms:created>
  <dcterms:modified xsi:type="dcterms:W3CDTF">2026-07-16T09:03:43Z</dcterms:modified>
</cp:coreProperties>
</file>