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madrid-my.sharepoint.com/personal/melocmc_madrid_es/Documents/SERVICIO ESTADÍSTICA/ESTADÍSTICA/TABLAS/TERRITORIO CLIMATOLOGIA Y MEDIO AMBIENTE/Medio ambiente/Agua/"/>
    </mc:Choice>
  </mc:AlternateContent>
  <xr:revisionPtr revIDLastSave="0" documentId="8_{1DB1948F-F781-4FC9-A461-50607614F0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3208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<sst xmlns="http://schemas.openxmlformats.org/spreadsheetml/2006/main" count="38" uniqueCount="34">
  <si>
    <t>Cuenca Lozoya</t>
  </si>
  <si>
    <t xml:space="preserve">   Pinilla</t>
  </si>
  <si>
    <t xml:space="preserve">   Villar</t>
  </si>
  <si>
    <t xml:space="preserve">   Atazar</t>
  </si>
  <si>
    <t>Cuenca Jarama</t>
  </si>
  <si>
    <t xml:space="preserve">   Vado</t>
  </si>
  <si>
    <t>Cuenca Guadalix</t>
  </si>
  <si>
    <t xml:space="preserve">   Pedrezuela</t>
  </si>
  <si>
    <t>Cuenca Manzanares</t>
  </si>
  <si>
    <t xml:space="preserve">   Santillana</t>
  </si>
  <si>
    <t xml:space="preserve">   Navacerrada</t>
  </si>
  <si>
    <t>Cuenca Guadarrama</t>
  </si>
  <si>
    <t xml:space="preserve">   Jarosa</t>
  </si>
  <si>
    <t xml:space="preserve">   Valmayor</t>
  </si>
  <si>
    <t>Cuenca del Alberche</t>
  </si>
  <si>
    <t xml:space="preserve">   La Aceña</t>
  </si>
  <si>
    <t xml:space="preserve">   Los Morales</t>
  </si>
  <si>
    <t>Captaciones</t>
  </si>
  <si>
    <t xml:space="preserve">   Picadas (Alberche)</t>
  </si>
  <si>
    <t>Índice</t>
  </si>
  <si>
    <t>Datos</t>
  </si>
  <si>
    <t>Acceso a Banco Datos</t>
  </si>
  <si>
    <t xml:space="preserve">   Pozo de los Ramos (Sorbe)</t>
  </si>
  <si>
    <t xml:space="preserve">   La Parra (Lozoya)</t>
  </si>
  <si>
    <t xml:space="preserve">   Aguas Subterráneas</t>
  </si>
  <si>
    <t xml:space="preserve">   San Juan-Rozas</t>
  </si>
  <si>
    <t>FUENTE: Canal de Isabel II Gestión, S.A.</t>
  </si>
  <si>
    <t>..</t>
  </si>
  <si>
    <t xml:space="preserve">   San Juan-Etap de Pelayos</t>
  </si>
  <si>
    <t>TERRITORIO, CLIMATOLOGÍA Y MEDIO AMBIENTE. MEDIO AMBIENTE. AGUA</t>
  </si>
  <si>
    <t>Total</t>
  </si>
  <si>
    <t xml:space="preserve">   Etap del Tajo</t>
  </si>
  <si>
    <r>
      <t>8. Hm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 xml:space="preserve"> de Agua por Cuenca y Embalse de procedencia</t>
    </r>
  </si>
  <si>
    <t>Si desea participar en nuestra encuesta de satisfacción, pinche aquí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</si>
</sst>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General_)"/>
  </numFmts>
  <fonts count="14" x14ac:knownFonts="1">
    <font>
      <sz val="10"/>
      <name val="Courier"/>
    </font>
    <font>
      <sz val="10"/>
      <name val="Arial"/>
      <family val="2"/>
    </font>
    <font>
      <sz val="8"/>
      <name val="Arial"/>
      <family val="2"/>
    </font>
    <font>
      <sz val="8"/>
      <name val="Courier"/>
    </font>
    <font>
      <b/>
      <sz val="8"/>
      <name val="Arial"/>
      <family val="2"/>
    </font>
    <font>
      <b/>
      <vertAlign val="superscript"/>
      <sz val="8"/>
      <name val="Arial"/>
      <family val="2"/>
    </font>
    <font>
      <b/>
      <sz val="8"/>
      <name val="Arial"/>
      <family val="2"/>
    </font>
    <font>
      <b/>
      <sz val="8"/>
      <name val="Courier"/>
    </font>
    <font>
      <u/>
      <sz val="10"/>
      <color indexed="12"/>
      <name val="Arial"/>
      <family val="2"/>
    </font>
    <font>
      <b/>
      <sz val="7"/>
      <color indexed="60"/>
      <name val="Arial"/>
      <family val="2"/>
    </font>
    <font>
      <b/>
      <u/>
      <sz val="8"/>
      <color indexed="9"/>
      <name val="Arial"/>
      <family val="2"/>
    </font>
    <font>
      <sz val="10"/>
      <name val="Courier"/>
      <family val="3"/>
    </font>
    <font>
      <sz val="10"/>
      <name val="Courier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medium">
        <color indexed="61"/>
      </left>
      <right style="medium">
        <color indexed="61"/>
      </right>
      <top style="medium">
        <color indexed="61"/>
      </top>
      <bottom style="medium">
        <color indexed="61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theme="0" tint="-0.24994659260841701"/>
      </right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</borders>
  <cellStyleXfs count="1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6" fontId="12" fillId="0" borderId="0" applyBorder="0"/>
    <xf numFmtId="166" fontId="12" fillId="0" borderId="0" applyBorder="0"/>
    <xf numFmtId="0" fontId="1" fillId="0" borderId="0"/>
    <xf numFmtId="166" fontId="11" fillId="0" borderId="0" applyBorder="0"/>
    <xf numFmtId="166" fontId="11" fillId="0" borderId="0" applyBorder="0"/>
    <xf numFmtId="166" fontId="11" fillId="0" borderId="0" applyBorder="0"/>
    <xf numFmtId="166" fontId="12" fillId="0" borderId="0" applyBorder="0"/>
    <xf numFmtId="166" fontId="12" fillId="0" borderId="0" applyBorder="0"/>
    <xf numFmtId="166" fontId="12" fillId="0" borderId="0" applyBorder="0"/>
    <xf numFmtId="166" fontId="12" fillId="0" borderId="0" applyBorder="0"/>
  </cellStyleXfs>
  <cellXfs count="45">
    <xf numFmtId="0" fontId="0" fillId="0" borderId="0" xfId="0"/>
    <xf numFmtId="0" fontId="2" fillId="0" borderId="0" xfId="0" applyFont="1" applyBorder="1" applyAlignment="1" applyProtection="1">
      <alignment horizontal="left"/>
    </xf>
    <xf numFmtId="0" fontId="3" fillId="0" borderId="0" xfId="0" applyFont="1"/>
    <xf numFmtId="0" fontId="2" fillId="0" borderId="0" xfId="0" applyFont="1" applyAlignment="1" applyProtection="1">
      <alignment horizontal="centerContinuous"/>
    </xf>
    <xf numFmtId="0" fontId="4" fillId="0" borderId="0" xfId="0" applyFont="1" applyBorder="1" applyAlignment="1" applyProtection="1">
      <alignment horizontal="left"/>
    </xf>
    <xf numFmtId="0" fontId="6" fillId="2" borderId="1" xfId="0" applyFont="1" applyFill="1" applyBorder="1" applyAlignment="1">
      <alignment horizontal="centerContinuous"/>
    </xf>
    <xf numFmtId="0" fontId="6" fillId="2" borderId="2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6" fillId="0" borderId="5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7" fillId="0" borderId="0" xfId="0" applyFont="1"/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5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9" fillId="2" borderId="6" xfId="0" applyFont="1" applyFill="1" applyBorder="1" applyAlignment="1">
      <alignment horizontal="center" wrapText="1"/>
    </xf>
    <xf numFmtId="166" fontId="10" fillId="3" borderId="7" xfId="1" applyNumberFormat="1" applyFont="1" applyFill="1" applyBorder="1" applyAlignment="1" applyProtection="1">
      <alignment horizontal="center"/>
    </xf>
    <xf numFmtId="3" fontId="2" fillId="0" borderId="0" xfId="0" applyNumberFormat="1" applyFont="1" applyBorder="1" applyAlignment="1" applyProtection="1">
      <alignment horizontal="left"/>
    </xf>
    <xf numFmtId="0" fontId="2" fillId="0" borderId="8" xfId="0" applyFont="1" applyBorder="1" applyAlignment="1" applyProtection="1">
      <alignment horizontal="left"/>
    </xf>
    <xf numFmtId="164" fontId="4" fillId="0" borderId="0" xfId="0" applyNumberFormat="1" applyFont="1" applyBorder="1" applyAlignment="1" applyProtection="1">
      <alignment horizontal="right"/>
    </xf>
    <xf numFmtId="0" fontId="2" fillId="0" borderId="5" xfId="0" applyFont="1" applyBorder="1" applyAlignment="1">
      <alignment horizontal="left"/>
    </xf>
    <xf numFmtId="0" fontId="4" fillId="0" borderId="0" xfId="0" applyFont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165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2" fillId="0" borderId="9" xfId="0" applyFont="1" applyBorder="1" applyAlignment="1" applyProtection="1">
      <alignment horizontal="left"/>
    </xf>
    <xf numFmtId="0" fontId="3" fillId="0" borderId="10" xfId="0" applyFont="1" applyBorder="1"/>
    <xf numFmtId="0" fontId="2" fillId="0" borderId="11" xfId="0" applyFont="1" applyBorder="1" applyAlignment="1">
      <alignment horizontal="left"/>
    </xf>
    <xf numFmtId="0" fontId="6" fillId="2" borderId="15" xfId="0" applyFont="1" applyFill="1" applyBorder="1" applyAlignment="1">
      <alignment horizontal="right"/>
    </xf>
    <xf numFmtId="0" fontId="3" fillId="0" borderId="16" xfId="0" applyFont="1" applyBorder="1"/>
    <xf numFmtId="164" fontId="2" fillId="0" borderId="0" xfId="0" applyNumberFormat="1" applyFont="1" applyBorder="1" applyAlignment="1">
      <alignment horizontal="right"/>
    </xf>
    <xf numFmtId="0" fontId="13" fillId="3" borderId="12" xfId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2" fillId="0" borderId="17" xfId="0" applyFont="1" applyBorder="1" applyAlignment="1" applyProtection="1">
      <alignment horizontal="left"/>
    </xf>
    <xf numFmtId="0" fontId="3" fillId="0" borderId="17" xfId="0" applyFont="1" applyBorder="1"/>
    <xf numFmtId="0" fontId="3" fillId="0" borderId="0" xfId="0" applyFont="1" applyBorder="1"/>
    <xf numFmtId="0" fontId="6" fillId="2" borderId="2" xfId="0" applyFont="1" applyFill="1" applyBorder="1" applyAlignment="1">
      <alignment horizontal="right"/>
    </xf>
    <xf numFmtId="164" fontId="4" fillId="0" borderId="18" xfId="0" applyNumberFormat="1" applyFont="1" applyBorder="1" applyAlignment="1" applyProtection="1">
      <alignment horizontal="right"/>
    </xf>
    <xf numFmtId="0" fontId="3" fillId="0" borderId="18" xfId="0" applyFont="1" applyBorder="1"/>
    <xf numFmtId="164" fontId="2" fillId="0" borderId="18" xfId="0" applyNumberFormat="1" applyFont="1" applyBorder="1" applyAlignment="1">
      <alignment horizontal="right"/>
    </xf>
    <xf numFmtId="164" fontId="2" fillId="0" borderId="18" xfId="0" applyNumberFormat="1" applyFont="1" applyBorder="1"/>
    <xf numFmtId="0" fontId="3" fillId="0" borderId="4" xfId="0" applyFont="1" applyBorder="1"/>
  </cellXfs>
  <cellStyles count="12">
    <cellStyle name="Hipervínculo" xfId="1" builtinId="8"/>
    <cellStyle name="Normal" xfId="0" builtinId="0"/>
    <cellStyle name="Normal 10" xfId="2" xr:uid="{00000000-0005-0000-0000-000002000000}"/>
    <cellStyle name="Normal 11" xfId="3" xr:uid="{00000000-0005-0000-0000-000003000000}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Normal 7" xfId="9" xr:uid="{00000000-0005-0000-0000-000009000000}"/>
    <cellStyle name="Normal 8" xfId="10" xr:uid="{00000000-0005-0000-0000-00000A000000}"/>
    <cellStyle name="Normal 9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www-s.madrid.es/CSEBD_WBINTER/seleccionSerie.html?numSerie=1403020000010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showGridLines="0" tabSelected="1" workbookViewId="0">
      <selection activeCell="A4" sqref="A4"/>
    </sheetView>
  </sheetViews>
  <sheetFormatPr baseColWidth="10" defaultColWidth="11" defaultRowHeight="12" x14ac:dyDescent="0.15"/>
  <cols>
    <col min="1" max="1" width="10.25" style="2" customWidth="1"/>
    <col min="2" max="2" width="4.375" style="2" customWidth="1"/>
    <col min="3" max="5" width="10.5" style="2" customWidth="1"/>
    <col min="6" max="6" width="9.375" style="2" customWidth="1"/>
    <col min="7" max="16384" width="11" style="2"/>
  </cols>
  <sheetData>
    <row r="1" spans="1:9" ht="12.75" thickBot="1" x14ac:dyDescent="0.2"/>
    <row r="2" spans="1:9" ht="19.5" thickBot="1" x14ac:dyDescent="0.25">
      <c r="A2" s="16" t="s">
        <v>21</v>
      </c>
      <c r="B2" s="22" t="s">
        <v>29</v>
      </c>
      <c r="C2" s="15"/>
      <c r="D2" s="15"/>
      <c r="E2" s="15"/>
      <c r="F2" s="15"/>
    </row>
    <row r="3" spans="1:9" ht="14.25" thickTop="1" thickBot="1" x14ac:dyDescent="0.25">
      <c r="A3" s="17" t="s">
        <v>19</v>
      </c>
      <c r="B3" s="3"/>
      <c r="C3" s="3"/>
      <c r="D3" s="3"/>
      <c r="E3" s="32" t="s">
        <v>33</v>
      </c>
      <c r="F3" s="33"/>
      <c r="G3" s="34"/>
      <c r="H3" s="34"/>
      <c r="I3" s="35"/>
    </row>
    <row r="4" spans="1:9" ht="14.25" thickTop="1" thickBot="1" x14ac:dyDescent="0.25">
      <c r="A4" s="17" t="s">
        <v>20</v>
      </c>
      <c r="B4" s="4" t="s">
        <v>32</v>
      </c>
      <c r="C4" s="4"/>
      <c r="D4" s="4"/>
      <c r="E4" s="4"/>
      <c r="F4" s="4"/>
    </row>
    <row r="5" spans="1:9" ht="13.5" customHeight="1" thickTop="1" x14ac:dyDescent="0.2">
      <c r="A5" s="11"/>
      <c r="B5" s="5"/>
      <c r="C5" s="6"/>
      <c r="D5" s="6"/>
      <c r="E5" s="39">
        <v>2024</v>
      </c>
      <c r="F5" s="29">
        <v>2023</v>
      </c>
    </row>
    <row r="6" spans="1:9" ht="12.75" customHeight="1" x14ac:dyDescent="0.2">
      <c r="B6" s="7"/>
      <c r="C6" s="8"/>
      <c r="D6" s="8"/>
      <c r="E6" s="44"/>
      <c r="F6" s="30"/>
    </row>
    <row r="7" spans="1:9" s="11" customFormat="1" ht="12.75" customHeight="1" x14ac:dyDescent="0.2">
      <c r="A7" s="2"/>
      <c r="B7" s="23" t="s">
        <v>30</v>
      </c>
      <c r="C7" s="10"/>
      <c r="D7" s="10"/>
      <c r="E7" s="20">
        <v>496.41800000000012</v>
      </c>
      <c r="F7" s="40">
        <f>SUM(F10:F33)</f>
        <v>489.67999999999995</v>
      </c>
    </row>
    <row r="8" spans="1:9" ht="12.75" customHeight="1" x14ac:dyDescent="0.2">
      <c r="B8" s="12"/>
      <c r="C8" s="13"/>
      <c r="D8" s="13"/>
      <c r="E8" s="38"/>
      <c r="F8" s="41"/>
    </row>
    <row r="9" spans="1:9" ht="12.75" customHeight="1" x14ac:dyDescent="0.2">
      <c r="B9" s="9" t="s">
        <v>0</v>
      </c>
      <c r="C9" s="1"/>
      <c r="D9" s="1"/>
      <c r="E9" s="38"/>
      <c r="F9" s="41"/>
    </row>
    <row r="10" spans="1:9" ht="12.75" customHeight="1" x14ac:dyDescent="0.2">
      <c r="B10" s="14" t="s">
        <v>1</v>
      </c>
      <c r="C10" s="1"/>
      <c r="D10" s="1"/>
      <c r="E10" s="31">
        <v>2.91</v>
      </c>
      <c r="F10" s="42">
        <v>2.8759999999999999</v>
      </c>
    </row>
    <row r="11" spans="1:9" ht="12.75" customHeight="1" x14ac:dyDescent="0.2">
      <c r="B11" s="14" t="s">
        <v>2</v>
      </c>
      <c r="C11" s="1"/>
      <c r="D11" s="1"/>
      <c r="E11" s="31">
        <v>50.601999999999997</v>
      </c>
      <c r="F11" s="42">
        <v>48.707000000000001</v>
      </c>
    </row>
    <row r="12" spans="1:9" ht="12.75" customHeight="1" x14ac:dyDescent="0.2">
      <c r="B12" s="14" t="s">
        <v>3</v>
      </c>
      <c r="C12" s="1"/>
      <c r="D12" s="1"/>
      <c r="E12" s="31">
        <v>124.42100000000001</v>
      </c>
      <c r="F12" s="42">
        <v>85.625</v>
      </c>
    </row>
    <row r="13" spans="1:9" ht="12.75" customHeight="1" x14ac:dyDescent="0.2">
      <c r="B13" s="9" t="s">
        <v>4</v>
      </c>
      <c r="C13" s="1"/>
      <c r="D13" s="1"/>
      <c r="E13" s="31"/>
      <c r="F13" s="43"/>
    </row>
    <row r="14" spans="1:9" ht="12.75" customHeight="1" x14ac:dyDescent="0.2">
      <c r="B14" s="14" t="s">
        <v>5</v>
      </c>
      <c r="C14" s="1"/>
      <c r="D14" s="1"/>
      <c r="E14" s="31">
        <v>96.405000000000001</v>
      </c>
      <c r="F14" s="42">
        <v>94.182000000000002</v>
      </c>
    </row>
    <row r="15" spans="1:9" ht="12.75" customHeight="1" x14ac:dyDescent="0.2">
      <c r="B15" s="9" t="s">
        <v>6</v>
      </c>
      <c r="C15" s="1"/>
      <c r="D15" s="1"/>
      <c r="E15" s="31"/>
      <c r="F15" s="43"/>
    </row>
    <row r="16" spans="1:9" ht="12.75" customHeight="1" x14ac:dyDescent="0.2">
      <c r="B16" s="14" t="s">
        <v>7</v>
      </c>
      <c r="C16" s="1"/>
      <c r="D16" s="1"/>
      <c r="E16" s="31">
        <v>12.981</v>
      </c>
      <c r="F16" s="42">
        <v>16.856000000000002</v>
      </c>
    </row>
    <row r="17" spans="2:8" ht="12.75" customHeight="1" x14ac:dyDescent="0.2">
      <c r="B17" s="9" t="s">
        <v>8</v>
      </c>
      <c r="C17" s="1"/>
      <c r="D17" s="1"/>
      <c r="E17" s="31"/>
      <c r="F17" s="43"/>
    </row>
    <row r="18" spans="2:8" ht="12.75" customHeight="1" x14ac:dyDescent="0.2">
      <c r="B18" s="14" t="s">
        <v>10</v>
      </c>
      <c r="C18" s="1"/>
      <c r="D18" s="1"/>
      <c r="E18" s="31">
        <v>5.9390000000000001</v>
      </c>
      <c r="F18" s="42">
        <v>7.3170000000000002</v>
      </c>
    </row>
    <row r="19" spans="2:8" ht="12.75" customHeight="1" x14ac:dyDescent="0.2">
      <c r="B19" s="14" t="s">
        <v>9</v>
      </c>
      <c r="C19" s="1"/>
      <c r="D19" s="1"/>
      <c r="E19" s="31">
        <v>45.804000000000002</v>
      </c>
      <c r="F19" s="42">
        <v>35.08</v>
      </c>
    </row>
    <row r="20" spans="2:8" ht="12.75" customHeight="1" x14ac:dyDescent="0.2">
      <c r="B20" s="9" t="s">
        <v>11</v>
      </c>
      <c r="C20" s="1"/>
      <c r="D20" s="1"/>
      <c r="E20" s="31"/>
      <c r="F20" s="43"/>
    </row>
    <row r="21" spans="2:8" ht="12.75" customHeight="1" x14ac:dyDescent="0.2">
      <c r="B21" s="14" t="s">
        <v>12</v>
      </c>
      <c r="C21" s="1"/>
      <c r="D21" s="1"/>
      <c r="E21" s="31">
        <v>11.939</v>
      </c>
      <c r="F21" s="42">
        <v>11.33</v>
      </c>
    </row>
    <row r="22" spans="2:8" ht="12.75" customHeight="1" x14ac:dyDescent="0.2">
      <c r="B22" s="14" t="s">
        <v>13</v>
      </c>
      <c r="C22" s="1"/>
      <c r="D22" s="1"/>
      <c r="E22" s="31">
        <v>90.2</v>
      </c>
      <c r="F22" s="42">
        <v>75.286000000000001</v>
      </c>
    </row>
    <row r="23" spans="2:8" ht="12.75" customHeight="1" x14ac:dyDescent="0.2">
      <c r="B23" s="9" t="s">
        <v>14</v>
      </c>
      <c r="C23" s="1"/>
      <c r="D23" s="1"/>
      <c r="E23" s="31"/>
      <c r="F23" s="43"/>
    </row>
    <row r="24" spans="2:8" ht="12.75" customHeight="1" x14ac:dyDescent="0.2">
      <c r="B24" s="14" t="s">
        <v>15</v>
      </c>
      <c r="C24" s="1"/>
      <c r="D24" s="1"/>
      <c r="E24" s="31">
        <v>2.2320000000000002</v>
      </c>
      <c r="F24" s="42">
        <v>1.3280000000000001</v>
      </c>
    </row>
    <row r="25" spans="2:8" ht="12.75" customHeight="1" x14ac:dyDescent="0.2">
      <c r="B25" s="9" t="s">
        <v>17</v>
      </c>
      <c r="C25" s="1"/>
      <c r="D25" s="1"/>
      <c r="E25" s="31"/>
      <c r="F25" s="43"/>
    </row>
    <row r="26" spans="2:8" ht="12.75" customHeight="1" x14ac:dyDescent="0.2">
      <c r="B26" s="14" t="s">
        <v>16</v>
      </c>
      <c r="C26" s="1"/>
      <c r="D26" s="1"/>
      <c r="E26" s="31">
        <v>0.30099999999999999</v>
      </c>
      <c r="F26" s="42">
        <v>0.63400000000000001</v>
      </c>
      <c r="H26" s="24"/>
    </row>
    <row r="27" spans="2:8" ht="12.75" customHeight="1" x14ac:dyDescent="0.2">
      <c r="B27" s="14" t="s">
        <v>22</v>
      </c>
      <c r="C27" s="1"/>
      <c r="D27" s="1"/>
      <c r="E27" s="31" t="s">
        <v>27</v>
      </c>
      <c r="F27" s="42">
        <v>3.0880000000000001</v>
      </c>
      <c r="H27" s="24"/>
    </row>
    <row r="28" spans="2:8" ht="12.75" customHeight="1" x14ac:dyDescent="0.2">
      <c r="B28" s="14" t="s">
        <v>18</v>
      </c>
      <c r="C28" s="1"/>
      <c r="D28" s="1"/>
      <c r="E28" s="31">
        <v>47.398000000000003</v>
      </c>
      <c r="F28" s="42">
        <v>84.366</v>
      </c>
      <c r="H28" s="24"/>
    </row>
    <row r="29" spans="2:8" ht="12.75" customHeight="1" x14ac:dyDescent="0.2">
      <c r="B29" s="14" t="s">
        <v>23</v>
      </c>
      <c r="C29" s="1"/>
      <c r="D29" s="1"/>
      <c r="E29" s="31">
        <v>1.5329999999999999</v>
      </c>
      <c r="F29" s="42">
        <v>1.635</v>
      </c>
      <c r="H29" s="24"/>
    </row>
    <row r="30" spans="2:8" ht="12.75" customHeight="1" x14ac:dyDescent="0.2">
      <c r="B30" s="14" t="s">
        <v>24</v>
      </c>
      <c r="C30" s="14"/>
      <c r="D30" s="1"/>
      <c r="E30" s="31">
        <v>2.0230000000000001</v>
      </c>
      <c r="F30" s="43">
        <v>19.928000000000001</v>
      </c>
      <c r="H30" s="25"/>
    </row>
    <row r="31" spans="2:8" ht="12.75" customHeight="1" x14ac:dyDescent="0.2">
      <c r="B31" s="14" t="s">
        <v>25</v>
      </c>
      <c r="C31" s="1"/>
      <c r="D31" s="13"/>
      <c r="E31" s="31" t="s">
        <v>27</v>
      </c>
      <c r="F31" s="42" t="s">
        <v>27</v>
      </c>
      <c r="H31" s="24"/>
    </row>
    <row r="32" spans="2:8" ht="12.75" customHeight="1" x14ac:dyDescent="0.2">
      <c r="B32" s="28" t="s">
        <v>31</v>
      </c>
      <c r="C32" s="1"/>
      <c r="D32" s="13"/>
      <c r="E32" s="31" t="s">
        <v>27</v>
      </c>
      <c r="F32" s="42" t="s">
        <v>27</v>
      </c>
      <c r="H32" s="24"/>
    </row>
    <row r="33" spans="2:8" ht="12.75" customHeight="1" x14ac:dyDescent="0.2">
      <c r="B33" s="21" t="s">
        <v>28</v>
      </c>
      <c r="C33" s="1"/>
      <c r="D33" s="13"/>
      <c r="E33" s="31">
        <v>1.73</v>
      </c>
      <c r="F33" s="42">
        <v>1.4419999999999999</v>
      </c>
      <c r="H33" s="24"/>
    </row>
    <row r="34" spans="2:8" ht="12.75" x14ac:dyDescent="0.2">
      <c r="B34" s="19"/>
      <c r="C34" s="26"/>
      <c r="D34" s="36"/>
      <c r="E34" s="37"/>
      <c r="F34" s="27"/>
    </row>
    <row r="35" spans="2:8" ht="12.75" x14ac:dyDescent="0.2">
      <c r="B35" s="18" t="s">
        <v>26</v>
      </c>
    </row>
  </sheetData>
  <mergeCells count="1">
    <mergeCell ref="E3:I3"/>
  </mergeCells>
  <phoneticPr fontId="0" type="noConversion"/>
  <hyperlinks>
    <hyperlink ref="A4" r:id="rId1" xr:uid="{00000000-0004-0000-0000-000000000000}"/>
    <hyperlink ref="A3" r:id="rId2" xr:uid="{00000000-0004-0000-0000-000001000000}"/>
    <hyperlink ref="E3" r:id="rId3" display="Encuesta de satisfacción" xr:uid="{68FB7564-93E4-424F-A4E6-94F53D22FB28}"/>
  </hyperlinks>
  <pageMargins left="0.78740157480314965" right="0.78740157480314965" top="0.39370078740157483" bottom="0.78740157480314965" header="0" footer="0.39370078740157483"/>
  <pageSetup paperSize="9" scale="96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N320825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CEMI</dc:creator>
  <cp:lastModifiedBy>Melo Cavanillas, Maria Carmen</cp:lastModifiedBy>
  <cp:lastPrinted>2007-01-29T14:33:00Z</cp:lastPrinted>
  <dcterms:created xsi:type="dcterms:W3CDTF">2004-05-13T13:02:52Z</dcterms:created>
  <dcterms:modified xsi:type="dcterms:W3CDTF">2025-06-04T11:25:15Z</dcterms:modified>
</cp:coreProperties>
</file>