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adrid-my.sharepoint.com/personal/melocmc_madrid_es/Documents/SERVICIO ESTADÍSTICA/ESTADÍSTICA/TABLAS/TERRITORIO CLIMATOLOGIA Y MEDIO AMBIENTE/Territorio/Zonas verdes/"/>
    </mc:Choice>
  </mc:AlternateContent>
  <xr:revisionPtr revIDLastSave="1" documentId="8_{953300F6-C7F6-4CA6-9FDA-A154D0E5EFB5}" xr6:coauthVersionLast="47" xr6:coauthVersionMax="47" xr10:uidLastSave="{5C4225CE-E1C2-4791-AD36-7BAB000E5A7B}"/>
  <bookViews>
    <workbookView xWindow="-108" yWindow="-108" windowWidth="23256" windowHeight="12576" xr2:uid="{00000000-000D-0000-FFFF-FFFF00000000}"/>
  </bookViews>
  <sheets>
    <sheet name="N1204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</calcChain>
</file>

<file path=xl/sharedStrings.xml><?xml version="1.0" encoding="utf-8"?>
<sst xmlns="http://schemas.openxmlformats.org/spreadsheetml/2006/main" count="33" uniqueCount="33">
  <si>
    <t>Distrito</t>
  </si>
  <si>
    <t>01. Centro</t>
  </si>
  <si>
    <t>21. Barajas</t>
  </si>
  <si>
    <t>16. Hortaleza</t>
  </si>
  <si>
    <t>02. Arganzuela</t>
  </si>
  <si>
    <t>10. Latina</t>
  </si>
  <si>
    <t>11. Carabanchel</t>
  </si>
  <si>
    <t>12. Usera</t>
  </si>
  <si>
    <t>13. Puente de Vallecas</t>
  </si>
  <si>
    <t>20. San Blas-Canillejas</t>
  </si>
  <si>
    <t>TERRITORIO, CLIMATOLOGÍA Y MEDIO AMBIENTE. ZONAS VERDES Y ESPACIOS AJARDINADOS</t>
  </si>
  <si>
    <t>4. Masa arbórea en zonas verdes por Distrito</t>
  </si>
  <si>
    <t>FUENTE: Área de Gobierno de Urbanismo, Medio Ambiente y Movilidad. Dirección General de Gestión del Agua y Zonas Verdes. Datos Abiertos</t>
  </si>
  <si>
    <t>03. Retiro</t>
  </si>
  <si>
    <t>04. Salamanca</t>
  </si>
  <si>
    <t>05. Chamartín</t>
  </si>
  <si>
    <t>06. Tetuán</t>
  </si>
  <si>
    <t>07. Chamberí</t>
  </si>
  <si>
    <t xml:space="preserve">08. Fuencarral-El Pardo </t>
  </si>
  <si>
    <t xml:space="preserve">09. Moncloa-Aravaca  </t>
  </si>
  <si>
    <t>14. Moratalaz</t>
  </si>
  <si>
    <t>15. Ciudad Lineal</t>
  </si>
  <si>
    <t>17. Villaverde</t>
  </si>
  <si>
    <t>18. Villa de Vallecas</t>
  </si>
  <si>
    <t>19. Vicálvaro</t>
  </si>
  <si>
    <t>NOTA: Existen algunos casos en que la masa arbórea no se ajusta totalmente a los límites administrativos del distrito, expandiendose más allá de estos. En estos casos se ha computado la totalidad de la superficie de la masa al distrito.</t>
  </si>
  <si>
    <t>Si desea participar en nuestra encuesta de satisfacción, pinche aquí</t>
  </si>
  <si>
    <t>Acceso a 
Banco Datos</t>
  </si>
  <si>
    <t>Índice</t>
  </si>
  <si>
    <t>Datos</t>
  </si>
  <si>
    <t>Superficie (m2) 
unidades Masa arbórea</t>
  </si>
  <si>
    <t>Superficie (ha) 
unidades Masa arbórea</t>
  </si>
  <si>
    <t>Nº de unidades
de Masa arbórea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</si>
</sst>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9" x14ac:knownFonts="1">
    <font>
      <sz val="10"/>
      <name val="Arial"/>
    </font>
    <font>
      <sz val="10"/>
      <name val="Times New Roman"/>
      <family val="1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ck">
        <color indexed="53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</cellStyleXfs>
  <cellXfs count="38">
    <xf numFmtId="0" fontId="0" fillId="0" borderId="0" xfId="0"/>
    <xf numFmtId="0" fontId="2" fillId="0" borderId="0" xfId="3" applyFont="1" applyFill="1"/>
    <xf numFmtId="0" fontId="2" fillId="0" borderId="0" xfId="3" applyFont="1" applyFill="1" applyBorder="1" applyAlignment="1" applyProtection="1">
      <alignment horizontal="left"/>
    </xf>
    <xf numFmtId="0" fontId="2" fillId="2" borderId="1" xfId="3" applyFont="1" applyFill="1" applyBorder="1" applyAlignment="1" applyProtection="1">
      <alignment horizontal="left"/>
    </xf>
    <xf numFmtId="0" fontId="2" fillId="0" borderId="2" xfId="3" applyFont="1" applyFill="1" applyBorder="1" applyAlignment="1" applyProtection="1">
      <alignment horizontal="left"/>
    </xf>
    <xf numFmtId="0" fontId="2" fillId="0" borderId="0" xfId="3" applyFont="1" applyFill="1" applyBorder="1" applyAlignment="1" applyProtection="1">
      <alignment horizontal="right"/>
    </xf>
    <xf numFmtId="0" fontId="4" fillId="0" borderId="0" xfId="3" applyFont="1" applyFill="1" applyBorder="1" applyAlignment="1" applyProtection="1">
      <alignment horizontal="right"/>
    </xf>
    <xf numFmtId="0" fontId="2" fillId="2" borderId="2" xfId="3" applyFont="1" applyFill="1" applyBorder="1" applyAlignment="1" applyProtection="1">
      <alignment horizontal="left"/>
    </xf>
    <xf numFmtId="0" fontId="2" fillId="0" borderId="3" xfId="3" applyFont="1" applyFill="1" applyBorder="1" applyAlignment="1" applyProtection="1">
      <alignment horizontal="right"/>
    </xf>
    <xf numFmtId="0" fontId="0" fillId="0" borderId="3" xfId="0" applyBorder="1"/>
    <xf numFmtId="0" fontId="4" fillId="3" borderId="0" xfId="3" applyFont="1" applyFill="1" applyBorder="1" applyAlignment="1" applyProtection="1">
      <alignment horizontal="left"/>
    </xf>
    <xf numFmtId="4" fontId="4" fillId="0" borderId="3" xfId="0" applyNumberFormat="1" applyFont="1" applyBorder="1" applyAlignment="1">
      <alignment horizontal="right"/>
    </xf>
    <xf numFmtId="0" fontId="2" fillId="3" borderId="2" xfId="3" applyFont="1" applyFill="1" applyBorder="1" applyAlignment="1">
      <alignment horizontal="left"/>
    </xf>
    <xf numFmtId="0" fontId="4" fillId="3" borderId="2" xfId="3" applyFont="1" applyFill="1" applyBorder="1" applyAlignment="1">
      <alignment horizontal="left"/>
    </xf>
    <xf numFmtId="0" fontId="4" fillId="0" borderId="2" xfId="3" applyFont="1" applyBorder="1" applyAlignment="1">
      <alignment horizontal="left"/>
    </xf>
    <xf numFmtId="0" fontId="4" fillId="3" borderId="7" xfId="3" applyFont="1" applyFill="1" applyBorder="1" applyAlignment="1">
      <alignment horizontal="left"/>
    </xf>
    <xf numFmtId="4" fontId="4" fillId="0" borderId="8" xfId="0" applyNumberFormat="1" applyFont="1" applyBorder="1" applyAlignment="1">
      <alignment horizontal="right"/>
    </xf>
    <xf numFmtId="0" fontId="4" fillId="3" borderId="9" xfId="3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4" fontId="4" fillId="0" borderId="11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4" fontId="4" fillId="0" borderId="3" xfId="3" applyNumberFormat="1" applyFont="1" applyFill="1" applyBorder="1" applyAlignment="1" applyProtection="1">
      <alignment horizontal="right"/>
    </xf>
    <xf numFmtId="4" fontId="4" fillId="0" borderId="3" xfId="0" applyNumberFormat="1" applyFont="1" applyBorder="1" applyAlignment="1">
      <alignment horizontal="right" wrapText="1"/>
    </xf>
    <xf numFmtId="4" fontId="2" fillId="0" borderId="3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7" fillId="2" borderId="4" xfId="2" applyFont="1" applyFill="1" applyBorder="1" applyAlignment="1">
      <alignment horizontal="center" wrapText="1"/>
    </xf>
    <xf numFmtId="164" fontId="8" fillId="4" borderId="5" xfId="1" applyNumberFormat="1" applyFont="1" applyFill="1" applyBorder="1" applyAlignment="1" applyProtection="1">
      <alignment horizontal="center"/>
    </xf>
    <xf numFmtId="0" fontId="2" fillId="2" borderId="0" xfId="3" applyFont="1" applyFill="1" applyAlignment="1">
      <alignment horizontal="right" wrapText="1"/>
    </xf>
    <xf numFmtId="0" fontId="0" fillId="0" borderId="0" xfId="0" applyAlignment="1">
      <alignment horizontal="right" wrapText="1"/>
    </xf>
    <xf numFmtId="0" fontId="2" fillId="2" borderId="6" xfId="3" applyFont="1" applyFill="1" applyBorder="1" applyAlignment="1" applyProtection="1">
      <alignment horizontal="right" wrapText="1"/>
    </xf>
    <xf numFmtId="0" fontId="0" fillId="0" borderId="3" xfId="0" applyBorder="1" applyAlignment="1">
      <alignment horizontal="right" wrapText="1"/>
    </xf>
    <xf numFmtId="0" fontId="6" fillId="4" borderId="14" xfId="1" applyFont="1" applyFill="1" applyBorder="1" applyAlignment="1" applyProtection="1">
      <alignment horizontal="center" vertical="center" wrapText="1"/>
    </xf>
    <xf numFmtId="0" fontId="6" fillId="4" borderId="0" xfId="1" applyFont="1" applyFill="1" applyBorder="1" applyAlignment="1" applyProtection="1">
      <alignment horizontal="center" vertical="center" wrapText="1"/>
    </xf>
    <xf numFmtId="0" fontId="4" fillId="3" borderId="12" xfId="3" applyFont="1" applyFill="1" applyBorder="1" applyAlignment="1">
      <alignment horizontal="left" vertical="center" wrapText="1"/>
    </xf>
    <xf numFmtId="0" fontId="4" fillId="3" borderId="13" xfId="3" applyFont="1" applyFill="1" applyBorder="1" applyAlignment="1">
      <alignment horizontal="left" vertical="center" wrapText="1"/>
    </xf>
    <xf numFmtId="0" fontId="4" fillId="3" borderId="9" xfId="3" applyFont="1" applyFill="1" applyBorder="1" applyAlignment="1">
      <alignment horizontal="left" vertical="center" wrapText="1"/>
    </xf>
    <xf numFmtId="0" fontId="4" fillId="3" borderId="10" xfId="3" applyFont="1" applyFill="1" applyBorder="1" applyAlignment="1">
      <alignment horizontal="left" vertical="center" wrapText="1"/>
    </xf>
  </cellXfs>
  <cellStyles count="4">
    <cellStyle name="Hipervínculo" xfId="1" builtinId="8"/>
    <cellStyle name="Normal" xfId="0" builtinId="0"/>
    <cellStyle name="Normal 2" xfId="2" xr:uid="{00000000-0005-0000-0000-000002000000}"/>
    <cellStyle name="Normal_013010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pub.madrid.es/CSEBD_WBINTER/seleccionSerie.html?numSerie=1401030000050" TargetMode="External"/><Relationship Id="rId2" Type="http://schemas.openxmlformats.org/officeDocument/2006/relationships/hyperlink" Target="http://www-2.munimadrid.es/CSE6/control/menuCSE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showGridLines="0" tabSelected="1" workbookViewId="0">
      <selection activeCell="A4" sqref="A4"/>
    </sheetView>
  </sheetViews>
  <sheetFormatPr baseColWidth="10" defaultRowHeight="13.2" x14ac:dyDescent="0.25"/>
  <cols>
    <col min="2" max="2" width="21.6640625" customWidth="1"/>
    <col min="3" max="3" width="18.33203125" customWidth="1"/>
    <col min="4" max="4" width="22.109375" customWidth="1"/>
    <col min="5" max="5" width="19.109375" customWidth="1"/>
  </cols>
  <sheetData>
    <row r="1" spans="1:5" ht="13.8" thickBot="1" x14ac:dyDescent="0.3"/>
    <row r="2" spans="1:5" ht="21" thickTop="1" thickBot="1" x14ac:dyDescent="0.3">
      <c r="A2" s="26" t="s">
        <v>27</v>
      </c>
      <c r="B2" s="1" t="s">
        <v>10</v>
      </c>
    </row>
    <row r="3" spans="1:5" ht="14.4" customHeight="1" thickTop="1" thickBot="1" x14ac:dyDescent="0.3">
      <c r="A3" s="27" t="s">
        <v>28</v>
      </c>
      <c r="B3" s="1"/>
      <c r="C3" s="32" t="s">
        <v>26</v>
      </c>
      <c r="D3" s="33"/>
      <c r="E3" s="33"/>
    </row>
    <row r="4" spans="1:5" ht="14.4" thickTop="1" thickBot="1" x14ac:dyDescent="0.3">
      <c r="A4" s="27" t="s">
        <v>29</v>
      </c>
      <c r="B4" s="2" t="s">
        <v>11</v>
      </c>
    </row>
    <row r="5" spans="1:5" ht="13.8" thickTop="1" x14ac:dyDescent="0.25">
      <c r="B5" s="3"/>
      <c r="C5" s="28" t="s">
        <v>32</v>
      </c>
      <c r="D5" s="30" t="s">
        <v>30</v>
      </c>
      <c r="E5" s="30" t="s">
        <v>31</v>
      </c>
    </row>
    <row r="6" spans="1:5" x14ac:dyDescent="0.25">
      <c r="B6" s="7" t="s">
        <v>0</v>
      </c>
      <c r="C6" s="29"/>
      <c r="D6" s="31"/>
      <c r="E6" s="31"/>
    </row>
    <row r="7" spans="1:5" x14ac:dyDescent="0.25">
      <c r="B7" s="4"/>
      <c r="C7" s="5"/>
      <c r="D7" s="9"/>
      <c r="E7" s="9"/>
    </row>
    <row r="8" spans="1:5" x14ac:dyDescent="0.25">
      <c r="B8" s="12">
        <v>2024</v>
      </c>
      <c r="C8" s="25">
        <f>SUM(C10:C30)</f>
        <v>702</v>
      </c>
      <c r="D8" s="24">
        <f>SUM(D10:D30)</f>
        <v>6265108.5999999996</v>
      </c>
      <c r="E8" s="24">
        <f>SUM(E10:E30)</f>
        <v>626.51085999999998</v>
      </c>
    </row>
    <row r="9" spans="1:5" x14ac:dyDescent="0.25">
      <c r="B9" s="12"/>
      <c r="D9" s="8"/>
      <c r="E9" s="8"/>
    </row>
    <row r="10" spans="1:5" x14ac:dyDescent="0.25">
      <c r="B10" s="13" t="s">
        <v>1</v>
      </c>
      <c r="C10" s="6">
        <v>0</v>
      </c>
      <c r="D10" s="22">
        <v>0</v>
      </c>
      <c r="E10" s="22">
        <v>0</v>
      </c>
    </row>
    <row r="11" spans="1:5" x14ac:dyDescent="0.25">
      <c r="B11" s="13" t="s">
        <v>4</v>
      </c>
      <c r="C11" s="6">
        <v>2</v>
      </c>
      <c r="D11" s="22">
        <v>32188.33</v>
      </c>
      <c r="E11" s="22">
        <v>3.2188330000000001</v>
      </c>
    </row>
    <row r="12" spans="1:5" x14ac:dyDescent="0.25">
      <c r="B12" s="13" t="s">
        <v>13</v>
      </c>
      <c r="C12" s="6">
        <v>1</v>
      </c>
      <c r="D12" s="22">
        <v>486.46</v>
      </c>
      <c r="E12" s="22">
        <v>4.8645999999999995E-2</v>
      </c>
    </row>
    <row r="13" spans="1:5" x14ac:dyDescent="0.25">
      <c r="B13" s="13" t="s">
        <v>14</v>
      </c>
      <c r="C13" s="6">
        <v>1</v>
      </c>
      <c r="D13" s="22">
        <v>2408.12</v>
      </c>
      <c r="E13" s="22">
        <v>0.240812</v>
      </c>
    </row>
    <row r="14" spans="1:5" x14ac:dyDescent="0.25">
      <c r="B14" s="13" t="s">
        <v>15</v>
      </c>
      <c r="C14" s="6">
        <v>0</v>
      </c>
      <c r="D14" s="22">
        <v>0</v>
      </c>
      <c r="E14" s="22">
        <v>0</v>
      </c>
    </row>
    <row r="15" spans="1:5" x14ac:dyDescent="0.25">
      <c r="B15" s="13" t="s">
        <v>16</v>
      </c>
      <c r="C15" s="6">
        <v>39</v>
      </c>
      <c r="D15" s="22">
        <v>86082.17</v>
      </c>
      <c r="E15" s="22">
        <v>8.6082169999999998</v>
      </c>
    </row>
    <row r="16" spans="1:5" x14ac:dyDescent="0.25">
      <c r="B16" s="13" t="s">
        <v>17</v>
      </c>
      <c r="C16" s="6">
        <v>0</v>
      </c>
      <c r="D16" s="22">
        <v>0</v>
      </c>
      <c r="E16" s="22">
        <v>0</v>
      </c>
    </row>
    <row r="17" spans="2:5" x14ac:dyDescent="0.25">
      <c r="B17" s="14" t="s">
        <v>18</v>
      </c>
      <c r="C17" s="6">
        <v>222</v>
      </c>
      <c r="D17" s="22">
        <v>1004135.85</v>
      </c>
      <c r="E17" s="22">
        <v>100.413585</v>
      </c>
    </row>
    <row r="18" spans="2:5" x14ac:dyDescent="0.25">
      <c r="B18" s="13" t="s">
        <v>19</v>
      </c>
      <c r="C18" s="6">
        <v>83</v>
      </c>
      <c r="D18" s="22">
        <v>598766.67000000004</v>
      </c>
      <c r="E18" s="22">
        <v>59.876667000000005</v>
      </c>
    </row>
    <row r="19" spans="2:5" x14ac:dyDescent="0.25">
      <c r="B19" s="13" t="s">
        <v>5</v>
      </c>
      <c r="C19" s="6">
        <v>188</v>
      </c>
      <c r="D19" s="22">
        <v>629434.92000000004</v>
      </c>
      <c r="E19" s="22">
        <v>62.943492000000006</v>
      </c>
    </row>
    <row r="20" spans="2:5" x14ac:dyDescent="0.25">
      <c r="B20" s="13" t="s">
        <v>6</v>
      </c>
      <c r="C20" s="6">
        <v>49</v>
      </c>
      <c r="D20" s="23">
        <v>263282.37</v>
      </c>
      <c r="E20" s="23">
        <v>26.328236999999998</v>
      </c>
    </row>
    <row r="21" spans="2:5" x14ac:dyDescent="0.25">
      <c r="B21" s="13" t="s">
        <v>7</v>
      </c>
      <c r="C21" s="20">
        <v>0</v>
      </c>
      <c r="D21" s="22">
        <v>0</v>
      </c>
      <c r="E21" s="22">
        <v>0</v>
      </c>
    </row>
    <row r="22" spans="2:5" x14ac:dyDescent="0.25">
      <c r="B22" s="13" t="s">
        <v>8</v>
      </c>
      <c r="C22" s="21">
        <v>12</v>
      </c>
      <c r="D22" s="11">
        <v>787413.16</v>
      </c>
      <c r="E22" s="11">
        <v>78.741315999999998</v>
      </c>
    </row>
    <row r="23" spans="2:5" x14ac:dyDescent="0.25">
      <c r="B23" s="13" t="s">
        <v>20</v>
      </c>
      <c r="C23" s="6">
        <v>14</v>
      </c>
      <c r="D23" s="11">
        <v>102458.89</v>
      </c>
      <c r="E23" s="11">
        <v>10.245889</v>
      </c>
    </row>
    <row r="24" spans="2:5" x14ac:dyDescent="0.25">
      <c r="B24" s="13" t="s">
        <v>21</v>
      </c>
      <c r="C24" s="20">
        <v>2</v>
      </c>
      <c r="D24" s="23">
        <v>145674.47</v>
      </c>
      <c r="E24" s="23">
        <v>14.567447</v>
      </c>
    </row>
    <row r="25" spans="2:5" x14ac:dyDescent="0.25">
      <c r="B25" s="14" t="s">
        <v>3</v>
      </c>
      <c r="C25" s="20">
        <v>10</v>
      </c>
      <c r="D25" s="11">
        <v>475840.48</v>
      </c>
      <c r="E25" s="11">
        <v>47.584047999999996</v>
      </c>
    </row>
    <row r="26" spans="2:5" x14ac:dyDescent="0.25">
      <c r="B26" s="13" t="s">
        <v>22</v>
      </c>
      <c r="C26" s="21">
        <v>56</v>
      </c>
      <c r="D26" s="11">
        <v>431045.31</v>
      </c>
      <c r="E26" s="11">
        <v>43.104531000000001</v>
      </c>
    </row>
    <row r="27" spans="2:5" x14ac:dyDescent="0.25">
      <c r="B27" s="13" t="s">
        <v>23</v>
      </c>
      <c r="C27" s="20">
        <v>6</v>
      </c>
      <c r="D27" s="23">
        <v>942945.59</v>
      </c>
      <c r="E27" s="23">
        <v>94.294558999999992</v>
      </c>
    </row>
    <row r="28" spans="2:5" x14ac:dyDescent="0.25">
      <c r="B28" s="13" t="s">
        <v>24</v>
      </c>
      <c r="C28" s="20">
        <v>4</v>
      </c>
      <c r="D28" s="23">
        <v>439983.04</v>
      </c>
      <c r="E28" s="23">
        <v>43.998303999999997</v>
      </c>
    </row>
    <row r="29" spans="2:5" x14ac:dyDescent="0.25">
      <c r="B29" s="13" t="s">
        <v>9</v>
      </c>
      <c r="C29" s="21">
        <v>8</v>
      </c>
      <c r="D29" s="23">
        <v>171431.01</v>
      </c>
      <c r="E29" s="23">
        <v>17.143101000000001</v>
      </c>
    </row>
    <row r="30" spans="2:5" x14ac:dyDescent="0.25">
      <c r="B30" s="15" t="s">
        <v>2</v>
      </c>
      <c r="C30" s="21">
        <v>5</v>
      </c>
      <c r="D30" s="16">
        <v>151531.76</v>
      </c>
      <c r="E30" s="16">
        <v>15.153176</v>
      </c>
    </row>
    <row r="31" spans="2:5" x14ac:dyDescent="0.25">
      <c r="B31" s="17"/>
      <c r="C31" s="18"/>
      <c r="D31" s="19"/>
      <c r="E31" s="19"/>
    </row>
    <row r="32" spans="2:5" ht="13.2" customHeight="1" x14ac:dyDescent="0.25">
      <c r="B32" s="34" t="s">
        <v>25</v>
      </c>
      <c r="C32" s="35"/>
      <c r="D32" s="35"/>
      <c r="E32" s="35"/>
    </row>
    <row r="33" spans="2:5" x14ac:dyDescent="0.25">
      <c r="B33" s="36"/>
      <c r="C33" s="37"/>
      <c r="D33" s="37"/>
      <c r="E33" s="37"/>
    </row>
    <row r="34" spans="2:5" x14ac:dyDescent="0.25">
      <c r="B34" s="10" t="s">
        <v>12</v>
      </c>
    </row>
  </sheetData>
  <mergeCells count="5">
    <mergeCell ref="C5:C6"/>
    <mergeCell ref="E5:E6"/>
    <mergeCell ref="D5:D6"/>
    <mergeCell ref="C3:E3"/>
    <mergeCell ref="B32:E33"/>
  </mergeCells>
  <hyperlinks>
    <hyperlink ref="C3" r:id="rId1" display="Encuesta de satisfacción" xr:uid="{00000000-0004-0000-0000-000000000000}"/>
    <hyperlink ref="A3" r:id="rId2" xr:uid="{00000000-0004-0000-0000-000001000000}"/>
    <hyperlink ref="A4" r:id="rId3" xr:uid="{00000000-0004-0000-0000-000002000000}"/>
  </hyperlinks>
  <pageMargins left="0.75" right="0.75" top="1" bottom="1" header="0" footer="0"/>
  <pageSetup paperSize="9" scale="99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N120425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</dc:creator>
  <cp:lastModifiedBy>Melo Cavanillas, Maria Carmen</cp:lastModifiedBy>
  <cp:lastPrinted>2013-09-05T11:33:54Z</cp:lastPrinted>
  <dcterms:created xsi:type="dcterms:W3CDTF">2009-06-01T09:59:36Z</dcterms:created>
  <dcterms:modified xsi:type="dcterms:W3CDTF">2025-08-14T06:56:55Z</dcterms:modified>
</cp:coreProperties>
</file>