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6\15.O.Tráfico, Transportes y Comunicaciones\Transportes colectivos\EMT_Metro\"/>
    </mc:Choice>
  </mc:AlternateContent>
  <xr:revisionPtr revIDLastSave="0" documentId="13_ncr:1_{9686D4B5-0D6E-4C01-B5D6-0632CEB1E9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210126" sheetId="1" r:id="rId1"/>
  </sheets>
  <definedNames>
    <definedName name="A_impresión_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<sst xmlns="http://schemas.openxmlformats.org/spreadsheetml/2006/main" count="24" uniqueCount="24">
  <si>
    <t>Acceso a 
Banco Datos</t>
  </si>
  <si>
    <t>Índice</t>
  </si>
  <si>
    <t>Datos</t>
  </si>
  <si>
    <t>O. TRÁFICO, TRANSPORTES Y TELECOMUNICACIONES. TRANSPORTES COLECTIVOS. E.M.T. Y METRO</t>
  </si>
  <si>
    <t>FUENTE: Empresa Municipal de Transportes de Madrid S.A. y  Metro de Madrid S.A.</t>
  </si>
  <si>
    <t>Metro de Madrid</t>
  </si>
  <si>
    <t>1. Evolución histórica del Número de viajeros transportados por la Empresa Municipal de Transportes y</t>
  </si>
  <si>
    <t xml:space="preserve">Total </t>
  </si>
  <si>
    <t>Empresa Municipal de Transportes</t>
  </si>
  <si>
    <t>Si desea participar en nuestra encuesta de satisfacción, pinche aquí</t>
  </si>
  <si>
    <t xml:space="preserve">    por el Metro de Madrid 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</si>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</sst>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General_)"/>
  </numFmts>
  <fonts count="9" x14ac:knownFonts="1"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10"/>
      <name val="Arial"/>
      <family val="2"/>
    </font>
    <font>
      <u/>
      <sz val="10"/>
      <color indexed="12"/>
      <name val="Courie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4">
    <xf numFmtId="164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164" fontId="0" fillId="0" borderId="0" xfId="0"/>
    <xf numFmtId="164" fontId="1" fillId="0" borderId="0" xfId="0" applyFont="1"/>
    <xf numFmtId="164" fontId="2" fillId="0" borderId="0" xfId="0" applyFont="1" applyAlignment="1" applyProtection="1">
      <alignment horizontal="left"/>
    </xf>
    <xf numFmtId="164" fontId="2" fillId="0" borderId="0" xfId="0" applyFont="1" applyBorder="1" applyAlignment="1" applyProtection="1">
      <alignment horizontal="left"/>
    </xf>
    <xf numFmtId="164" fontId="1" fillId="0" borderId="0" xfId="0" applyFont="1" applyBorder="1"/>
    <xf numFmtId="164" fontId="1" fillId="0" borderId="1" xfId="0" applyFont="1" applyBorder="1"/>
    <xf numFmtId="164" fontId="2" fillId="0" borderId="2" xfId="0" applyFont="1" applyBorder="1"/>
    <xf numFmtId="164" fontId="2" fillId="0" borderId="3" xfId="0" applyFont="1" applyBorder="1"/>
    <xf numFmtId="1" fontId="1" fillId="0" borderId="4" xfId="0" applyNumberFormat="1" applyFont="1" applyBorder="1"/>
    <xf numFmtId="164" fontId="1" fillId="0" borderId="5" xfId="0" applyFont="1" applyBorder="1"/>
    <xf numFmtId="164" fontId="4" fillId="2" borderId="6" xfId="0" applyFont="1" applyFill="1" applyBorder="1" applyAlignment="1">
      <alignment horizontal="center" wrapText="1"/>
    </xf>
    <xf numFmtId="164" fontId="1" fillId="0" borderId="8" xfId="0" applyFont="1" applyBorder="1" applyAlignment="1">
      <alignment horizontal="right"/>
    </xf>
    <xf numFmtId="164" fontId="2" fillId="2" borderId="9" xfId="0" applyFont="1" applyFill="1" applyBorder="1" applyAlignment="1">
      <alignment horizontal="left"/>
    </xf>
    <xf numFmtId="164" fontId="2" fillId="2" borderId="10" xfId="0" applyFont="1" applyFill="1" applyBorder="1" applyAlignment="1">
      <alignment horizontal="right"/>
    </xf>
    <xf numFmtId="164" fontId="2" fillId="2" borderId="10" xfId="0" applyFont="1" applyFill="1" applyBorder="1" applyAlignment="1">
      <alignment horizontal="right" wrapText="1"/>
    </xf>
    <xf numFmtId="49" fontId="2" fillId="2" borderId="11" xfId="0" applyNumberFormat="1" applyFont="1" applyFill="1" applyBorder="1" applyAlignment="1">
      <alignment horizontal="right"/>
    </xf>
    <xf numFmtId="164" fontId="1" fillId="0" borderId="8" xfId="0" applyFont="1" applyBorder="1"/>
    <xf numFmtId="164" fontId="1" fillId="0" borderId="0" xfId="0" applyFont="1" applyAlignment="1">
      <alignment horizontal="left"/>
    </xf>
    <xf numFmtId="165" fontId="5" fillId="3" borderId="7" xfId="1" applyNumberFormat="1" applyFont="1" applyFill="1" applyBorder="1" applyAlignment="1" applyProtection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0" fontId="8" fillId="3" borderId="13" xfId="3" applyFont="1" applyFill="1" applyBorder="1" applyAlignment="1" applyProtection="1">
      <alignment horizontal="center" vertical="center"/>
    </xf>
    <xf numFmtId="0" fontId="8" fillId="3" borderId="14" xfId="3" applyFont="1" applyFill="1" applyBorder="1" applyAlignment="1" applyProtection="1">
      <alignment horizontal="center" vertical="center"/>
    </xf>
    <xf numFmtId="0" fontId="8" fillId="3" borderId="15" xfId="3" applyFont="1" applyFill="1" applyBorder="1" applyAlignment="1" applyProtection="1">
      <alignment horizontal="center" vertical="center"/>
    </xf>
    <xf numFmtId="1" fontId="2" fillId="0" borderId="12" xfId="0" applyNumberFormat="1" applyFont="1" applyBorder="1" applyAlignment="1">
      <alignment horizontal="left"/>
    </xf>
    <xf numFmtId="3" fontId="2" fillId="0" borderId="2" xfId="0" applyNumberFormat="1" applyFont="1" applyBorder="1"/>
    <xf numFmtId="164" fontId="2" fillId="0" borderId="0" xfId="0" applyFont="1" applyBorder="1"/>
    <xf numFmtId="164" fontId="1" fillId="0" borderId="12" xfId="0" applyFont="1" applyBorder="1"/>
    <xf numFmtId="164" fontId="1" fillId="0" borderId="0" xfId="0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4" fontId="1" fillId="0" borderId="16" xfId="0" applyFont="1" applyBorder="1"/>
    <xf numFmtId="164" fontId="2" fillId="0" borderId="8" xfId="0" applyFont="1" applyBorder="1"/>
  </cellXfs>
  <cellStyles count="4">
    <cellStyle name="Hipervínculo" xfId="1" builtinId="8"/>
    <cellStyle name="Hipervínculo 2" xfId="3" xr:uid="{BF3C294E-378A-439D-A134-66A4F6032F2A}"/>
    <cellStyle name="Normal" xfId="0" builtinId="0"/>
    <cellStyle name="Normal 2" xfId="2" xr:uid="{F4264D3A-2492-4AAA-90A5-85B96C1B0A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25</xdr:row>
      <xdr:rowOff>0</xdr:rowOff>
    </xdr:from>
    <xdr:to>
      <xdr:col>4</xdr:col>
      <xdr:colOff>152400</xdr:colOff>
      <xdr:row>25</xdr:row>
      <xdr:rowOff>0</xdr:rowOff>
    </xdr:to>
    <xdr:sp macro="" textlink="">
      <xdr:nvSpPr>
        <xdr:cNvPr id="1051" name="Text Box 5">
          <a:extLst>
            <a:ext uri="{FF2B5EF4-FFF2-40B4-BE49-F238E27FC236}">
              <a16:creationId xmlns:a16="http://schemas.microsoft.com/office/drawing/2014/main" id="{FAFCAF17-E910-4F64-B406-FFDCAFBC9785}"/>
            </a:ext>
          </a:extLst>
        </xdr:cNvPr>
        <xdr:cNvSpPr txBox="1">
          <a:spLocks noChangeArrowheads="1"/>
        </xdr:cNvSpPr>
      </xdr:nvSpPr>
      <xdr:spPr bwMode="auto">
        <a:xfrm>
          <a:off x="4686300" y="2028825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19050</xdr:colOff>
      <xdr:row>25</xdr:row>
      <xdr:rowOff>0</xdr:rowOff>
    </xdr:from>
    <xdr:to>
      <xdr:col>4</xdr:col>
      <xdr:colOff>152400</xdr:colOff>
      <xdr:row>25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99DA52BF-DB64-41A3-8C47-3DB7D41A50DE}"/>
            </a:ext>
          </a:extLst>
        </xdr:cNvPr>
        <xdr:cNvSpPr txBox="1">
          <a:spLocks noChangeArrowheads="1"/>
        </xdr:cNvSpPr>
      </xdr:nvSpPr>
      <xdr:spPr bwMode="auto">
        <a:xfrm>
          <a:off x="4210050" y="222504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19050</xdr:colOff>
      <xdr:row>26</xdr:row>
      <xdr:rowOff>0</xdr:rowOff>
    </xdr:from>
    <xdr:to>
      <xdr:col>4</xdr:col>
      <xdr:colOff>152400</xdr:colOff>
      <xdr:row>26</xdr:row>
      <xdr:rowOff>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FA6BD227-C56A-4ADA-B057-416EF8A7AD5F}"/>
            </a:ext>
          </a:extLst>
        </xdr:cNvPr>
        <xdr:cNvSpPr txBox="1">
          <a:spLocks noChangeArrowheads="1"/>
        </xdr:cNvSpPr>
      </xdr:nvSpPr>
      <xdr:spPr bwMode="auto">
        <a:xfrm>
          <a:off x="4206240" y="2828925"/>
          <a:ext cx="137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19050</xdr:colOff>
      <xdr:row>26</xdr:row>
      <xdr:rowOff>0</xdr:rowOff>
    </xdr:from>
    <xdr:to>
      <xdr:col>4</xdr:col>
      <xdr:colOff>152400</xdr:colOff>
      <xdr:row>26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21B024F0-56A9-4EA0-9E9E-92BCD4DF47B6}"/>
            </a:ext>
          </a:extLst>
        </xdr:cNvPr>
        <xdr:cNvSpPr txBox="1">
          <a:spLocks noChangeArrowheads="1"/>
        </xdr:cNvSpPr>
      </xdr:nvSpPr>
      <xdr:spPr bwMode="auto">
        <a:xfrm>
          <a:off x="4206240" y="2828925"/>
          <a:ext cx="137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1505010000013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3"/>
  <sheetViews>
    <sheetView showGridLines="0" tabSelected="1" workbookViewId="0">
      <selection activeCell="D4" sqref="D4"/>
    </sheetView>
  </sheetViews>
  <sheetFormatPr baseColWidth="10" defaultColWidth="11" defaultRowHeight="10.199999999999999" x14ac:dyDescent="0.2"/>
  <cols>
    <col min="1" max="1" width="11" style="1"/>
    <col min="2" max="2" width="10.109375" style="1" customWidth="1"/>
    <col min="3" max="3" width="17.77734375" style="1" customWidth="1"/>
    <col min="4" max="4" width="26.109375" style="1" customWidth="1"/>
    <col min="5" max="5" width="22.109375" style="1" customWidth="1"/>
    <col min="6" max="16384" width="11" style="1"/>
  </cols>
  <sheetData>
    <row r="2" spans="1:8" ht="6.75" customHeight="1" thickBot="1" x14ac:dyDescent="0.25"/>
    <row r="3" spans="1:8" ht="24.75" customHeight="1" thickTop="1" thickBot="1" x14ac:dyDescent="0.25">
      <c r="A3" s="10" t="s">
        <v>0</v>
      </c>
      <c r="B3" s="2" t="s">
        <v>3</v>
      </c>
    </row>
    <row r="4" spans="1:8" ht="16.8" customHeight="1" thickTop="1" thickBot="1" x14ac:dyDescent="0.25">
      <c r="A4" s="18" t="s">
        <v>1</v>
      </c>
      <c r="C4" s="4"/>
      <c r="D4" s="4"/>
      <c r="E4" s="20" t="s">
        <v>9</v>
      </c>
      <c r="F4" s="21"/>
      <c r="G4" s="21"/>
      <c r="H4" s="22"/>
    </row>
    <row r="5" spans="1:8" ht="12.6" customHeight="1" thickTop="1" thickBot="1" x14ac:dyDescent="0.25">
      <c r="A5" s="18" t="s">
        <v>2</v>
      </c>
      <c r="B5" s="3" t="s">
        <v>6</v>
      </c>
      <c r="C5" s="4"/>
      <c r="D5" s="4"/>
      <c r="E5" s="4"/>
    </row>
    <row r="6" spans="1:8" ht="11.4" customHeight="1" thickTop="1" x14ac:dyDescent="0.2">
      <c r="A6" s="19"/>
      <c r="B6" s="3" t="s">
        <v>10</v>
      </c>
      <c r="C6" s="4"/>
      <c r="D6" s="4"/>
      <c r="E6" s="4"/>
    </row>
    <row r="7" spans="1:8" ht="27.6" customHeight="1" x14ac:dyDescent="0.2">
      <c r="B7" s="12" t="s">
        <v>11</v>
      </c>
      <c r="C7" s="13" t="s">
        <v>7</v>
      </c>
      <c r="D7" s="14" t="s">
        <v>8</v>
      </c>
      <c r="E7" s="15" t="s">
        <v>5</v>
      </c>
    </row>
    <row r="8" spans="1:8" x14ac:dyDescent="0.2">
      <c r="B8" s="5"/>
      <c r="C8" s="6"/>
      <c r="D8" s="24"/>
      <c r="E8" s="7"/>
    </row>
    <row r="9" spans="1:8" x14ac:dyDescent="0.2">
      <c r="B9" s="23">
        <v>2025</v>
      </c>
      <c r="C9" s="25">
        <v>1254624286</v>
      </c>
      <c r="D9" s="25">
        <v>512085714</v>
      </c>
      <c r="E9" s="30">
        <v>742538572</v>
      </c>
    </row>
    <row r="10" spans="1:8" ht="16.8" customHeight="1" x14ac:dyDescent="0.2">
      <c r="B10" s="26" t="s">
        <v>12</v>
      </c>
      <c r="C10" s="4">
        <v>103419393</v>
      </c>
      <c r="D10" s="4">
        <v>40822926</v>
      </c>
      <c r="E10" s="16">
        <v>62596467</v>
      </c>
    </row>
    <row r="11" spans="1:8" x14ac:dyDescent="0.2">
      <c r="B11" s="26" t="s">
        <v>13</v>
      </c>
      <c r="C11" s="4">
        <v>104347835</v>
      </c>
      <c r="D11" s="4">
        <v>41486533</v>
      </c>
      <c r="E11" s="16">
        <v>62861302</v>
      </c>
    </row>
    <row r="12" spans="1:8" x14ac:dyDescent="0.2">
      <c r="B12" s="26" t="s">
        <v>14</v>
      </c>
      <c r="C12" s="4">
        <v>110951586</v>
      </c>
      <c r="D12" s="4">
        <v>43738975</v>
      </c>
      <c r="E12" s="16">
        <v>67212611</v>
      </c>
    </row>
    <row r="13" spans="1:8" x14ac:dyDescent="0.2">
      <c r="B13" s="26" t="s">
        <v>15</v>
      </c>
      <c r="C13" s="4">
        <v>100712954</v>
      </c>
      <c r="D13" s="4">
        <v>40455302</v>
      </c>
      <c r="E13" s="16">
        <v>60257652</v>
      </c>
    </row>
    <row r="14" spans="1:8" x14ac:dyDescent="0.2">
      <c r="B14" s="26" t="s">
        <v>16</v>
      </c>
      <c r="C14" s="4">
        <v>107685843</v>
      </c>
      <c r="D14" s="4">
        <v>43701082</v>
      </c>
      <c r="E14" s="16">
        <v>63984761</v>
      </c>
    </row>
    <row r="15" spans="1:8" x14ac:dyDescent="0.2">
      <c r="B15" s="26" t="s">
        <v>17</v>
      </c>
      <c r="C15" s="4">
        <v>109458780</v>
      </c>
      <c r="D15" s="4">
        <v>47559471</v>
      </c>
      <c r="E15" s="16">
        <v>61899309</v>
      </c>
    </row>
    <row r="16" spans="1:8" x14ac:dyDescent="0.2">
      <c r="B16" s="26" t="s">
        <v>18</v>
      </c>
      <c r="C16" s="4">
        <v>96100127</v>
      </c>
      <c r="D16" s="4">
        <v>40698453</v>
      </c>
      <c r="E16" s="16">
        <v>55401674</v>
      </c>
    </row>
    <row r="17" spans="2:5" x14ac:dyDescent="0.2">
      <c r="B17" s="26" t="s">
        <v>19</v>
      </c>
      <c r="C17" s="4">
        <v>70681411</v>
      </c>
      <c r="D17" s="4">
        <v>29403818</v>
      </c>
      <c r="E17" s="16">
        <v>41277593</v>
      </c>
    </row>
    <row r="18" spans="2:5" x14ac:dyDescent="0.2">
      <c r="B18" s="26" t="s">
        <v>20</v>
      </c>
      <c r="C18" s="4">
        <v>108613563</v>
      </c>
      <c r="D18" s="4">
        <v>45679845</v>
      </c>
      <c r="E18" s="16">
        <v>62933718</v>
      </c>
    </row>
    <row r="19" spans="2:5" x14ac:dyDescent="0.2">
      <c r="B19" s="26" t="s">
        <v>21</v>
      </c>
      <c r="C19" s="4">
        <v>123212697</v>
      </c>
      <c r="D19" s="4">
        <v>51078727</v>
      </c>
      <c r="E19" s="16">
        <v>72133970</v>
      </c>
    </row>
    <row r="20" spans="2:5" x14ac:dyDescent="0.2">
      <c r="B20" s="26" t="s">
        <v>22</v>
      </c>
      <c r="C20" s="4">
        <v>112718465</v>
      </c>
      <c r="D20" s="4">
        <v>45325837</v>
      </c>
      <c r="E20" s="16">
        <v>67392628</v>
      </c>
    </row>
    <row r="21" spans="2:5" x14ac:dyDescent="0.2">
      <c r="B21" s="26" t="s">
        <v>23</v>
      </c>
      <c r="C21" s="4">
        <v>106721632</v>
      </c>
      <c r="D21" s="4">
        <v>42134745</v>
      </c>
      <c r="E21" s="16">
        <v>64586887</v>
      </c>
    </row>
    <row r="22" spans="2:5" ht="17.399999999999999" customHeight="1" x14ac:dyDescent="0.2">
      <c r="B22" s="23">
        <v>2024</v>
      </c>
      <c r="C22" s="25">
        <f>SUM(D22:E22)</f>
        <v>1196775873</v>
      </c>
      <c r="D22" s="27">
        <v>476079129</v>
      </c>
      <c r="E22" s="11">
        <v>720696744</v>
      </c>
    </row>
    <row r="23" spans="2:5" ht="17.399999999999999" customHeight="1" x14ac:dyDescent="0.2">
      <c r="B23" s="23">
        <v>2023</v>
      </c>
      <c r="C23" s="25">
        <v>1121953123</v>
      </c>
      <c r="D23" s="27">
        <v>454606028</v>
      </c>
      <c r="E23" s="16">
        <v>667347095</v>
      </c>
    </row>
    <row r="24" spans="2:5" ht="17.399999999999999" customHeight="1" x14ac:dyDescent="0.2">
      <c r="B24" s="23">
        <v>2022</v>
      </c>
      <c r="C24" s="25">
        <v>950408504</v>
      </c>
      <c r="D24" s="27">
        <v>372868355</v>
      </c>
      <c r="E24" s="16">
        <v>577540149</v>
      </c>
    </row>
    <row r="25" spans="2:5" ht="17.399999999999999" customHeight="1" x14ac:dyDescent="0.2">
      <c r="B25" s="23">
        <v>2021</v>
      </c>
      <c r="C25" s="28">
        <v>744314044</v>
      </c>
      <c r="D25" s="27">
        <v>296491925</v>
      </c>
      <c r="E25" s="11">
        <v>447822119</v>
      </c>
    </row>
    <row r="26" spans="2:5" ht="17.399999999999999" customHeight="1" x14ac:dyDescent="0.2">
      <c r="B26" s="23">
        <v>2020</v>
      </c>
      <c r="C26" s="28">
        <v>594098191</v>
      </c>
      <c r="D26" s="27">
        <v>241530802</v>
      </c>
      <c r="E26" s="11">
        <v>352567389</v>
      </c>
    </row>
    <row r="27" spans="2:5" ht="7.8" customHeight="1" x14ac:dyDescent="0.2">
      <c r="B27" s="8"/>
      <c r="C27" s="9"/>
      <c r="D27" s="9"/>
      <c r="E27" s="29"/>
    </row>
    <row r="28" spans="2:5" x14ac:dyDescent="0.2">
      <c r="B28" s="17" t="s">
        <v>4</v>
      </c>
    </row>
    <row r="43" ht="34.5" customHeight="1" x14ac:dyDescent="0.2"/>
  </sheetData>
  <mergeCells count="1">
    <mergeCell ref="E4:H4"/>
  </mergeCells>
  <phoneticPr fontId="0" type="noConversion"/>
  <hyperlinks>
    <hyperlink ref="A4" r:id="rId1" xr:uid="{A6774E45-D33C-4B76-ADD7-12F45A43A7C1}"/>
    <hyperlink ref="A5" r:id="rId2" xr:uid="{4C1F956A-D890-414D-AB34-C6CA693FF88C}"/>
    <hyperlink ref="E4" r:id="rId3" display="Encuesta de satisfacción" xr:uid="{95F9506F-8701-4DB4-B6AA-7748E34194FD}"/>
  </hyperlinks>
  <pageMargins left="0.78740157480314965" right="0.78740157480314965" top="0.39370078740157483" bottom="0.78740157480314965" header="0" footer="0.39370078740157483"/>
  <pageSetup paperSize="9" scale="96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O210126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2006-09-14T11:56:28Z</cp:lastPrinted>
  <dcterms:created xsi:type="dcterms:W3CDTF">1998-05-11T07:37:48Z</dcterms:created>
  <dcterms:modified xsi:type="dcterms:W3CDTF">2026-04-01T11:09:10Z</dcterms:modified>
</cp:coreProperties>
</file>