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6\15.O.Tráfico, Transportes y Comunicaciones\Transportes colectivos\EMT_Metro\"/>
    </mc:Choice>
  </mc:AlternateContent>
  <xr:revisionPtr revIDLastSave="0" documentId="13_ncr:1_{3ED23C45-89D3-4A0D-BBAF-512052A5E7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210826" sheetId="1" r:id="rId1"/>
  </sheets>
  <definedNames>
    <definedName name="A_impresión_IM">#REF!</definedName>
    <definedName name="_xlnm.Print_Area" localSheetId="0">'O210826'!$B$2:$I$4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7" i="1" l="1"/>
</calcChain>
</file>

<file path=xl/sharedStrings.xml><?xml version="1.0" encoding="utf-8"?>
<sst xmlns="http://schemas.openxmlformats.org/spreadsheetml/2006/main" count="224" uniqueCount="38">
  <si>
    <t>Acceso a 
Banco Datos</t>
  </si>
  <si>
    <t>Índice</t>
  </si>
  <si>
    <t>Datos</t>
  </si>
  <si>
    <t>ML1</t>
  </si>
  <si>
    <t xml:space="preserve"> O. TRÁFICO, TRANSPORTES Y COMUNICACIONES. TRANSPORTES COLECTIVOS. E.M.T. Y METRO</t>
  </si>
  <si>
    <t>Diciembre</t>
  </si>
  <si>
    <t>Noviembre</t>
  </si>
  <si>
    <t>L.1</t>
  </si>
  <si>
    <t>L.2</t>
  </si>
  <si>
    <t>L.3</t>
  </si>
  <si>
    <t>L.4</t>
  </si>
  <si>
    <t>L.5</t>
  </si>
  <si>
    <t>L.8</t>
  </si>
  <si>
    <t>L.11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</si>
  <si>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</si>
  <si>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</si>
  <si>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</si>
  <si>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</si>
  <si>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</si>
  <si>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</si>
  <si>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</si>
  <si>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</si>
  <si>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</si>
  <si>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</si>
  <si>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</si>
  <si>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Viajeros sin Título de transporte</t>
  </si>
  <si>
    <t>Líneas</t>
  </si>
  <si>
    <t>Viajeros Bus Alternativo</t>
  </si>
  <si>
    <t>Ramal Príncipe Pío</t>
  </si>
  <si>
    <t>L.6 (V I) /L.6 (V II)</t>
  </si>
  <si>
    <t>L.7a /L.7b</t>
  </si>
  <si>
    <t>L.9a /L.9b</t>
  </si>
  <si>
    <t>L.10a /L.10b</t>
  </si>
  <si>
    <t>L.12 (V I) /L.12 (V II)</t>
  </si>
  <si>
    <t>8. Viajeros transportados por el Metro de Madrid por Líneas y Mes</t>
  </si>
  <si>
    <t>FUENTE: Metro de Madrid, S.A. Estadística mensual</t>
  </si>
  <si>
    <t>Si desea participar en nuestra encuesta de satisfacción, pinche aquí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</si>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</sst>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P_t_s_-;\-* #,##0.00\ _P_t_s_-;_-* &quot;-&quot;??\ _P_t_s_-;_-@_-"/>
    <numFmt numFmtId="165" formatCode="#,##0_);\(#,##0\)"/>
    <numFmt numFmtId="166" formatCode="_-* #,##0.00\ _€_-;\-* #,##0.00\ _€_-;_-* &quot;-&quot;??\ _€_-;_-@_-"/>
    <numFmt numFmtId="167" formatCode="_-* #,##0.00\ [$€]_-;\-* #,##0.00\ [$€]_-;_-* &quot;-&quot;??\ [$€]_-;_-@_-"/>
    <numFmt numFmtId="168" formatCode="_-* #,##0.00\ [$€-1]_-;\-* #,##0.00\ [$€-1]_-;_-* &quot;-&quot;??\ [$€-1]_-"/>
    <numFmt numFmtId="169" formatCode="_([$€]* #,##0.00_);_([$€]* \(#,##0.00\);_([$€]* &quot;-&quot;??_);_(@_)"/>
    <numFmt numFmtId="170" formatCode="d\-mmmm\-yyyy"/>
    <numFmt numFmtId="171" formatCode="\$#,##0.00_);\(\$#,##0.00\)"/>
    <numFmt numFmtId="172" formatCode="\$#,##0_);\(\$#,##0\)"/>
    <numFmt numFmtId="175" formatCode="_-* #,##0.00\ &quot;€&quot;_-;\-* #,##0.00\ &quot;€&quot;_-;_-* &quot;-&quot;??\ &quot;€&quot;_-;_-@_-"/>
  </numFmts>
  <fonts count="52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Courier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0"/>
      <name val="Courier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name val="Arial"/>
      <family val="2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2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1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27" fillId="0" borderId="0" applyFont="0" applyFill="0" applyBorder="0" applyAlignment="0" applyProtection="0"/>
    <xf numFmtId="0" fontId="27" fillId="0" borderId="0"/>
    <xf numFmtId="0" fontId="20" fillId="0" borderId="0"/>
    <xf numFmtId="0" fontId="26" fillId="0" borderId="0"/>
    <xf numFmtId="0" fontId="20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18" fillId="0" borderId="0"/>
    <xf numFmtId="0" fontId="30" fillId="0" borderId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0" fontId="33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4" borderId="0" applyNumberFormat="0" applyBorder="0" applyAlignment="0" applyProtection="0"/>
    <xf numFmtId="0" fontId="33" fillId="6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4" borderId="0" applyNumberFormat="0" applyBorder="0" applyAlignment="0" applyProtection="0"/>
    <xf numFmtId="0" fontId="33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6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9" borderId="0" applyNumberFormat="0" applyBorder="0" applyAlignment="0" applyProtection="0"/>
    <xf numFmtId="0" fontId="5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43" fillId="21" borderId="17" applyNumberFormat="0" applyAlignment="0" applyProtection="0"/>
    <xf numFmtId="0" fontId="36" fillId="22" borderId="18" applyNumberFormat="0" applyAlignment="0" applyProtection="0"/>
    <xf numFmtId="0" fontId="44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7" borderId="0" applyNumberFormat="0" applyBorder="0" applyAlignment="0" applyProtection="0"/>
    <xf numFmtId="0" fontId="38" fillId="10" borderId="17" applyNumberFormat="0" applyAlignment="0" applyProtection="0"/>
    <xf numFmtId="0" fontId="38" fillId="10" borderId="17" applyNumberFormat="0" applyAlignment="0" applyProtection="0"/>
    <xf numFmtId="0" fontId="38" fillId="10" borderId="17" applyNumberFormat="0" applyAlignment="0" applyProtection="0"/>
    <xf numFmtId="0" fontId="38" fillId="10" borderId="17" applyNumberFormat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0" fontId="20" fillId="0" borderId="0" applyFill="0" applyBorder="0" applyAlignment="0" applyProtection="0"/>
    <xf numFmtId="2" fontId="20" fillId="0" borderId="0" applyFill="0" applyBorder="0" applyAlignment="0" applyProtection="0"/>
    <xf numFmtId="0" fontId="39" fillId="7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0" fillId="0" borderId="0" applyFill="0" applyBorder="0" applyAlignment="0" applyProtection="0"/>
    <xf numFmtId="172" fontId="20" fillId="0" borderId="0" applyFill="0" applyBorder="0" applyAlignment="0" applyProtection="0"/>
    <xf numFmtId="0" fontId="46" fillId="13" borderId="0" applyNumberFormat="0" applyBorder="0" applyAlignment="0" applyProtection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8" borderId="20" applyNumberFormat="0" applyFont="0" applyAlignment="0" applyProtection="0"/>
    <xf numFmtId="0" fontId="20" fillId="8" borderId="20" applyNumberFormat="0" applyFont="0" applyAlignment="0" applyProtection="0"/>
    <xf numFmtId="0" fontId="20" fillId="8" borderId="20" applyNumberFormat="0" applyFont="0" applyAlignment="0" applyProtection="0"/>
    <xf numFmtId="0" fontId="20" fillId="8" borderId="20" applyNumberFormat="0" applyFont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39" fontId="20" fillId="0" borderId="0" applyFill="0" applyBorder="0" applyAlignment="0" applyProtection="0"/>
    <xf numFmtId="37" fontId="20" fillId="0" borderId="0" applyFill="0" applyBorder="0" applyAlignment="0" applyProtection="0"/>
    <xf numFmtId="0" fontId="40" fillId="21" borderId="21" applyNumberFormat="0" applyAlignment="0" applyProtection="0"/>
    <xf numFmtId="0" fontId="40" fillId="21" borderId="21" applyNumberFormat="0" applyAlignment="0" applyProtection="0"/>
    <xf numFmtId="0" fontId="40" fillId="21" borderId="21" applyNumberFormat="0" applyAlignment="0" applyProtection="0"/>
    <xf numFmtId="0" fontId="40" fillId="21" borderId="21" applyNumberFormat="0" applyAlignment="0" applyProtection="0"/>
    <xf numFmtId="0" fontId="3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9" fillId="0" borderId="23" applyNumberFormat="0" applyFill="0" applyAlignment="0" applyProtection="0"/>
    <xf numFmtId="0" fontId="45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1" fillId="0" borderId="0" xfId="0" applyFont="1"/>
    <xf numFmtId="0" fontId="23" fillId="0" borderId="0" xfId="0" applyFont="1" applyAlignment="1" applyProtection="1">
      <alignment horizontal="left"/>
    </xf>
    <xf numFmtId="0" fontId="23" fillId="0" borderId="0" xfId="0" applyFont="1" applyAlignment="1">
      <alignment horizontal="centerContinuous"/>
    </xf>
    <xf numFmtId="0" fontId="23" fillId="0" borderId="0" xfId="0" applyFont="1" applyBorder="1" applyAlignment="1" applyProtection="1">
      <alignment horizontal="left"/>
    </xf>
    <xf numFmtId="0" fontId="21" fillId="0" borderId="1" xfId="0" applyFont="1" applyBorder="1" applyAlignment="1">
      <alignment horizontal="centerContinuous"/>
    </xf>
    <xf numFmtId="0" fontId="24" fillId="2" borderId="2" xfId="0" applyFont="1" applyFill="1" applyBorder="1" applyAlignment="1">
      <alignment horizontal="center" wrapText="1"/>
    </xf>
    <xf numFmtId="0" fontId="25" fillId="3" borderId="3" xfId="1" applyFont="1" applyFill="1" applyBorder="1" applyAlignment="1" applyProtection="1">
      <alignment horizontal="center"/>
    </xf>
    <xf numFmtId="1" fontId="23" fillId="0" borderId="4" xfId="0" applyNumberFormat="1" applyFont="1" applyBorder="1" applyAlignment="1">
      <alignment horizontal="left" wrapText="1"/>
    </xf>
    <xf numFmtId="0" fontId="21" fillId="0" borderId="4" xfId="0" applyFont="1" applyBorder="1" applyAlignment="1">
      <alignment horizontal="left"/>
    </xf>
    <xf numFmtId="0" fontId="21" fillId="0" borderId="5" xfId="0" applyFont="1" applyBorder="1" applyAlignment="1">
      <alignment horizontal="right"/>
    </xf>
    <xf numFmtId="3" fontId="21" fillId="0" borderId="5" xfId="5" applyNumberFormat="1" applyFont="1" applyBorder="1" applyAlignment="1">
      <alignment horizontal="right"/>
    </xf>
    <xf numFmtId="0" fontId="21" fillId="0" borderId="7" xfId="0" applyFont="1" applyBorder="1" applyAlignment="1">
      <alignment horizontal="left"/>
    </xf>
    <xf numFmtId="0" fontId="21" fillId="0" borderId="6" xfId="0" applyFont="1" applyBorder="1" applyAlignment="1">
      <alignment horizontal="center"/>
    </xf>
    <xf numFmtId="0" fontId="21" fillId="0" borderId="6" xfId="0" applyFont="1" applyBorder="1"/>
    <xf numFmtId="0" fontId="21" fillId="0" borderId="8" xfId="0" applyFont="1" applyBorder="1"/>
    <xf numFmtId="0" fontId="21" fillId="0" borderId="5" xfId="0" applyFont="1" applyBorder="1"/>
    <xf numFmtId="0" fontId="21" fillId="0" borderId="9" xfId="0" applyFont="1" applyBorder="1"/>
    <xf numFmtId="0" fontId="23" fillId="0" borderId="0" xfId="0" applyFont="1"/>
    <xf numFmtId="0" fontId="23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2" borderId="10" xfId="0" applyNumberFormat="1" applyFont="1" applyFill="1" applyBorder="1" applyAlignment="1">
      <alignment horizontal="left"/>
    </xf>
    <xf numFmtId="0" fontId="23" fillId="2" borderId="11" xfId="0" applyNumberFormat="1" applyFont="1" applyFill="1" applyBorder="1" applyAlignment="1">
      <alignment horizontal="right"/>
    </xf>
    <xf numFmtId="0" fontId="23" fillId="2" borderId="12" xfId="0" applyNumberFormat="1" applyFont="1" applyFill="1" applyBorder="1" applyAlignment="1">
      <alignment horizontal="right"/>
    </xf>
    <xf numFmtId="3" fontId="28" fillId="0" borderId="5" xfId="3" applyNumberFormat="1" applyFont="1" applyBorder="1" applyAlignment="1">
      <alignment horizontal="left" vertical="center"/>
    </xf>
    <xf numFmtId="165" fontId="23" fillId="0" borderId="0" xfId="0" applyNumberFormat="1" applyFont="1" applyAlignment="1">
      <alignment horizontal="right"/>
    </xf>
    <xf numFmtId="165" fontId="23" fillId="0" borderId="13" xfId="0" applyNumberFormat="1" applyFont="1" applyBorder="1" applyAlignment="1">
      <alignment horizontal="right"/>
    </xf>
    <xf numFmtId="165" fontId="21" fillId="0" borderId="0" xfId="0" applyNumberFormat="1" applyFont="1" applyAlignment="1">
      <alignment horizontal="right"/>
    </xf>
    <xf numFmtId="0" fontId="21" fillId="0" borderId="4" xfId="0" applyFont="1" applyBorder="1" applyAlignment="1">
      <alignment horizontal="center"/>
    </xf>
    <xf numFmtId="3" fontId="0" fillId="0" borderId="0" xfId="0" applyNumberFormat="1"/>
    <xf numFmtId="3" fontId="21" fillId="0" borderId="0" xfId="0" applyNumberFormat="1" applyFont="1"/>
    <xf numFmtId="165" fontId="21" fillId="0" borderId="13" xfId="0" applyNumberFormat="1" applyFont="1" applyBorder="1" applyAlignment="1">
      <alignment horizontal="right"/>
    </xf>
    <xf numFmtId="0" fontId="21" fillId="0" borderId="0" xfId="0" applyFont="1" applyBorder="1" applyAlignment="1">
      <alignment horizontal="left"/>
    </xf>
    <xf numFmtId="0" fontId="29" fillId="3" borderId="14" xfId="1" applyFont="1" applyFill="1" applyBorder="1" applyAlignment="1" applyProtection="1">
      <alignment horizontal="center" vertical="center"/>
    </xf>
    <xf numFmtId="0" fontId="29" fillId="3" borderId="15" xfId="1" applyFont="1" applyFill="1" applyBorder="1" applyAlignment="1" applyProtection="1">
      <alignment horizontal="center" vertical="center"/>
    </xf>
    <xf numFmtId="0" fontId="29" fillId="3" borderId="16" xfId="1" applyFont="1" applyFill="1" applyBorder="1" applyAlignment="1" applyProtection="1">
      <alignment horizontal="center" vertical="center"/>
    </xf>
  </cellXfs>
  <cellStyles count="281">
    <cellStyle name="20% - Énfasis1 2" xfId="13" xr:uid="{32DD0F04-0273-4A14-9978-B56B6FB62A64}"/>
    <cellStyle name="20% - Énfasis2 2" xfId="14" xr:uid="{655F6784-D4DF-442B-8AE1-221E5FCB04FF}"/>
    <cellStyle name="20% - Énfasis3 2" xfId="15" xr:uid="{56713D2A-8CBE-4842-9C55-F301B81B1A93}"/>
    <cellStyle name="20% - Énfasis4 2" xfId="16" xr:uid="{DA09040D-06AA-474C-99A8-B09E6EA56135}"/>
    <cellStyle name="20% - Énfasis5 2" xfId="17" xr:uid="{138CACEC-FB66-464C-958F-2FE0C3283262}"/>
    <cellStyle name="20% - Énfasis6 2" xfId="18" xr:uid="{2D0E89F6-EC8C-412E-A66C-0B9BCF8FAFAB}"/>
    <cellStyle name="40% - Énfasis1 2" xfId="19" xr:uid="{8ECBDA90-DE3A-4418-A2BF-52D47B1BC7C6}"/>
    <cellStyle name="40% - Énfasis2 2" xfId="20" xr:uid="{5816BFF0-D8F3-4BA6-B6D4-F40861B50658}"/>
    <cellStyle name="40% - Énfasis3 2" xfId="21" xr:uid="{4EE1B74E-3BB3-44CE-9C88-1C0BCD151BD4}"/>
    <cellStyle name="40% - Énfasis4 2" xfId="22" xr:uid="{14AE8F53-CD01-41CC-8DE9-5C2BFAD9C013}"/>
    <cellStyle name="40% - Énfasis5 2" xfId="23" xr:uid="{A2F7604A-EB13-41D1-A7B0-B0561C3F41D6}"/>
    <cellStyle name="40% - Énfasis6 2" xfId="24" xr:uid="{FC50A6CF-9283-478D-B465-FA77ACADB73A}"/>
    <cellStyle name="60% - Énfasis1 2" xfId="25" xr:uid="{0272D4E1-468D-4D59-898F-381BF4A4EDAB}"/>
    <cellStyle name="60% - Énfasis2 2" xfId="26" xr:uid="{E45EF0C0-4C0A-401D-902B-B42A5F39C314}"/>
    <cellStyle name="60% - Énfasis3 2" xfId="27" xr:uid="{165FB652-3A2A-481A-9B14-4A7E8E2BC3B3}"/>
    <cellStyle name="60% - Énfasis4 2" xfId="28" xr:uid="{DA03A23D-3A83-4ABA-B1BE-AEAC728390E2}"/>
    <cellStyle name="60% - Énfasis5 2" xfId="29" xr:uid="{404A3EDE-918E-4746-A37A-EEAE2965DC77}"/>
    <cellStyle name="60% - Énfasis6 2" xfId="30" xr:uid="{EBC5208F-F850-494C-9C7A-27D2687ABEC8}"/>
    <cellStyle name="Buena 2" xfId="31" xr:uid="{D8081B1D-83B3-459B-8E8F-758687917C84}"/>
    <cellStyle name="Cabecera 1" xfId="32" xr:uid="{BEEABF1C-1F91-439F-946A-1D6E26774991}"/>
    <cellStyle name="Cabecera 2" xfId="33" xr:uid="{681F476D-4D66-4E52-9298-33ECB7900950}"/>
    <cellStyle name="Cálculo 2" xfId="34" xr:uid="{7326E382-9252-4F61-B454-E0C635071B4F}"/>
    <cellStyle name="Cálculo 2 2" xfId="35" xr:uid="{84636B02-A1D9-4582-BEA3-D185374C5595}"/>
    <cellStyle name="Cálculo 2 3" xfId="36" xr:uid="{563B47A7-A1C1-4DBB-A87F-8979870AEDAF}"/>
    <cellStyle name="Cálculo 2 4" xfId="37" xr:uid="{7E359DD4-C66C-4985-A394-632201467F30}"/>
    <cellStyle name="Celda de comprobación 2" xfId="38" xr:uid="{AC5FEACE-74DF-48D4-B7D3-4F6BDF3F357E}"/>
    <cellStyle name="Celda vinculada 2" xfId="39" xr:uid="{35C79A2C-00A9-4A15-9E6A-8EF5079242E6}"/>
    <cellStyle name="Encabezado 4 2" xfId="40" xr:uid="{2E450A28-934F-4543-B5D2-B79D82DBEB6E}"/>
    <cellStyle name="Énfasis1 2" xfId="41" xr:uid="{73BE7896-7713-48C2-A2B6-A639B0694164}"/>
    <cellStyle name="Énfasis2 2" xfId="42" xr:uid="{11ED8601-2FE4-4541-A763-CA86640A8412}"/>
    <cellStyle name="Énfasis3 2" xfId="43" xr:uid="{1EDC1EB3-EBDB-48F0-A4C6-A1D943BF7605}"/>
    <cellStyle name="Énfasis4 2" xfId="44" xr:uid="{F9BB0AB3-E5B7-434D-88E7-F25C18FF6ADD}"/>
    <cellStyle name="Énfasis5 2" xfId="45" xr:uid="{344BA9E3-85DB-4AD9-B5C5-9E12C7834935}"/>
    <cellStyle name="Énfasis6 2" xfId="46" xr:uid="{C10CA887-6780-46BA-990D-0036789E8C03}"/>
    <cellStyle name="Entrada 2" xfId="47" xr:uid="{A8733045-CDF3-4D4F-B749-DA9ABFBB0770}"/>
    <cellStyle name="Entrada 2 2" xfId="48" xr:uid="{7E033D2F-16E2-4AC8-A435-2E3428148543}"/>
    <cellStyle name="Entrada 2 3" xfId="49" xr:uid="{4077A85D-01BA-4765-84A7-60498EBC8AC8}"/>
    <cellStyle name="Entrada 2 4" xfId="50" xr:uid="{A4DB786F-E0FA-4507-9AC4-D52714192581}"/>
    <cellStyle name="Euro" xfId="51" xr:uid="{0F6911F1-0D04-45DB-B323-8EBF0633E87A}"/>
    <cellStyle name="Euro 2" xfId="52" xr:uid="{C276E8B1-6DF0-4DCC-990A-CA6059FE1A6E}"/>
    <cellStyle name="Euro 2 2" xfId="53" xr:uid="{85678F0A-0FB4-4A1F-855A-9DA9BE988CE1}"/>
    <cellStyle name="Euro 2 2 10" xfId="193" xr:uid="{C80EDC63-9DC4-4978-896C-EF245D8EF620}"/>
    <cellStyle name="Euro 2 2 11" xfId="204" xr:uid="{C061E49E-3563-4597-9854-D0C26890DFA5}"/>
    <cellStyle name="Euro 2 2 12" xfId="215" xr:uid="{A974319D-D05C-414B-9513-1532F18234E1}"/>
    <cellStyle name="Euro 2 2 13" xfId="226" xr:uid="{1BE85ED3-F2EC-475C-BEE8-29E6EA892609}"/>
    <cellStyle name="Euro 2 2 14" xfId="237" xr:uid="{EF7C4A69-9E50-4505-933D-E8699D4B0DB1}"/>
    <cellStyle name="Euro 2 2 15" xfId="248" xr:uid="{8F605639-8376-46FC-AEA6-4C075F93583A}"/>
    <cellStyle name="Euro 2 2 16" xfId="259" xr:uid="{49A1CEF4-F648-4EF8-8FB0-BFEF8A6CDB91}"/>
    <cellStyle name="Euro 2 2 17" xfId="270" xr:uid="{6F4CD4D2-BC1C-47C6-A216-387649242195}"/>
    <cellStyle name="Euro 2 2 2" xfId="104" xr:uid="{699BF768-06A2-4BB0-81B1-FE9AF2E65290}"/>
    <cellStyle name="Euro 2 2 3" xfId="116" xr:uid="{D8940C62-35FE-4C3A-A3AE-88DE87CC2162}"/>
    <cellStyle name="Euro 2 2 4" xfId="127" xr:uid="{49023E7F-80BB-445B-A226-8B38ED84FAD8}"/>
    <cellStyle name="Euro 2 2 5" xfId="138" xr:uid="{10D6220C-66EA-4B02-9BC3-71C87B71F5AF}"/>
    <cellStyle name="Euro 2 2 6" xfId="149" xr:uid="{9AA12D2A-148D-42A8-8A15-48B34AC77C7C}"/>
    <cellStyle name="Euro 2 2 7" xfId="160" xr:uid="{A5A02658-7F93-47F5-BDD8-387E7FA269FF}"/>
    <cellStyle name="Euro 2 2 8" xfId="171" xr:uid="{57547428-AB32-4DD3-9D4D-A94BB6D4303D}"/>
    <cellStyle name="Euro 2 2 9" xfId="182" xr:uid="{079C4A07-DC9D-490E-A340-F22AA5CE09CE}"/>
    <cellStyle name="Euro 3" xfId="54" xr:uid="{14ADAB6A-2346-4BAE-BE58-EC7D2B673371}"/>
    <cellStyle name="Euro 3 10" xfId="194" xr:uid="{46E0225D-A077-4782-8943-0F4C1216A2DC}"/>
    <cellStyle name="Euro 3 11" xfId="205" xr:uid="{EB9199CD-624B-4BA2-836E-953A4AFF6114}"/>
    <cellStyle name="Euro 3 12" xfId="216" xr:uid="{B348107C-1018-4678-8CA2-3CE983FC04AB}"/>
    <cellStyle name="Euro 3 13" xfId="227" xr:uid="{5871290E-9FFB-4686-B97C-7C82B5B2FD1F}"/>
    <cellStyle name="Euro 3 14" xfId="238" xr:uid="{E8AE7D15-548A-4F24-AB85-970C5C9C3337}"/>
    <cellStyle name="Euro 3 15" xfId="249" xr:uid="{17344182-F5C0-4180-9A7C-4FBCF4532EF4}"/>
    <cellStyle name="Euro 3 16" xfId="260" xr:uid="{A9C2A0FE-3C68-41E2-97AD-D3A8CBF3A955}"/>
    <cellStyle name="Euro 3 17" xfId="271" xr:uid="{9F8AA250-88B2-40EF-8019-FFDA4905222B}"/>
    <cellStyle name="Euro 3 2" xfId="105" xr:uid="{A2D91603-74F1-48FB-AF92-BFC6F4FD24D1}"/>
    <cellStyle name="Euro 3 3" xfId="117" xr:uid="{CA0D379A-D46F-45A9-9C99-499802E5DB76}"/>
    <cellStyle name="Euro 3 4" xfId="128" xr:uid="{115B708C-A8BC-45AD-8736-3AE865BCABC2}"/>
    <cellStyle name="Euro 3 5" xfId="139" xr:uid="{2B8691C7-70F1-4F1A-B394-79773A4A3A0D}"/>
    <cellStyle name="Euro 3 6" xfId="150" xr:uid="{4EB44112-55AB-40AC-B9C7-EDDC7FB92F43}"/>
    <cellStyle name="Euro 3 7" xfId="161" xr:uid="{986958C9-6A98-49DB-AC0B-BDFE079C221C}"/>
    <cellStyle name="Euro 3 8" xfId="172" xr:uid="{3993D82C-AB84-4BD3-86F6-DC923611DDAB}"/>
    <cellStyle name="Euro 3 9" xfId="183" xr:uid="{99C86B7D-E069-4879-A9BC-6E4F12378AB0}"/>
    <cellStyle name="Euro 4" xfId="55" xr:uid="{CDFAAD03-67FE-4AB8-8C5D-52442C403BA7}"/>
    <cellStyle name="Euro 5" xfId="56" xr:uid="{5ACD81FE-6CDF-4D19-862B-3F23D26D6C08}"/>
    <cellStyle name="Euro 5 10" xfId="195" xr:uid="{8F87B2AF-1AC8-4872-9DFA-FCAA46B17876}"/>
    <cellStyle name="Euro 5 11" xfId="206" xr:uid="{2414F6CE-F23A-4FDE-9CB3-5B12F8408212}"/>
    <cellStyle name="Euro 5 12" xfId="217" xr:uid="{07A07BCC-1FBA-4238-B387-9EC00260A14B}"/>
    <cellStyle name="Euro 5 13" xfId="228" xr:uid="{7FA150AE-8C23-4D47-8B4E-A036BE8C3C21}"/>
    <cellStyle name="Euro 5 14" xfId="239" xr:uid="{5663CEF8-56C7-4FDC-9788-BDA89DE21A16}"/>
    <cellStyle name="Euro 5 15" xfId="250" xr:uid="{E41E58D4-3047-4C24-A810-4A6D82A1B619}"/>
    <cellStyle name="Euro 5 16" xfId="261" xr:uid="{E4D1ABFC-5CA5-42D2-829B-2D52BF9011C4}"/>
    <cellStyle name="Euro 5 17" xfId="272" xr:uid="{E3A9225B-F4BA-4681-8CF3-A0D77EAF6A43}"/>
    <cellStyle name="Euro 5 2" xfId="106" xr:uid="{184B3D64-9A39-42CB-9113-B75CC2C7E5CF}"/>
    <cellStyle name="Euro 5 3" xfId="118" xr:uid="{6B04BEE4-0C72-42CC-9EAF-E7EC25AB85B8}"/>
    <cellStyle name="Euro 5 4" xfId="129" xr:uid="{1BD790AB-7E34-47B3-B421-50E73E01E229}"/>
    <cellStyle name="Euro 5 5" xfId="140" xr:uid="{051AC042-3ACA-4763-9F98-4FA835E2C1A3}"/>
    <cellStyle name="Euro 5 6" xfId="151" xr:uid="{83C7FF2C-555C-478C-82A6-BD8A3C94C30D}"/>
    <cellStyle name="Euro 5 7" xfId="162" xr:uid="{A2D609A2-DFC2-46A1-B5DA-C56B7B216B6D}"/>
    <cellStyle name="Euro 5 8" xfId="173" xr:uid="{CE0B6BD2-2443-48A3-871E-CB1589DECE42}"/>
    <cellStyle name="Euro 5 9" xfId="184" xr:uid="{FDF55F27-023E-40C1-9F48-4CC530A54C07}"/>
    <cellStyle name="F2" xfId="57" xr:uid="{EB61DFEB-1B3B-43FF-8C97-5C05F1ACC423}"/>
    <cellStyle name="F3" xfId="58" xr:uid="{0CF5ECC9-2B9B-4B36-AE22-071AAE627970}"/>
    <cellStyle name="F4" xfId="59" xr:uid="{009B85E5-66CA-4B09-9AE7-0F1094E11E14}"/>
    <cellStyle name="F5" xfId="60" xr:uid="{CD2B07E0-90D3-4F26-83D0-6C599E9AAD4F}"/>
    <cellStyle name="F6" xfId="61" xr:uid="{5FA51249-0671-4AD0-9517-17D35FC91D07}"/>
    <cellStyle name="F7" xfId="62" xr:uid="{682C4759-3894-4A38-9CBB-A6FC115F3916}"/>
    <cellStyle name="F8" xfId="63" xr:uid="{9321D8FD-8777-4C77-8F57-DA995FCAD44B}"/>
    <cellStyle name="Fecha" xfId="64" xr:uid="{26744839-F270-4BE7-9FF4-32FF2FF51897}"/>
    <cellStyle name="Fijo" xfId="65" xr:uid="{97C8EDCE-857C-402D-8EAC-97317C6CE237}"/>
    <cellStyle name="Hipervínculo" xfId="1" builtinId="8"/>
    <cellStyle name="Incorrecto 2" xfId="66" xr:uid="{FDB1CCD4-BA8A-4E9E-AE58-782B664BB74B}"/>
    <cellStyle name="Millares 2" xfId="2" xr:uid="{00000000-0005-0000-0000-000001000000}"/>
    <cellStyle name="Millares 2 2" xfId="10" xr:uid="{838F40DD-80A7-4052-B67B-FF663AF637A0}"/>
    <cellStyle name="Millares 2 3" xfId="67" xr:uid="{B79B66F6-F4CB-48BB-A1E8-6596843D4551}"/>
    <cellStyle name="Millares 3" xfId="68" xr:uid="{FC96A12C-B9D0-4DA1-84C7-35B02ACFE45B}"/>
    <cellStyle name="Millares 4" xfId="69" xr:uid="{DA433827-F8D3-4D8D-8614-A44BD684CCDE}"/>
    <cellStyle name="Monetario" xfId="70" xr:uid="{6558E34C-A426-4DAF-A91D-830AB1A6EB78}"/>
    <cellStyle name="Monetario0" xfId="71" xr:uid="{DA61E995-F777-4351-9170-E4E0D7EDC92F}"/>
    <cellStyle name="Neutral 2" xfId="72" xr:uid="{48B14D14-9784-4D5F-A2CE-76F49E2FB621}"/>
    <cellStyle name="Normal" xfId="0" builtinId="0"/>
    <cellStyle name="Normal 2" xfId="3" xr:uid="{00000000-0005-0000-0000-000003000000}"/>
    <cellStyle name="Normal 2 2" xfId="9" xr:uid="{BBE36349-07F3-46AB-A778-820E0F4665E8}"/>
    <cellStyle name="Normal 2 3" xfId="8" xr:uid="{D7CDD495-F576-43A1-B9C5-3F294F6D8D31}"/>
    <cellStyle name="Normal 28 109" xfId="73" xr:uid="{E96A6161-D4DA-4759-9FC1-A3F224A03A9C}"/>
    <cellStyle name="Normal 28 109 10" xfId="196" xr:uid="{9347881C-A2D5-40D0-BDA0-57C6C57D6925}"/>
    <cellStyle name="Normal 28 109 11" xfId="207" xr:uid="{EEED79F0-F92B-46A2-937C-9BCB2AE0E92A}"/>
    <cellStyle name="Normal 28 109 12" xfId="218" xr:uid="{D6863912-BEA9-4A5F-B533-DD1AFC4AF354}"/>
    <cellStyle name="Normal 28 109 13" xfId="229" xr:uid="{EEA46EF3-F748-4FE3-90C2-3869BBE11405}"/>
    <cellStyle name="Normal 28 109 14" xfId="240" xr:uid="{7F2127FD-03CE-4DAF-AB6A-0DE5AD2387D3}"/>
    <cellStyle name="Normal 28 109 15" xfId="251" xr:uid="{060042E1-B0AA-4C99-978A-C9B1043DFC83}"/>
    <cellStyle name="Normal 28 109 16" xfId="262" xr:uid="{15C7FE10-CA0C-4DC3-9878-16B6C2D9937E}"/>
    <cellStyle name="Normal 28 109 17" xfId="273" xr:uid="{A69F9663-41B1-45DF-A1FC-3B3A63CF252D}"/>
    <cellStyle name="Normal 28 109 2" xfId="107" xr:uid="{5536A5FA-AF82-4DAF-A98B-EE4A56788AB5}"/>
    <cellStyle name="Normal 28 109 3" xfId="119" xr:uid="{95164F6B-08EC-4B16-836D-B184539EC2A0}"/>
    <cellStyle name="Normal 28 109 4" xfId="130" xr:uid="{80FD82D3-04C1-48C8-8D41-D6B04A1E6A1C}"/>
    <cellStyle name="Normal 28 109 5" xfId="141" xr:uid="{7E079ED1-C017-4DB5-85B4-2C8CDF8DA77C}"/>
    <cellStyle name="Normal 28 109 6" xfId="152" xr:uid="{E420322C-FE15-42F5-B0F3-6ABBA7DCA1FA}"/>
    <cellStyle name="Normal 28 109 7" xfId="163" xr:uid="{A2582DB1-6C7A-40D7-B558-989168A51F24}"/>
    <cellStyle name="Normal 28 109 8" xfId="174" xr:uid="{843EF77B-3FC3-44DB-9935-70C8E4F1DB2C}"/>
    <cellStyle name="Normal 28 109 9" xfId="185" xr:uid="{4A63F4AD-DC2A-4C4A-AC9B-A21974547657}"/>
    <cellStyle name="Normal 3" xfId="4" xr:uid="{00000000-0005-0000-0000-000004000000}"/>
    <cellStyle name="Normal 3 2" xfId="74" xr:uid="{E0E4CE61-682A-4ACD-8345-D38C541A1BB2}"/>
    <cellStyle name="Normal 4" xfId="6" xr:uid="{70AE91A2-531C-4020-B8DB-0A3371D8382E}"/>
    <cellStyle name="Normal 4 10" xfId="186" xr:uid="{C59B592D-17D3-4903-8F2C-09B31658B9B2}"/>
    <cellStyle name="Normal 4 11" xfId="197" xr:uid="{A6FCCEE2-9681-412D-9EB3-CFE102575CDC}"/>
    <cellStyle name="Normal 4 12" xfId="208" xr:uid="{C5525B8B-5EDC-46C0-A406-3D26159C37A9}"/>
    <cellStyle name="Normal 4 13" xfId="219" xr:uid="{8BA49D63-3397-49EC-A0E9-29AE01B8ACC8}"/>
    <cellStyle name="Normal 4 14" xfId="230" xr:uid="{525DE72F-DFD2-4430-983B-EF47F9FB2CDE}"/>
    <cellStyle name="Normal 4 15" xfId="241" xr:uid="{D9D22986-D3AF-4017-8177-29489806DD60}"/>
    <cellStyle name="Normal 4 16" xfId="252" xr:uid="{6C7B9867-7331-4DA1-A074-6FA505D549A0}"/>
    <cellStyle name="Normal 4 17" xfId="263" xr:uid="{F148C5FF-97DC-4852-9BF0-2CF93496A837}"/>
    <cellStyle name="Normal 4 18" xfId="274" xr:uid="{E27926D7-8640-4832-8B7A-3A7D35C43172}"/>
    <cellStyle name="Normal 4 2" xfId="75" xr:uid="{DAF55257-7599-4CA6-8F14-AF0DE9BC680D}"/>
    <cellStyle name="Normal 4 3" xfId="108" xr:uid="{25BC13D4-F11A-4CE4-8180-365C8A08D262}"/>
    <cellStyle name="Normal 4 4" xfId="120" xr:uid="{A2B2EC66-9714-496E-8C03-44D0B9D15649}"/>
    <cellStyle name="Normal 4 5" xfId="131" xr:uid="{827AE996-DE10-4350-9661-1844D1274DE6}"/>
    <cellStyle name="Normal 4 6" xfId="142" xr:uid="{BB146833-5B62-4599-B8F0-1E412D209251}"/>
    <cellStyle name="Normal 4 7" xfId="153" xr:uid="{EE111AAA-BC63-4BAE-8320-34E80AA4AD87}"/>
    <cellStyle name="Normal 4 8" xfId="164" xr:uid="{D3670CE3-5CB0-49C5-9454-D54A938F45DF}"/>
    <cellStyle name="Normal 4 9" xfId="175" xr:uid="{A5A09BEA-A0D2-4D2B-B2EE-2F71408D6BB2}"/>
    <cellStyle name="Normal 5" xfId="7" xr:uid="{82889F95-DF79-4243-981C-9540BEFBD94A}"/>
    <cellStyle name="Normal 5 10" xfId="154" xr:uid="{4B4AB004-0107-44E3-A5DA-1089956BE68B}"/>
    <cellStyle name="Normal 5 11" xfId="165" xr:uid="{0D6466A7-E0C3-49A5-9E0B-F05C3196D1F2}"/>
    <cellStyle name="Normal 5 12" xfId="176" xr:uid="{CE162E14-42B8-4234-BE13-98E41B1BD31D}"/>
    <cellStyle name="Normal 5 13" xfId="187" xr:uid="{B295E1D5-79CB-4531-8A03-C7DC36F63E7E}"/>
    <cellStyle name="Normal 5 14" xfId="198" xr:uid="{8E0B4994-CA1C-479B-AB38-6BA79E87BD4F}"/>
    <cellStyle name="Normal 5 15" xfId="209" xr:uid="{A6BBEBAD-FCF9-45E4-940D-74B159865C7C}"/>
    <cellStyle name="Normal 5 16" xfId="220" xr:uid="{324A5F9B-8080-4C6B-82FF-9C4AA52E072D}"/>
    <cellStyle name="Normal 5 17" xfId="231" xr:uid="{01384DC6-8EBB-4CDC-AD9F-10C342D593ED}"/>
    <cellStyle name="Normal 5 18" xfId="242" xr:uid="{C05D45F3-B060-4B86-B48F-9DFD7AD091AF}"/>
    <cellStyle name="Normal 5 19" xfId="253" xr:uid="{F158E970-98B1-4F38-9865-371C39165BF2}"/>
    <cellStyle name="Normal 5 2" xfId="77" xr:uid="{CDDF0CC5-7A2F-48A1-B96C-CDA901B80272}"/>
    <cellStyle name="Normal 5 2 10" xfId="188" xr:uid="{D9776682-2E90-449A-ABC2-E5D939686AC6}"/>
    <cellStyle name="Normal 5 2 11" xfId="199" xr:uid="{3FE3C32D-6A53-4891-9826-492CD8543833}"/>
    <cellStyle name="Normal 5 2 12" xfId="210" xr:uid="{35C571FC-7E83-4431-A770-B831DC8F13CF}"/>
    <cellStyle name="Normal 5 2 13" xfId="221" xr:uid="{A4CD34C4-5FD0-4FB3-8C8B-B018C42A08E2}"/>
    <cellStyle name="Normal 5 2 14" xfId="232" xr:uid="{7CA8FA72-C98A-4BCD-B1B8-4CDBFA533918}"/>
    <cellStyle name="Normal 5 2 15" xfId="243" xr:uid="{EBE9EADF-80B5-4321-96DB-CCADD51DD791}"/>
    <cellStyle name="Normal 5 2 16" xfId="254" xr:uid="{350F4AB8-0162-4508-BB12-4E91CC030914}"/>
    <cellStyle name="Normal 5 2 17" xfId="265" xr:uid="{471441C0-A2DF-410A-9884-2D51FCA1596B}"/>
    <cellStyle name="Normal 5 2 18" xfId="276" xr:uid="{2F18C8F5-1A5B-473D-B260-8ACA2CD33EAB}"/>
    <cellStyle name="Normal 5 2 2" xfId="78" xr:uid="{8E7042FB-D05E-4D16-BC98-2754264AC702}"/>
    <cellStyle name="Normal 5 2 2 10" xfId="200" xr:uid="{E1EF5758-5DC1-4287-9960-28044B9EFCC1}"/>
    <cellStyle name="Normal 5 2 2 11" xfId="211" xr:uid="{DB16B5A2-544D-4884-ADFB-DC581D8B654F}"/>
    <cellStyle name="Normal 5 2 2 12" xfId="222" xr:uid="{4940FDD5-1A76-4369-A3AB-3CC3660FB81D}"/>
    <cellStyle name="Normal 5 2 2 13" xfId="233" xr:uid="{63C52295-2F29-4F13-99BC-46F7C2E1B779}"/>
    <cellStyle name="Normal 5 2 2 14" xfId="244" xr:uid="{DC74A6C2-0889-43B3-A579-0AF2E060E0DF}"/>
    <cellStyle name="Normal 5 2 2 15" xfId="255" xr:uid="{2F397BE9-0489-48AF-8F04-F48B050A231B}"/>
    <cellStyle name="Normal 5 2 2 16" xfId="266" xr:uid="{EE210872-2559-4BD6-9E19-BC5D93402D3C}"/>
    <cellStyle name="Normal 5 2 2 17" xfId="277" xr:uid="{8CC190C3-4172-481D-A867-62FB9A3F5379}"/>
    <cellStyle name="Normal 5 2 2 2" xfId="111" xr:uid="{D6BB5703-4A92-47B8-8720-268941E6568A}"/>
    <cellStyle name="Normal 5 2 2 3" xfId="123" xr:uid="{A65C76E4-11E5-4F6E-AB37-98404941436B}"/>
    <cellStyle name="Normal 5 2 2 4" xfId="134" xr:uid="{8468080B-D877-4503-9A0C-F6B65DFD2DE5}"/>
    <cellStyle name="Normal 5 2 2 5" xfId="145" xr:uid="{A26036A9-2929-4F16-95FA-4867B03A9712}"/>
    <cellStyle name="Normal 5 2 2 6" xfId="156" xr:uid="{D651CBC1-D96F-47AA-B113-AC428378E950}"/>
    <cellStyle name="Normal 5 2 2 7" xfId="167" xr:uid="{04BDB9B2-78FB-41B7-9A84-E9E498E5593E}"/>
    <cellStyle name="Normal 5 2 2 8" xfId="178" xr:uid="{B87CC237-6653-485B-B661-E02039906246}"/>
    <cellStyle name="Normal 5 2 2 9" xfId="189" xr:uid="{2F1312AC-C26C-4AD1-8E70-8E8A3887E16C}"/>
    <cellStyle name="Normal 5 2 3" xfId="110" xr:uid="{C9DF0EE5-2F42-4D88-8848-72022912A014}"/>
    <cellStyle name="Normal 5 2 4" xfId="122" xr:uid="{810E97C2-55EB-4D8D-9F04-F60D203F4FB3}"/>
    <cellStyle name="Normal 5 2 5" xfId="133" xr:uid="{C46C89A6-2976-4649-ADF8-C0713A3F2626}"/>
    <cellStyle name="Normal 5 2 6" xfId="144" xr:uid="{3C213045-8183-4691-AEAE-5885CD0310E5}"/>
    <cellStyle name="Normal 5 2 7" xfId="155" xr:uid="{DE0316E3-5F4C-41C0-8939-05EE079D617A}"/>
    <cellStyle name="Normal 5 2 8" xfId="166" xr:uid="{6DB43357-E70D-485D-86F2-38D359630C02}"/>
    <cellStyle name="Normal 5 2 9" xfId="177" xr:uid="{CADD96BE-B4D1-4FE6-908A-83AB85E1ADA2}"/>
    <cellStyle name="Normal 5 20" xfId="264" xr:uid="{1E923A3A-71B8-48DC-B8F8-0D8F2046D23A}"/>
    <cellStyle name="Normal 5 21" xfId="275" xr:uid="{D574E154-AE3E-4404-A8E1-190C77D22F46}"/>
    <cellStyle name="Normal 5 3" xfId="79" xr:uid="{8603D23B-FAB7-498A-B9A2-A353CF93A5A8}"/>
    <cellStyle name="Normal 5 3 10" xfId="201" xr:uid="{680C2ABA-2494-4E8E-B096-2C9182817045}"/>
    <cellStyle name="Normal 5 3 11" xfId="212" xr:uid="{4656077C-D2C0-4B74-9F14-0AD481E07377}"/>
    <cellStyle name="Normal 5 3 12" xfId="223" xr:uid="{FC32757C-812A-4BCF-9157-1C38BEBD9F07}"/>
    <cellStyle name="Normal 5 3 13" xfId="234" xr:uid="{1B8FE274-78FF-44CB-B23A-79A1033CDA25}"/>
    <cellStyle name="Normal 5 3 14" xfId="245" xr:uid="{6FBAD26F-C340-4106-A89D-AC2051C4A9D5}"/>
    <cellStyle name="Normal 5 3 15" xfId="256" xr:uid="{E274F43F-08A8-4167-8E77-56330FD9F506}"/>
    <cellStyle name="Normal 5 3 16" xfId="267" xr:uid="{B099E664-6D71-436E-8016-F913E41AEF50}"/>
    <cellStyle name="Normal 5 3 17" xfId="278" xr:uid="{AB2F1F4B-ED16-41EA-B508-FEA899EFC856}"/>
    <cellStyle name="Normal 5 3 2" xfId="112" xr:uid="{10FDA921-D256-4047-9CCB-5A511F6B77BD}"/>
    <cellStyle name="Normal 5 3 3" xfId="124" xr:uid="{FA59A42D-B178-4BBE-96BF-AF23FE1C57D7}"/>
    <cellStyle name="Normal 5 3 4" xfId="135" xr:uid="{5D465A2F-AD6E-4252-8AB5-CD40FADFC9B8}"/>
    <cellStyle name="Normal 5 3 5" xfId="146" xr:uid="{CE8A2CDC-5C74-4949-91ED-0B2194C9E54E}"/>
    <cellStyle name="Normal 5 3 6" xfId="157" xr:uid="{3A0CA329-E022-43CA-BC5B-CF1FF49D4936}"/>
    <cellStyle name="Normal 5 3 7" xfId="168" xr:uid="{CDC7A823-B996-431B-93F4-0FBB28EAC9E8}"/>
    <cellStyle name="Normal 5 3 8" xfId="179" xr:uid="{FF1B43E5-91BB-4924-9AD0-87D194ADF2BB}"/>
    <cellStyle name="Normal 5 3 9" xfId="190" xr:uid="{215E5F7B-23CC-42FA-9C78-0C752763A21D}"/>
    <cellStyle name="Normal 5 4" xfId="80" xr:uid="{A48834DB-E83E-41CD-95F1-6F286CB618D1}"/>
    <cellStyle name="Normal 5 5" xfId="76" xr:uid="{49749780-A2BF-4456-9AE8-8CA250219D42}"/>
    <cellStyle name="Normal 5 6" xfId="109" xr:uid="{EBAC1E48-43F2-4807-835E-0030ACB5D8CB}"/>
    <cellStyle name="Normal 5 7" xfId="121" xr:uid="{A2553E1E-3559-453D-BC10-175126A01EC1}"/>
    <cellStyle name="Normal 5 8" xfId="132" xr:uid="{D3E59496-2506-4B25-9250-EAF086017AFB}"/>
    <cellStyle name="Normal 5 9" xfId="143" xr:uid="{70F8A77C-A6E8-45B5-9C19-E0E2C0AB5507}"/>
    <cellStyle name="Normal 6" xfId="11" xr:uid="{8521B20B-5C10-4F05-A294-799DEBE2A959}"/>
    <cellStyle name="Normal 7" xfId="12" xr:uid="{9220970A-7CA2-4DF0-BFE5-FF7AF43A7A8C}"/>
    <cellStyle name="Normal 8" xfId="115" xr:uid="{1CCEA0CC-A1E6-4EE6-A4AE-543A0DC7E770}"/>
    <cellStyle name="Normal_0720706d" xfId="5" xr:uid="{00000000-0005-0000-0000-000005000000}"/>
    <cellStyle name="Notas 2" xfId="81" xr:uid="{FBAC7FF9-D5FB-4D20-8B49-FD9A3F274A94}"/>
    <cellStyle name="Notas 2 2" xfId="82" xr:uid="{78679D88-4CD1-47F7-9EB1-C14427D4D8F9}"/>
    <cellStyle name="Notas 2 3" xfId="83" xr:uid="{78A35311-F450-4FFE-9047-C0992D35689F}"/>
    <cellStyle name="Notas 2 4" xfId="84" xr:uid="{C7F725F3-78F6-4D4E-9E40-3F534A204DE7}"/>
    <cellStyle name="Porcentaje 2" xfId="85" xr:uid="{405D6486-4540-4E19-9444-4493BF1255A6}"/>
    <cellStyle name="Porcentaje 3" xfId="86" xr:uid="{5AB0D2BE-020E-4664-BF0C-BD7D7A160651}"/>
    <cellStyle name="Porcentaje 3 10" xfId="202" xr:uid="{097E630E-D395-41B3-A35A-CCF0C15BA886}"/>
    <cellStyle name="Porcentaje 3 11" xfId="213" xr:uid="{93EB79F3-6B8A-414C-8F86-D64700BB72F4}"/>
    <cellStyle name="Porcentaje 3 12" xfId="224" xr:uid="{764832C3-E5B7-4169-BA5A-70F6A6C9C585}"/>
    <cellStyle name="Porcentaje 3 13" xfId="235" xr:uid="{C8FA461E-53B9-4D0D-83A3-FC4A229D14D9}"/>
    <cellStyle name="Porcentaje 3 14" xfId="246" xr:uid="{BB22B40E-3383-487C-9E1E-DCAC17E8E8F2}"/>
    <cellStyle name="Porcentaje 3 15" xfId="257" xr:uid="{FD85A13F-421E-403B-80A4-38A3AB1F8EE0}"/>
    <cellStyle name="Porcentaje 3 16" xfId="268" xr:uid="{0350BBA4-3ACB-4E76-AF59-E3341DD52ED0}"/>
    <cellStyle name="Porcentaje 3 17" xfId="279" xr:uid="{C36DDFD3-038F-402C-B60C-B03C4C6DE830}"/>
    <cellStyle name="Porcentaje 3 2" xfId="113" xr:uid="{DB755A3D-D93E-4FB9-BB88-EFE8F8F68EE9}"/>
    <cellStyle name="Porcentaje 3 3" xfId="125" xr:uid="{7A5B4EE3-2174-4392-B861-392806C35063}"/>
    <cellStyle name="Porcentaje 3 4" xfId="136" xr:uid="{317E48FA-ABCE-4E09-ADE4-A11B6FE2C44C}"/>
    <cellStyle name="Porcentaje 3 5" xfId="147" xr:uid="{A1D433D3-5E09-47A8-92BC-95EF8DAAA85F}"/>
    <cellStyle name="Porcentaje 3 6" xfId="158" xr:uid="{8A4583BF-E218-42A7-9938-183B21B835D2}"/>
    <cellStyle name="Porcentaje 3 7" xfId="169" xr:uid="{C586B30C-C422-4ED4-AB18-3138BA30E849}"/>
    <cellStyle name="Porcentaje 3 8" xfId="180" xr:uid="{B3839F0B-42D7-404E-A7DC-D7ED16FAC5A5}"/>
    <cellStyle name="Porcentaje 3 9" xfId="191" xr:uid="{9357D05C-E012-41FE-ABFE-48EFF4877286}"/>
    <cellStyle name="Porcentaje 4" xfId="87" xr:uid="{38F79271-24BA-4AED-981B-81ED01E5B2AF}"/>
    <cellStyle name="Porcentaje 4 10" xfId="203" xr:uid="{F2401E46-EBAC-4838-8FDC-0C826435BF56}"/>
    <cellStyle name="Porcentaje 4 11" xfId="214" xr:uid="{B1F90DFB-9994-4013-B04C-548B1F547649}"/>
    <cellStyle name="Porcentaje 4 12" xfId="225" xr:uid="{630E2878-B325-4EF6-81CC-AEBA9F79A059}"/>
    <cellStyle name="Porcentaje 4 13" xfId="236" xr:uid="{98DA3589-DAD1-471D-9BD7-8D8C9B5C81C4}"/>
    <cellStyle name="Porcentaje 4 14" xfId="247" xr:uid="{AB18FE7B-3F99-493E-B911-16CDE5E09E07}"/>
    <cellStyle name="Porcentaje 4 15" xfId="258" xr:uid="{BCB4B2F0-0F45-4A24-A447-0321FE9D9E68}"/>
    <cellStyle name="Porcentaje 4 16" xfId="269" xr:uid="{E1BA00EE-B216-4E5B-831E-AD37ABB090EE}"/>
    <cellStyle name="Porcentaje 4 17" xfId="280" xr:uid="{DFA5FA67-1F51-47DE-AC79-1667F8339ADD}"/>
    <cellStyle name="Porcentaje 4 2" xfId="114" xr:uid="{AFFD75D5-D34A-4DFE-AD8A-2A22BA326F86}"/>
    <cellStyle name="Porcentaje 4 3" xfId="126" xr:uid="{DBFFB6A6-4857-4882-885B-5961536BC18B}"/>
    <cellStyle name="Porcentaje 4 4" xfId="137" xr:uid="{5A974A4D-8CA5-4300-939E-3CE808E10B91}"/>
    <cellStyle name="Porcentaje 4 5" xfId="148" xr:uid="{C75D921D-947D-4C20-AE2F-F5127BBB6F82}"/>
    <cellStyle name="Porcentaje 4 6" xfId="159" xr:uid="{400AEA05-422E-4227-BA66-6DE07125FDC1}"/>
    <cellStyle name="Porcentaje 4 7" xfId="170" xr:uid="{E90F768E-AA24-495F-BDB9-CB019DB9F7A5}"/>
    <cellStyle name="Porcentaje 4 8" xfId="181" xr:uid="{A1312D5F-6A80-4B90-A96B-D810BC0381B3}"/>
    <cellStyle name="Porcentaje 4 9" xfId="192" xr:uid="{9834CECC-F14F-4634-ADCF-3647CF09A122}"/>
    <cellStyle name="Punto" xfId="88" xr:uid="{E5582835-6E8F-43D6-9750-31AADEE507D3}"/>
    <cellStyle name="Punto0" xfId="89" xr:uid="{725F226D-EDBE-4EED-B4FF-B772B28E3F65}"/>
    <cellStyle name="Salida 2" xfId="90" xr:uid="{4AB346FB-57BF-4614-AAC3-B58A23A8194B}"/>
    <cellStyle name="Salida 2 2" xfId="91" xr:uid="{576E61AA-5455-44EB-8E42-5E94C1BB22C5}"/>
    <cellStyle name="Salida 2 3" xfId="92" xr:uid="{000AF0D9-4AAA-4F5E-9412-DD7DAD000E8D}"/>
    <cellStyle name="Salida 2 4" xfId="93" xr:uid="{9C0837D0-2EA4-4328-8AAF-8CA4BA07D900}"/>
    <cellStyle name="Texto de advertencia 2" xfId="94" xr:uid="{487D40E0-02B6-4553-BFBF-992142CE1EE0}"/>
    <cellStyle name="Texto explicativo 2" xfId="95" xr:uid="{59D0F2D4-0239-40CB-9CBD-99CAEFF0D423}"/>
    <cellStyle name="Título 1 2" xfId="96" xr:uid="{E19DC7B4-428A-4DF9-9C22-8994C84535C9}"/>
    <cellStyle name="Título 2 2" xfId="97" xr:uid="{58CAE770-F770-402A-91DF-CF47AF8F546A}"/>
    <cellStyle name="Título 3 2" xfId="98" xr:uid="{0420E7E4-7BF9-4919-9518-CE92E31DA421}"/>
    <cellStyle name="Título 4" xfId="99" xr:uid="{CFF6C3C0-CDE7-4A01-A615-F14F1BEAC468}"/>
    <cellStyle name="Total 2" xfId="100" xr:uid="{DC629EAE-F0E4-4BA0-9C19-B01281691AD2}"/>
    <cellStyle name="Total 2 2" xfId="101" xr:uid="{7A8DA6BE-E7E3-470B-A4D4-C865E6BDC0CD}"/>
    <cellStyle name="Total 2 3" xfId="102" xr:uid="{A099C04E-7E20-4FB5-AA96-9CA400F6D726}"/>
    <cellStyle name="Total 2 4" xfId="103" xr:uid="{F643743C-7F51-46FD-91E1-950C9D294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505010000080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ncuesta.com/survey/gOrRgSLLQ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tabSelected="1" zoomScaleNormal="100" workbookViewId="0">
      <selection activeCell="B3" sqref="B3"/>
    </sheetView>
  </sheetViews>
  <sheetFormatPr baseColWidth="10" defaultColWidth="11" defaultRowHeight="10.199999999999999" x14ac:dyDescent="0.2"/>
  <cols>
    <col min="1" max="1" width="11" style="1"/>
    <col min="2" max="2" width="21.88671875" style="1" customWidth="1"/>
    <col min="3" max="4" width="10.6640625" style="1" customWidth="1"/>
    <col min="5" max="5" width="10" style="1" customWidth="1"/>
    <col min="6" max="6" width="9.44140625" style="1" customWidth="1"/>
    <col min="7" max="10" width="9" style="1" bestFit="1" customWidth="1"/>
    <col min="11" max="11" width="9.33203125" style="1" customWidth="1"/>
    <col min="12" max="12" width="10" style="1" bestFit="1" customWidth="1"/>
    <col min="13" max="13" width="9" style="1" bestFit="1" customWidth="1"/>
    <col min="14" max="14" width="9.33203125" style="1" bestFit="1" customWidth="1"/>
    <col min="15" max="15" width="8.77734375" style="1" bestFit="1" customWidth="1"/>
    <col min="16" max="16384" width="11" style="1"/>
  </cols>
  <sheetData>
    <row r="1" spans="1:15" ht="10.8" thickBot="1" x14ac:dyDescent="0.25"/>
    <row r="2" spans="1:15" ht="20.399999999999999" thickTop="1" thickBot="1" x14ac:dyDescent="0.25">
      <c r="A2" s="6" t="s">
        <v>0</v>
      </c>
      <c r="B2" s="2" t="s">
        <v>4</v>
      </c>
      <c r="C2" s="2"/>
      <c r="D2" s="2"/>
      <c r="E2" s="2"/>
      <c r="F2" s="2"/>
    </row>
    <row r="3" spans="1:15" ht="16.2" customHeight="1" thickTop="1" thickBot="1" x14ac:dyDescent="0.25">
      <c r="A3" s="7" t="s">
        <v>1</v>
      </c>
      <c r="B3" s="3"/>
      <c r="C3" s="19"/>
      <c r="D3" s="19"/>
      <c r="E3" s="19"/>
      <c r="F3" s="19"/>
      <c r="H3" s="33" t="s">
        <v>36</v>
      </c>
      <c r="I3" s="34"/>
      <c r="J3" s="34"/>
      <c r="K3" s="34"/>
      <c r="L3" s="34"/>
      <c r="M3" s="34"/>
      <c r="N3" s="34"/>
      <c r="O3" s="35"/>
    </row>
    <row r="4" spans="1:15" ht="14.4" customHeight="1" thickTop="1" thickBot="1" x14ac:dyDescent="0.25">
      <c r="A4" s="7" t="s">
        <v>2</v>
      </c>
      <c r="B4" s="4" t="s">
        <v>34</v>
      </c>
      <c r="C4" s="4"/>
      <c r="D4" s="4"/>
      <c r="E4" s="4"/>
      <c r="F4" s="4"/>
    </row>
    <row r="5" spans="1:15" ht="10.8" thickTop="1" x14ac:dyDescent="0.2">
      <c r="B5" s="21" t="s">
        <v>26</v>
      </c>
      <c r="C5" s="22" t="s">
        <v>24</v>
      </c>
      <c r="D5" s="22" t="s">
        <v>14</v>
      </c>
      <c r="E5" s="22" t="s">
        <v>15</v>
      </c>
      <c r="F5" s="22" t="s">
        <v>16</v>
      </c>
      <c r="G5" s="22" t="s">
        <v>17</v>
      </c>
      <c r="H5" s="22" t="s">
        <v>18</v>
      </c>
      <c r="I5" s="22" t="s">
        <v>19</v>
      </c>
      <c r="J5" s="22" t="s">
        <v>20</v>
      </c>
      <c r="K5" s="22" t="s">
        <v>21</v>
      </c>
      <c r="L5" s="22" t="s">
        <v>22</v>
      </c>
      <c r="M5" s="22" t="s">
        <v>23</v>
      </c>
      <c r="N5" s="22" t="s">
        <v>6</v>
      </c>
      <c r="O5" s="23" t="s">
        <v>5</v>
      </c>
    </row>
    <row r="6" spans="1:15" x14ac:dyDescent="0.2">
      <c r="B6" s="5"/>
      <c r="C6" s="20"/>
      <c r="E6" s="13"/>
      <c r="F6" s="13"/>
      <c r="G6" s="14"/>
      <c r="H6" s="14"/>
      <c r="I6" s="14"/>
      <c r="J6" s="14"/>
      <c r="K6" s="14"/>
      <c r="L6" s="14"/>
      <c r="M6" s="25"/>
      <c r="N6" s="14"/>
      <c r="O6" s="15"/>
    </row>
    <row r="7" spans="1:15" s="18" customFormat="1" x14ac:dyDescent="0.2">
      <c r="B7" s="8">
        <v>2026</v>
      </c>
      <c r="C7" s="25">
        <f>SUM(C8:C23)</f>
        <v>62442108</v>
      </c>
      <c r="D7" s="25">
        <f t="shared" ref="D7" si="0">SUM(D8:D23)</f>
        <v>62442108</v>
      </c>
      <c r="E7" s="25" t="s">
        <v>37</v>
      </c>
      <c r="F7" s="25" t="s">
        <v>37</v>
      </c>
      <c r="G7" s="25" t="s">
        <v>37</v>
      </c>
      <c r="H7" s="25" t="s">
        <v>37</v>
      </c>
      <c r="I7" s="25" t="s">
        <v>37</v>
      </c>
      <c r="J7" s="25" t="s">
        <v>37</v>
      </c>
      <c r="K7" s="25" t="s">
        <v>37</v>
      </c>
      <c r="L7" s="25" t="s">
        <v>37</v>
      </c>
      <c r="M7" s="25" t="s">
        <v>37</v>
      </c>
      <c r="N7" s="25" t="s">
        <v>37</v>
      </c>
      <c r="O7" s="26" t="s">
        <v>37</v>
      </c>
    </row>
    <row r="8" spans="1:15" ht="22.2" customHeight="1" x14ac:dyDescent="0.2">
      <c r="A8" s="28"/>
      <c r="B8" s="9" t="s">
        <v>7</v>
      </c>
      <c r="C8" s="25">
        <f t="shared" ref="C8:C23" si="1">SUM(D8:O8)</f>
        <v>9486630</v>
      </c>
      <c r="D8" s="27">
        <v>9486630</v>
      </c>
      <c r="E8" s="27" t="s">
        <v>37</v>
      </c>
      <c r="F8" s="27" t="s">
        <v>37</v>
      </c>
      <c r="G8" s="27" t="s">
        <v>37</v>
      </c>
      <c r="H8" s="27" t="s">
        <v>37</v>
      </c>
      <c r="I8" s="27" t="s">
        <v>37</v>
      </c>
      <c r="J8" s="27" t="s">
        <v>37</v>
      </c>
      <c r="K8" s="27" t="s">
        <v>37</v>
      </c>
      <c r="L8" s="27" t="s">
        <v>37</v>
      </c>
      <c r="M8" s="27" t="s">
        <v>37</v>
      </c>
      <c r="N8" s="27" t="s">
        <v>37</v>
      </c>
      <c r="O8" s="31" t="s">
        <v>37</v>
      </c>
    </row>
    <row r="9" spans="1:15" x14ac:dyDescent="0.2">
      <c r="A9" s="28"/>
      <c r="B9" s="9" t="s">
        <v>8</v>
      </c>
      <c r="C9" s="25">
        <f t="shared" si="1"/>
        <v>3832066</v>
      </c>
      <c r="D9" s="27">
        <v>3832066</v>
      </c>
      <c r="E9" s="27" t="s">
        <v>37</v>
      </c>
      <c r="F9" s="27" t="s">
        <v>37</v>
      </c>
      <c r="G9" s="27" t="s">
        <v>37</v>
      </c>
      <c r="H9" s="27" t="s">
        <v>37</v>
      </c>
      <c r="I9" s="27" t="s">
        <v>37</v>
      </c>
      <c r="J9" s="27" t="s">
        <v>37</v>
      </c>
      <c r="K9" s="27" t="s">
        <v>37</v>
      </c>
      <c r="L9" s="27" t="s">
        <v>37</v>
      </c>
      <c r="M9" s="27" t="s">
        <v>37</v>
      </c>
      <c r="N9" s="27" t="s">
        <v>37</v>
      </c>
      <c r="O9" s="31" t="s">
        <v>37</v>
      </c>
    </row>
    <row r="10" spans="1:15" x14ac:dyDescent="0.2">
      <c r="A10" s="28"/>
      <c r="B10" s="9" t="s">
        <v>9</v>
      </c>
      <c r="C10" s="25">
        <f t="shared" si="1"/>
        <v>6644053</v>
      </c>
      <c r="D10" s="27">
        <v>6644053</v>
      </c>
      <c r="E10" s="27" t="s">
        <v>37</v>
      </c>
      <c r="F10" s="27" t="s">
        <v>37</v>
      </c>
      <c r="G10" s="27" t="s">
        <v>37</v>
      </c>
      <c r="H10" s="27" t="s">
        <v>37</v>
      </c>
      <c r="I10" s="27" t="s">
        <v>37</v>
      </c>
      <c r="J10" s="27" t="s">
        <v>37</v>
      </c>
      <c r="K10" s="27" t="s">
        <v>37</v>
      </c>
      <c r="L10" s="27" t="s">
        <v>37</v>
      </c>
      <c r="M10" s="27" t="s">
        <v>37</v>
      </c>
      <c r="N10" s="27" t="s">
        <v>37</v>
      </c>
      <c r="O10" s="31" t="s">
        <v>37</v>
      </c>
    </row>
    <row r="11" spans="1:15" x14ac:dyDescent="0.2">
      <c r="A11" s="28"/>
      <c r="B11" s="9" t="s">
        <v>10</v>
      </c>
      <c r="C11" s="25">
        <f t="shared" si="1"/>
        <v>3815969</v>
      </c>
      <c r="D11" s="27">
        <v>3815969</v>
      </c>
      <c r="E11" s="27" t="s">
        <v>37</v>
      </c>
      <c r="F11" s="27" t="s">
        <v>37</v>
      </c>
      <c r="G11" s="27" t="s">
        <v>37</v>
      </c>
      <c r="H11" s="27" t="s">
        <v>37</v>
      </c>
      <c r="I11" s="27" t="s">
        <v>37</v>
      </c>
      <c r="J11" s="27" t="s">
        <v>37</v>
      </c>
      <c r="K11" s="27" t="s">
        <v>37</v>
      </c>
      <c r="L11" s="27" t="s">
        <v>37</v>
      </c>
      <c r="M11" s="27" t="s">
        <v>37</v>
      </c>
      <c r="N11" s="27" t="s">
        <v>37</v>
      </c>
      <c r="O11" s="31" t="s">
        <v>37</v>
      </c>
    </row>
    <row r="12" spans="1:15" x14ac:dyDescent="0.2">
      <c r="A12" s="28"/>
      <c r="B12" s="9" t="s">
        <v>11</v>
      </c>
      <c r="C12" s="25">
        <f t="shared" si="1"/>
        <v>6700836</v>
      </c>
      <c r="D12" s="27">
        <v>6700836</v>
      </c>
      <c r="E12" s="27" t="s">
        <v>37</v>
      </c>
      <c r="F12" s="27" t="s">
        <v>37</v>
      </c>
      <c r="G12" s="27" t="s">
        <v>37</v>
      </c>
      <c r="H12" s="27" t="s">
        <v>37</v>
      </c>
      <c r="I12" s="27" t="s">
        <v>37</v>
      </c>
      <c r="J12" s="27" t="s">
        <v>37</v>
      </c>
      <c r="K12" s="27" t="s">
        <v>37</v>
      </c>
      <c r="L12" s="27" t="s">
        <v>37</v>
      </c>
      <c r="M12" s="27" t="s">
        <v>37</v>
      </c>
      <c r="N12" s="27" t="s">
        <v>37</v>
      </c>
      <c r="O12" s="31" t="s">
        <v>37</v>
      </c>
    </row>
    <row r="13" spans="1:15" x14ac:dyDescent="0.2">
      <c r="A13" s="28"/>
      <c r="B13" s="9" t="s">
        <v>29</v>
      </c>
      <c r="C13" s="25">
        <f t="shared" si="1"/>
        <v>8719708</v>
      </c>
      <c r="D13" s="27">
        <v>8719708</v>
      </c>
      <c r="E13" s="27" t="s">
        <v>37</v>
      </c>
      <c r="F13" s="27" t="s">
        <v>37</v>
      </c>
      <c r="G13" s="27" t="s">
        <v>37</v>
      </c>
      <c r="H13" s="27" t="s">
        <v>37</v>
      </c>
      <c r="I13" s="27" t="s">
        <v>37</v>
      </c>
      <c r="J13" s="27" t="s">
        <v>37</v>
      </c>
      <c r="K13" s="27" t="s">
        <v>37</v>
      </c>
      <c r="L13" s="27" t="s">
        <v>37</v>
      </c>
      <c r="M13" s="27" t="s">
        <v>37</v>
      </c>
      <c r="N13" s="27" t="s">
        <v>37</v>
      </c>
      <c r="O13" s="31" t="s">
        <v>37</v>
      </c>
    </row>
    <row r="14" spans="1:15" x14ac:dyDescent="0.2">
      <c r="A14" s="28"/>
      <c r="B14" s="9" t="s">
        <v>30</v>
      </c>
      <c r="C14" s="25">
        <f t="shared" si="1"/>
        <v>4026368</v>
      </c>
      <c r="D14" s="27">
        <v>4026368</v>
      </c>
      <c r="E14" s="27" t="s">
        <v>37</v>
      </c>
      <c r="F14" s="27" t="s">
        <v>37</v>
      </c>
      <c r="G14" s="27" t="s">
        <v>37</v>
      </c>
      <c r="H14" s="27" t="s">
        <v>37</v>
      </c>
      <c r="I14" s="27" t="s">
        <v>37</v>
      </c>
      <c r="J14" s="27" t="s">
        <v>37</v>
      </c>
      <c r="K14" s="27" t="s">
        <v>37</v>
      </c>
      <c r="L14" s="27" t="s">
        <v>37</v>
      </c>
      <c r="M14" s="27" t="s">
        <v>37</v>
      </c>
      <c r="N14" s="27" t="s">
        <v>37</v>
      </c>
      <c r="O14" s="31" t="s">
        <v>37</v>
      </c>
    </row>
    <row r="15" spans="1:15" x14ac:dyDescent="0.2">
      <c r="A15" s="28"/>
      <c r="B15" s="9" t="s">
        <v>12</v>
      </c>
      <c r="C15" s="25">
        <f t="shared" si="1"/>
        <v>1634414</v>
      </c>
      <c r="D15" s="27">
        <v>1634414</v>
      </c>
      <c r="E15" s="27" t="s">
        <v>37</v>
      </c>
      <c r="F15" s="27" t="s">
        <v>37</v>
      </c>
      <c r="G15" s="27" t="s">
        <v>37</v>
      </c>
      <c r="H15" s="27" t="s">
        <v>37</v>
      </c>
      <c r="I15" s="27" t="s">
        <v>37</v>
      </c>
      <c r="J15" s="27" t="s">
        <v>37</v>
      </c>
      <c r="K15" s="27" t="s">
        <v>37</v>
      </c>
      <c r="L15" s="27" t="s">
        <v>37</v>
      </c>
      <c r="M15" s="27" t="s">
        <v>37</v>
      </c>
      <c r="N15" s="27" t="s">
        <v>37</v>
      </c>
      <c r="O15" s="31" t="s">
        <v>37</v>
      </c>
    </row>
    <row r="16" spans="1:15" x14ac:dyDescent="0.2">
      <c r="A16" s="28"/>
      <c r="B16" s="9" t="s">
        <v>31</v>
      </c>
      <c r="C16" s="25">
        <f t="shared" si="1"/>
        <v>3840610</v>
      </c>
      <c r="D16" s="27">
        <v>3840610</v>
      </c>
      <c r="E16" s="27" t="s">
        <v>37</v>
      </c>
      <c r="F16" s="27" t="s">
        <v>37</v>
      </c>
      <c r="G16" s="27" t="s">
        <v>37</v>
      </c>
      <c r="H16" s="27" t="s">
        <v>37</v>
      </c>
      <c r="I16" s="27" t="s">
        <v>37</v>
      </c>
      <c r="J16" s="27" t="s">
        <v>37</v>
      </c>
      <c r="K16" s="27" t="s">
        <v>37</v>
      </c>
      <c r="L16" s="27" t="s">
        <v>37</v>
      </c>
      <c r="M16" s="27" t="s">
        <v>37</v>
      </c>
      <c r="N16" s="27" t="s">
        <v>37</v>
      </c>
      <c r="O16" s="31" t="s">
        <v>37</v>
      </c>
    </row>
    <row r="17" spans="1:15" x14ac:dyDescent="0.2">
      <c r="A17" s="28"/>
      <c r="B17" s="9" t="s">
        <v>32</v>
      </c>
      <c r="C17" s="25">
        <f t="shared" si="1"/>
        <v>7524817</v>
      </c>
      <c r="D17" s="27">
        <v>7524817</v>
      </c>
      <c r="E17" s="27" t="s">
        <v>37</v>
      </c>
      <c r="F17" s="27" t="s">
        <v>37</v>
      </c>
      <c r="G17" s="27" t="s">
        <v>37</v>
      </c>
      <c r="H17" s="27" t="s">
        <v>37</v>
      </c>
      <c r="I17" s="27" t="s">
        <v>37</v>
      </c>
      <c r="J17" s="27" t="s">
        <v>37</v>
      </c>
      <c r="K17" s="27" t="s">
        <v>37</v>
      </c>
      <c r="L17" s="27" t="s">
        <v>37</v>
      </c>
      <c r="M17" s="27" t="s">
        <v>37</v>
      </c>
      <c r="N17" s="27" t="s">
        <v>37</v>
      </c>
      <c r="O17" s="31" t="s">
        <v>37</v>
      </c>
    </row>
    <row r="18" spans="1:15" x14ac:dyDescent="0.2">
      <c r="A18" s="28"/>
      <c r="B18" s="9" t="s">
        <v>13</v>
      </c>
      <c r="C18" s="25">
        <f t="shared" si="1"/>
        <v>563531</v>
      </c>
      <c r="D18" s="27">
        <v>563531</v>
      </c>
      <c r="E18" s="27" t="s">
        <v>37</v>
      </c>
      <c r="F18" s="27" t="s">
        <v>37</v>
      </c>
      <c r="G18" s="27" t="s">
        <v>37</v>
      </c>
      <c r="H18" s="27" t="s">
        <v>37</v>
      </c>
      <c r="I18" s="27" t="s">
        <v>37</v>
      </c>
      <c r="J18" s="27" t="s">
        <v>37</v>
      </c>
      <c r="K18" s="27" t="s">
        <v>37</v>
      </c>
      <c r="L18" s="27" t="s">
        <v>37</v>
      </c>
      <c r="M18" s="27" t="s">
        <v>37</v>
      </c>
      <c r="N18" s="27" t="s">
        <v>37</v>
      </c>
      <c r="O18" s="31" t="s">
        <v>37</v>
      </c>
    </row>
    <row r="19" spans="1:15" x14ac:dyDescent="0.2">
      <c r="A19" s="28"/>
      <c r="B19" s="9" t="s">
        <v>33</v>
      </c>
      <c r="C19" s="25">
        <f t="shared" si="1"/>
        <v>4743058</v>
      </c>
      <c r="D19" s="27">
        <v>4743058</v>
      </c>
      <c r="E19" s="27" t="s">
        <v>37</v>
      </c>
      <c r="F19" s="27" t="s">
        <v>37</v>
      </c>
      <c r="G19" s="27" t="s">
        <v>37</v>
      </c>
      <c r="H19" s="27" t="s">
        <v>37</v>
      </c>
      <c r="I19" s="27" t="s">
        <v>37</v>
      </c>
      <c r="J19" s="27" t="s">
        <v>37</v>
      </c>
      <c r="K19" s="27" t="s">
        <v>37</v>
      </c>
      <c r="L19" s="27" t="s">
        <v>37</v>
      </c>
      <c r="M19" s="27" t="s">
        <v>37</v>
      </c>
      <c r="N19" s="27" t="s">
        <v>37</v>
      </c>
      <c r="O19" s="31" t="s">
        <v>37</v>
      </c>
    </row>
    <row r="20" spans="1:15" x14ac:dyDescent="0.2">
      <c r="A20" s="28"/>
      <c r="B20" s="9" t="s">
        <v>28</v>
      </c>
      <c r="C20" s="25">
        <f t="shared" si="1"/>
        <v>281061</v>
      </c>
      <c r="D20" s="27">
        <v>281061</v>
      </c>
      <c r="E20" s="27" t="s">
        <v>37</v>
      </c>
      <c r="F20" s="27" t="s">
        <v>37</v>
      </c>
      <c r="G20" s="27" t="s">
        <v>37</v>
      </c>
      <c r="H20" s="27" t="s">
        <v>37</v>
      </c>
      <c r="I20" s="27" t="s">
        <v>37</v>
      </c>
      <c r="J20" s="27" t="s">
        <v>37</v>
      </c>
      <c r="K20" s="27" t="s">
        <v>37</v>
      </c>
      <c r="L20" s="27" t="s">
        <v>37</v>
      </c>
      <c r="M20" s="27" t="s">
        <v>37</v>
      </c>
      <c r="N20" s="27" t="s">
        <v>37</v>
      </c>
      <c r="O20" s="31" t="s">
        <v>37</v>
      </c>
    </row>
    <row r="21" spans="1:15" x14ac:dyDescent="0.2">
      <c r="A21" s="28"/>
      <c r="B21" s="9" t="s">
        <v>3</v>
      </c>
      <c r="C21" s="25">
        <f t="shared" si="1"/>
        <v>521118</v>
      </c>
      <c r="D21" s="27">
        <v>521118</v>
      </c>
      <c r="E21" s="27" t="s">
        <v>37</v>
      </c>
      <c r="F21" s="27" t="s">
        <v>37</v>
      </c>
      <c r="G21" s="27" t="s">
        <v>37</v>
      </c>
      <c r="H21" s="27" t="s">
        <v>37</v>
      </c>
      <c r="I21" s="27" t="s">
        <v>37</v>
      </c>
      <c r="J21" s="27" t="s">
        <v>37</v>
      </c>
      <c r="K21" s="27" t="s">
        <v>37</v>
      </c>
      <c r="L21" s="27" t="s">
        <v>37</v>
      </c>
      <c r="M21" s="27" t="s">
        <v>37</v>
      </c>
      <c r="N21" s="27" t="s">
        <v>37</v>
      </c>
      <c r="O21" s="31" t="s">
        <v>37</v>
      </c>
    </row>
    <row r="22" spans="1:15" x14ac:dyDescent="0.2">
      <c r="A22" s="28"/>
      <c r="B22" s="9" t="s">
        <v>25</v>
      </c>
      <c r="C22" s="25">
        <f t="shared" si="1"/>
        <v>2194</v>
      </c>
      <c r="D22" s="27">
        <v>2194</v>
      </c>
      <c r="E22" s="27" t="s">
        <v>37</v>
      </c>
      <c r="F22" s="27" t="s">
        <v>37</v>
      </c>
      <c r="G22" s="27" t="s">
        <v>37</v>
      </c>
      <c r="H22" s="27" t="s">
        <v>37</v>
      </c>
      <c r="I22" s="27" t="s">
        <v>37</v>
      </c>
      <c r="J22" s="27" t="s">
        <v>37</v>
      </c>
      <c r="K22" s="27" t="s">
        <v>37</v>
      </c>
      <c r="L22" s="27" t="s">
        <v>37</v>
      </c>
      <c r="M22" s="27" t="s">
        <v>37</v>
      </c>
      <c r="N22" s="27" t="s">
        <v>37</v>
      </c>
      <c r="O22" s="31" t="s">
        <v>37</v>
      </c>
    </row>
    <row r="23" spans="1:15" x14ac:dyDescent="0.2">
      <c r="A23" s="28"/>
      <c r="B23" s="9" t="s">
        <v>27</v>
      </c>
      <c r="C23" s="25">
        <f t="shared" si="1"/>
        <v>105675</v>
      </c>
      <c r="D23" s="27">
        <v>105675</v>
      </c>
      <c r="E23" s="27" t="s">
        <v>37</v>
      </c>
      <c r="F23" s="27" t="s">
        <v>37</v>
      </c>
      <c r="G23" s="27" t="s">
        <v>37</v>
      </c>
      <c r="H23" s="27" t="s">
        <v>37</v>
      </c>
      <c r="I23" s="27" t="s">
        <v>37</v>
      </c>
      <c r="J23" s="27" t="s">
        <v>37</v>
      </c>
      <c r="K23" s="27" t="s">
        <v>37</v>
      </c>
      <c r="L23" s="27" t="s">
        <v>37</v>
      </c>
      <c r="M23" s="27" t="s">
        <v>37</v>
      </c>
      <c r="N23" s="27" t="s">
        <v>37</v>
      </c>
      <c r="O23" s="31" t="s">
        <v>37</v>
      </c>
    </row>
    <row r="24" spans="1:15" ht="13.2" x14ac:dyDescent="0.2">
      <c r="A24" s="28"/>
      <c r="B24" s="12"/>
      <c r="C24" s="24"/>
      <c r="D24" s="11"/>
      <c r="E24" s="10"/>
      <c r="F24" s="16"/>
      <c r="G24" s="16"/>
      <c r="H24" s="16"/>
      <c r="I24" s="16"/>
      <c r="J24" s="16"/>
      <c r="K24" s="16"/>
      <c r="L24" s="16"/>
      <c r="M24" s="16"/>
      <c r="N24" s="16"/>
      <c r="O24" s="17"/>
    </row>
    <row r="25" spans="1:15" ht="11.25" customHeight="1" x14ac:dyDescent="0.2">
      <c r="A25" s="28"/>
      <c r="B25" s="32" t="s">
        <v>35</v>
      </c>
      <c r="C25"/>
      <c r="D25"/>
      <c r="E25" s="29"/>
      <c r="L25" s="30"/>
    </row>
    <row r="26" spans="1:15" x14ac:dyDescent="0.2">
      <c r="A26" s="28"/>
      <c r="E26" s="30"/>
      <c r="L26" s="30"/>
    </row>
  </sheetData>
  <mergeCells count="1">
    <mergeCell ref="H3:O3"/>
  </mergeCells>
  <phoneticPr fontId="0" type="noConversion"/>
  <hyperlinks>
    <hyperlink ref="A3" r:id="rId1" xr:uid="{00000000-0004-0000-0000-000000000000}"/>
    <hyperlink ref="A4" r:id="rId2" xr:uid="{00000000-0004-0000-0000-000001000000}"/>
    <hyperlink ref="H3" r:id="rId3" display="Encuesta de satisfacción" xr:uid="{8D8D8FB1-FB2E-4130-B8E4-B2AA8529229A}"/>
    <hyperlink ref="H3:L3" r:id="rId4" display="Si desea participar en nuestra encuesta de satisfacción, pinche aquí" xr:uid="{BDEC1503-D556-41D6-94DA-E4384CF673AA}"/>
  </hyperlinks>
  <printOptions horizontalCentered="1"/>
  <pageMargins left="0.78740157480314965" right="0.78740157480314965" top="0.39370078740157483" bottom="0.78740157480314965" header="0" footer="0.39370078740157483"/>
  <pageSetup paperSize="9" scale="96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O210826</vt:lpstr>
      <vt:lpstr>'O210826'!Área_de_impresión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MADRID</dc:creator>
  <cp:lastModifiedBy>Roman Cortell, Maria Jose</cp:lastModifiedBy>
  <cp:lastPrinted>2013-03-25T07:56:21Z</cp:lastPrinted>
  <dcterms:created xsi:type="dcterms:W3CDTF">1997-08-27T07:20:05Z</dcterms:created>
  <dcterms:modified xsi:type="dcterms:W3CDTF">2026-03-04T10:37:06Z</dcterms:modified>
</cp:coreProperties>
</file>