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Tablas\"/>
    </mc:Choice>
  </mc:AlternateContent>
  <xr:revisionPtr revIDLastSave="0" documentId="13_ncr:1_{C4275E7C-11E6-4AC2-9425-61C01A6DEB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111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7" i="1"/>
  <c r="C18" i="1"/>
  <c r="C20" i="1"/>
  <c r="C25" i="1"/>
  <c r="C12" i="1"/>
  <c r="C21" i="1"/>
  <c r="C22" i="1"/>
  <c r="C19" i="1"/>
  <c r="C27" i="1"/>
  <c r="C28" i="1"/>
  <c r="C11" i="1"/>
  <c r="C10" i="1"/>
  <c r="C26" i="1"/>
  <c r="C24" i="1"/>
  <c r="C23" i="1"/>
  <c r="C16" i="1"/>
  <c r="C15" i="1"/>
  <c r="C8" i="1"/>
</calcChain>
</file>

<file path=xl/sharedStrings.xml><?xml version="1.0" encoding="utf-8"?>
<sst xmlns="http://schemas.openxmlformats.org/spreadsheetml/2006/main" count="84" uniqueCount="44">
  <si>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</si>
  <si>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</si>
  <si>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</si>
  <si>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</si>
  <si>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</si>
  <si>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</si>
  <si>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</si>
  <si>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</si>
  <si>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</si>
  <si>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</si>
  <si>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</si>
  <si>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</si>
  <si>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*Datos provisionales 2009</t>
  </si>
  <si>
    <t>Total</t>
  </si>
  <si>
    <t>Andalucía</t>
  </si>
  <si>
    <t>Aragón</t>
  </si>
  <si>
    <t>Asturias (Principado de)</t>
  </si>
  <si>
    <t>Baleares (Islas)</t>
  </si>
  <si>
    <t>Canarias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</si>
  <si>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</si>
  <si>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</si>
  <si>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</si>
  <si>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</si>
  <si>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</si>
  <si>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</si>
  <si>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</si>
  <si>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</si>
  <si>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</si>
  <si>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Foral)</t>
  </si>
  <si>
    <t>País Vasco</t>
  </si>
  <si>
    <t>Rioja (La)</t>
  </si>
  <si>
    <t>Acceso a 
Banco Datos</t>
  </si>
  <si>
    <t>Índice</t>
  </si>
  <si>
    <t>Datos</t>
  </si>
  <si>
    <t>P. TURISMO Y EVENTOS. TURISMO. ENCUESTA DE OCUPACIÓN HOTELERA</t>
  </si>
  <si>
    <t>Melilla</t>
  </si>
  <si>
    <t xml:space="preserve">Ceuta </t>
  </si>
  <si>
    <t>Comunidad autónoma</t>
  </si>
  <si>
    <t>Mes</t>
  </si>
  <si>
    <t xml:space="preserve">10. Viajeros (residentes en España) en la ciudad de Madrid por Comunidad autónoma de procedencia y Mes </t>
  </si>
  <si>
    <t>NOTAS: Datos provisionales</t>
  </si>
  <si>
    <t xml:space="preserve">                La suma del desglose por Comunidades Autónomas puede diferir ligeramente del dato en INEbase.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</si>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</sst>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50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0" borderId="0" xfId="0" applyFont="1" applyBorder="1"/>
    <xf numFmtId="3" fontId="4" fillId="0" borderId="0" xfId="0" applyNumberFormat="1" applyFont="1" applyBorder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Border="1"/>
    <xf numFmtId="0" fontId="2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2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3" fontId="4" fillId="0" borderId="0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0" fontId="2" fillId="0" borderId="3" xfId="0" applyFont="1" applyBorder="1" applyAlignment="1"/>
    <xf numFmtId="0" fontId="4" fillId="0" borderId="0" xfId="0" applyNumberFormat="1" applyFont="1" applyAlignment="1"/>
    <xf numFmtId="0" fontId="5" fillId="2" borderId="5" xfId="0" applyFont="1" applyFill="1" applyBorder="1" applyAlignment="1">
      <alignment horizontal="center" wrapText="1"/>
    </xf>
    <xf numFmtId="0" fontId="6" fillId="3" borderId="6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left" wrapText="1"/>
    </xf>
    <xf numFmtId="3" fontId="2" fillId="0" borderId="0" xfId="0" applyNumberFormat="1" applyFont="1" applyFill="1" applyBorder="1"/>
    <xf numFmtId="3" fontId="4" fillId="0" borderId="7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/>
    <xf numFmtId="3" fontId="4" fillId="0" borderId="0" xfId="0" applyNumberFormat="1" applyFont="1"/>
    <xf numFmtId="3" fontId="2" fillId="0" borderId="4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NumberFormat="1" applyFont="1" applyBorder="1" applyAlignment="1">
      <alignment horizontal="left"/>
    </xf>
    <xf numFmtId="0" fontId="4" fillId="0" borderId="10" xfId="0" applyFont="1" applyBorder="1" applyAlignment="1">
      <alignment horizontal="right"/>
    </xf>
    <xf numFmtId="0" fontId="2" fillId="4" borderId="0" xfId="0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0" fontId="8" fillId="0" borderId="0" xfId="0" applyFont="1"/>
    <xf numFmtId="0" fontId="4" fillId="0" borderId="9" xfId="0" applyFont="1" applyBorder="1" applyAlignment="1">
      <alignment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2" fillId="2" borderId="9" xfId="0" applyFont="1" applyFill="1" applyBorder="1" applyAlignment="1">
      <alignment horizontal="right" wrapText="1"/>
    </xf>
    <xf numFmtId="0" fontId="0" fillId="0" borderId="12" xfId="0" applyBorder="1" applyAlignment="1">
      <alignment horizontal="right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92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9"/>
  <sheetViews>
    <sheetView showGridLines="0" tabSelected="1" workbookViewId="0">
      <selection activeCell="T21" sqref="T21"/>
    </sheetView>
  </sheetViews>
  <sheetFormatPr baseColWidth="10" defaultRowHeight="12.75" x14ac:dyDescent="0.2"/>
  <cols>
    <col min="1" max="1" width="10.85546875" bestFit="1" customWidth="1"/>
    <col min="2" max="2" width="30.140625" style="2" bestFit="1" customWidth="1"/>
    <col min="3" max="3" width="9.42578125" style="7" customWidth="1"/>
    <col min="4" max="4" width="9.140625" style="2" customWidth="1"/>
    <col min="5" max="5" width="9.140625" style="7" customWidth="1"/>
    <col min="6" max="11" width="9.140625" style="2" customWidth="1"/>
    <col min="12" max="12" width="10.28515625" style="2" bestFit="1" customWidth="1"/>
    <col min="13" max="15" width="9.140625" style="2" customWidth="1"/>
    <col min="16" max="16384" width="11.42578125" style="2"/>
  </cols>
  <sheetData>
    <row r="1" spans="1:22" ht="13.5" thickBot="1" x14ac:dyDescent="0.25"/>
    <row r="2" spans="1:22" ht="20.25" thickTop="1" thickBot="1" x14ac:dyDescent="0.25">
      <c r="A2" s="19" t="s">
        <v>31</v>
      </c>
      <c r="B2" s="42" t="s">
        <v>34</v>
      </c>
      <c r="C2" s="42"/>
      <c r="D2" s="42"/>
      <c r="E2" s="42"/>
      <c r="F2" s="42"/>
      <c r="G2" s="8"/>
      <c r="H2" s="1"/>
      <c r="I2" s="7"/>
      <c r="J2" s="7"/>
      <c r="K2" s="7"/>
      <c r="L2" s="7"/>
      <c r="M2" s="7"/>
    </row>
    <row r="3" spans="1:22" thickTop="1" thickBot="1" x14ac:dyDescent="0.25">
      <c r="A3" s="20" t="s">
        <v>32</v>
      </c>
    </row>
    <row r="4" spans="1:22" thickTop="1" thickBot="1" x14ac:dyDescent="0.25">
      <c r="A4" s="20" t="s">
        <v>33</v>
      </c>
      <c r="B4" s="43" t="s">
        <v>39</v>
      </c>
      <c r="C4" s="43"/>
      <c r="D4" s="43"/>
      <c r="E4" s="43"/>
      <c r="F4" s="43"/>
      <c r="G4" s="43"/>
      <c r="H4" s="43"/>
      <c r="I4" s="43"/>
    </row>
    <row r="5" spans="1:22" ht="17.25" customHeight="1" thickTop="1" x14ac:dyDescent="0.2">
      <c r="B5" s="46" t="s">
        <v>37</v>
      </c>
      <c r="C5" s="48" t="s">
        <v>13</v>
      </c>
      <c r="D5" s="44" t="s">
        <v>38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10"/>
      <c r="Q5" s="10"/>
      <c r="R5" s="10"/>
      <c r="S5" s="10"/>
      <c r="T5" s="10"/>
      <c r="U5" s="10"/>
      <c r="V5" s="10"/>
    </row>
    <row r="6" spans="1:22" ht="13.5" customHeight="1" x14ac:dyDescent="0.2">
      <c r="B6" s="47"/>
      <c r="C6" s="49"/>
      <c r="D6" s="3" t="s">
        <v>0</v>
      </c>
      <c r="E6" s="3" t="s">
        <v>1</v>
      </c>
      <c r="F6" s="3" t="s">
        <v>2</v>
      </c>
      <c r="G6" s="3" t="s">
        <v>3</v>
      </c>
      <c r="H6" s="3" t="s">
        <v>4</v>
      </c>
      <c r="I6" s="3" t="s">
        <v>5</v>
      </c>
      <c r="J6" s="3" t="s">
        <v>6</v>
      </c>
      <c r="K6" s="3" t="s">
        <v>7</v>
      </c>
      <c r="L6" s="3" t="s">
        <v>8</v>
      </c>
      <c r="M6" s="3" t="s">
        <v>9</v>
      </c>
      <c r="N6" s="3" t="s">
        <v>10</v>
      </c>
      <c r="O6" s="4" t="s">
        <v>11</v>
      </c>
      <c r="P6" s="11"/>
      <c r="Q6" s="11"/>
      <c r="R6" s="12"/>
      <c r="S6" s="12"/>
      <c r="T6" s="12"/>
      <c r="U6" s="12"/>
      <c r="V6" s="12"/>
    </row>
    <row r="7" spans="1:22" x14ac:dyDescent="0.2">
      <c r="B7" s="13"/>
      <c r="C7" s="21"/>
      <c r="D7" s="11"/>
      <c r="E7" s="11"/>
      <c r="F7" s="11"/>
      <c r="G7" s="11"/>
      <c r="H7" s="11"/>
      <c r="I7" s="11"/>
      <c r="J7" s="22"/>
      <c r="K7" s="22"/>
      <c r="L7" s="22"/>
      <c r="M7" s="22"/>
      <c r="N7" s="22"/>
      <c r="O7" s="23"/>
      <c r="P7" s="11"/>
      <c r="Q7" s="11"/>
      <c r="R7" s="12"/>
      <c r="S7" s="12"/>
      <c r="T7" s="12"/>
      <c r="U7" s="12"/>
      <c r="V7" s="12"/>
    </row>
    <row r="8" spans="1:22" ht="11.25" x14ac:dyDescent="0.2">
      <c r="A8" s="10"/>
      <c r="B8" s="24">
        <v>2025</v>
      </c>
      <c r="C8" s="25">
        <f>SUM(D8:O8)</f>
        <v>3474639</v>
      </c>
      <c r="D8" s="25">
        <v>369960</v>
      </c>
      <c r="E8" s="27">
        <v>360508</v>
      </c>
      <c r="F8" s="27">
        <v>365398</v>
      </c>
      <c r="G8" s="27">
        <v>339182</v>
      </c>
      <c r="H8" s="27">
        <v>349113</v>
      </c>
      <c r="I8" s="27">
        <v>361786</v>
      </c>
      <c r="J8" s="27">
        <v>366812</v>
      </c>
      <c r="K8" s="27">
        <v>284127</v>
      </c>
      <c r="L8" s="27">
        <v>339793</v>
      </c>
      <c r="M8" s="27">
        <v>337960</v>
      </c>
      <c r="N8" s="27" t="s">
        <v>42</v>
      </c>
      <c r="O8" s="30" t="s">
        <v>42</v>
      </c>
      <c r="P8" s="11"/>
      <c r="Q8" s="11"/>
      <c r="R8" s="12"/>
      <c r="S8" s="12"/>
      <c r="T8" s="12"/>
      <c r="U8" s="12"/>
      <c r="V8" s="12"/>
    </row>
    <row r="9" spans="1:22" ht="11.25" x14ac:dyDescent="0.2">
      <c r="A9" s="10"/>
      <c r="B9" s="24"/>
      <c r="C9" s="25"/>
      <c r="D9" s="25"/>
      <c r="E9" s="27"/>
      <c r="F9" s="27"/>
      <c r="G9" s="27"/>
      <c r="H9" s="27"/>
      <c r="I9" s="27"/>
      <c r="J9" s="27"/>
      <c r="K9" s="27"/>
      <c r="L9" s="27"/>
      <c r="M9" s="27"/>
      <c r="N9" s="27"/>
      <c r="O9" s="30"/>
      <c r="P9" s="11"/>
      <c r="Q9" s="11"/>
      <c r="R9" s="35"/>
      <c r="S9" s="35"/>
      <c r="T9" s="35"/>
      <c r="U9" s="12"/>
      <c r="V9" s="12"/>
    </row>
    <row r="10" spans="1:22" ht="11.25" x14ac:dyDescent="0.2">
      <c r="A10" s="10"/>
      <c r="B10" s="14" t="s">
        <v>14</v>
      </c>
      <c r="C10" s="25">
        <f t="shared" ref="C10:C28" si="0">SUM(D10:O10)</f>
        <v>526711</v>
      </c>
      <c r="D10" s="28">
        <v>59961</v>
      </c>
      <c r="E10" s="15">
        <v>63911</v>
      </c>
      <c r="F10" s="15">
        <v>56519</v>
      </c>
      <c r="G10" s="15">
        <v>49398</v>
      </c>
      <c r="H10" s="15">
        <v>52518</v>
      </c>
      <c r="I10" s="15">
        <v>57559</v>
      </c>
      <c r="J10" s="15">
        <v>49595</v>
      </c>
      <c r="K10" s="15">
        <v>37450</v>
      </c>
      <c r="L10" s="15">
        <v>50380</v>
      </c>
      <c r="M10" s="15">
        <v>49420</v>
      </c>
      <c r="N10" s="15" t="s">
        <v>42</v>
      </c>
      <c r="O10" s="16" t="s">
        <v>42</v>
      </c>
      <c r="P10" s="11"/>
      <c r="Q10" s="11"/>
      <c r="R10" s="35"/>
      <c r="S10" s="35"/>
      <c r="T10" s="35"/>
      <c r="U10" s="12"/>
      <c r="V10" s="12"/>
    </row>
    <row r="11" spans="1:22" ht="11.25" x14ac:dyDescent="0.2">
      <c r="A11" s="10"/>
      <c r="B11" s="14" t="s">
        <v>15</v>
      </c>
      <c r="C11" s="25">
        <f t="shared" si="0"/>
        <v>90704</v>
      </c>
      <c r="D11" s="28">
        <v>9040</v>
      </c>
      <c r="E11" s="15">
        <v>8149</v>
      </c>
      <c r="F11" s="15">
        <v>8939</v>
      </c>
      <c r="G11" s="15">
        <v>7773</v>
      </c>
      <c r="H11" s="15">
        <v>8768</v>
      </c>
      <c r="I11" s="15">
        <v>10940</v>
      </c>
      <c r="J11" s="15">
        <v>10176</v>
      </c>
      <c r="K11" s="15">
        <v>8116</v>
      </c>
      <c r="L11" s="15">
        <v>10241</v>
      </c>
      <c r="M11" s="15">
        <v>8562</v>
      </c>
      <c r="N11" s="15" t="s">
        <v>42</v>
      </c>
      <c r="O11" s="16" t="s">
        <v>42</v>
      </c>
      <c r="P11" s="11"/>
      <c r="Q11" s="11"/>
      <c r="R11" s="7"/>
      <c r="S11" s="7"/>
      <c r="T11" s="7"/>
      <c r="U11" s="12"/>
      <c r="V11" s="12"/>
    </row>
    <row r="12" spans="1:22" x14ac:dyDescent="0.2">
      <c r="B12" s="14" t="s">
        <v>16</v>
      </c>
      <c r="C12" s="25">
        <f t="shared" si="0"/>
        <v>96784</v>
      </c>
      <c r="D12" s="28">
        <v>10018</v>
      </c>
      <c r="E12" s="15">
        <v>8845</v>
      </c>
      <c r="F12" s="15">
        <v>9596</v>
      </c>
      <c r="G12" s="15">
        <v>10741</v>
      </c>
      <c r="H12" s="15">
        <v>9737</v>
      </c>
      <c r="I12" s="15">
        <v>9946</v>
      </c>
      <c r="J12" s="15">
        <v>10686</v>
      </c>
      <c r="K12" s="15">
        <v>7837</v>
      </c>
      <c r="L12" s="15">
        <v>10620</v>
      </c>
      <c r="M12" s="15">
        <v>8758</v>
      </c>
      <c r="N12" s="15" t="s">
        <v>42</v>
      </c>
      <c r="O12" s="16" t="s">
        <v>42</v>
      </c>
      <c r="P12" s="11"/>
      <c r="Q12" s="11"/>
      <c r="R12" s="36"/>
      <c r="S12" s="7"/>
      <c r="T12" s="7"/>
      <c r="U12" s="12"/>
      <c r="V12" s="12"/>
    </row>
    <row r="13" spans="1:22" x14ac:dyDescent="0.2">
      <c r="A13" s="37"/>
      <c r="B13" s="14" t="s">
        <v>17</v>
      </c>
      <c r="C13" s="25">
        <f t="shared" si="0"/>
        <v>117784</v>
      </c>
      <c r="D13" s="28">
        <v>12399</v>
      </c>
      <c r="E13" s="15">
        <v>12748</v>
      </c>
      <c r="F13" s="15">
        <v>12916</v>
      </c>
      <c r="G13" s="15">
        <v>12341</v>
      </c>
      <c r="H13" s="15">
        <v>12111</v>
      </c>
      <c r="I13" s="15">
        <v>9952</v>
      </c>
      <c r="J13" s="15">
        <v>13649</v>
      </c>
      <c r="K13" s="15">
        <v>8609</v>
      </c>
      <c r="L13" s="15">
        <v>10043</v>
      </c>
      <c r="M13" s="15">
        <v>13016</v>
      </c>
      <c r="N13" s="15" t="s">
        <v>42</v>
      </c>
      <c r="O13" s="16" t="s">
        <v>42</v>
      </c>
      <c r="P13" s="11"/>
      <c r="Q13" s="11"/>
      <c r="R13" s="12"/>
      <c r="S13" s="12"/>
      <c r="T13" s="12"/>
      <c r="U13" s="12"/>
      <c r="V13" s="12"/>
    </row>
    <row r="14" spans="1:22" x14ac:dyDescent="0.2">
      <c r="A14" s="37"/>
      <c r="B14" s="14" t="s">
        <v>18</v>
      </c>
      <c r="C14" s="25">
        <f t="shared" si="0"/>
        <v>157918</v>
      </c>
      <c r="D14" s="28">
        <v>19263</v>
      </c>
      <c r="E14" s="15">
        <v>17305</v>
      </c>
      <c r="F14" s="15">
        <v>17931</v>
      </c>
      <c r="G14" s="15">
        <v>14120</v>
      </c>
      <c r="H14" s="15">
        <v>14512</v>
      </c>
      <c r="I14" s="15">
        <v>14359</v>
      </c>
      <c r="J14" s="15">
        <v>16269</v>
      </c>
      <c r="K14" s="15">
        <v>12678</v>
      </c>
      <c r="L14" s="15">
        <v>15575</v>
      </c>
      <c r="M14" s="15">
        <v>15906</v>
      </c>
      <c r="N14" s="15" t="s">
        <v>42</v>
      </c>
      <c r="O14" s="16" t="s">
        <v>42</v>
      </c>
      <c r="P14" s="11"/>
      <c r="Q14" s="11"/>
      <c r="R14" s="12"/>
      <c r="S14" s="12"/>
      <c r="T14" s="12"/>
      <c r="U14" s="12"/>
      <c r="V14" s="12"/>
    </row>
    <row r="15" spans="1:22" x14ac:dyDescent="0.2">
      <c r="B15" s="14" t="s">
        <v>19</v>
      </c>
      <c r="C15" s="25">
        <f t="shared" si="0"/>
        <v>62564</v>
      </c>
      <c r="D15" s="28">
        <v>7128</v>
      </c>
      <c r="E15" s="15">
        <v>9110</v>
      </c>
      <c r="F15" s="15">
        <v>5095</v>
      </c>
      <c r="G15" s="15">
        <v>6055</v>
      </c>
      <c r="H15" s="15">
        <v>6758</v>
      </c>
      <c r="I15" s="15">
        <v>6527</v>
      </c>
      <c r="J15" s="15">
        <v>5724</v>
      </c>
      <c r="K15" s="15">
        <v>3715</v>
      </c>
      <c r="L15" s="15">
        <v>6026</v>
      </c>
      <c r="M15" s="15">
        <v>6426</v>
      </c>
      <c r="N15" s="15" t="s">
        <v>42</v>
      </c>
      <c r="O15" s="16" t="s">
        <v>42</v>
      </c>
      <c r="P15" s="11"/>
      <c r="Q15" s="11"/>
      <c r="R15" s="12"/>
      <c r="S15" s="12"/>
      <c r="T15" s="12"/>
      <c r="U15" s="12"/>
      <c r="V15" s="12"/>
    </row>
    <row r="16" spans="1:22" x14ac:dyDescent="0.2">
      <c r="A16" s="37"/>
      <c r="B16" s="14" t="s">
        <v>20</v>
      </c>
      <c r="C16" s="25">
        <f t="shared" si="0"/>
        <v>169789</v>
      </c>
      <c r="D16" s="28">
        <v>16843</v>
      </c>
      <c r="E16" s="15">
        <v>17264</v>
      </c>
      <c r="F16" s="15">
        <v>18192</v>
      </c>
      <c r="G16" s="15">
        <v>15801</v>
      </c>
      <c r="H16" s="15">
        <v>17482</v>
      </c>
      <c r="I16" s="15">
        <v>17869</v>
      </c>
      <c r="J16" s="15">
        <v>19394</v>
      </c>
      <c r="K16" s="15">
        <v>14009</v>
      </c>
      <c r="L16" s="15">
        <v>16491</v>
      </c>
      <c r="M16" s="15">
        <v>16444</v>
      </c>
      <c r="N16" s="15" t="s">
        <v>42</v>
      </c>
      <c r="O16" s="16" t="s">
        <v>42</v>
      </c>
      <c r="P16" s="11"/>
      <c r="Q16" s="11"/>
      <c r="R16" s="12"/>
      <c r="S16" s="12"/>
      <c r="T16" s="12"/>
      <c r="U16" s="12"/>
      <c r="V16" s="12"/>
    </row>
    <row r="17" spans="1:22" x14ac:dyDescent="0.2">
      <c r="B17" s="14" t="s">
        <v>21</v>
      </c>
      <c r="C17" s="25">
        <f t="shared" si="0"/>
        <v>107261</v>
      </c>
      <c r="D17" s="28">
        <v>10776</v>
      </c>
      <c r="E17" s="15">
        <v>10702</v>
      </c>
      <c r="F17" s="15">
        <v>11423</v>
      </c>
      <c r="G17" s="15">
        <v>9381</v>
      </c>
      <c r="H17" s="15">
        <v>10075</v>
      </c>
      <c r="I17" s="15">
        <v>12677</v>
      </c>
      <c r="J17" s="15">
        <v>13012</v>
      </c>
      <c r="K17" s="15">
        <v>7528</v>
      </c>
      <c r="L17" s="15">
        <v>9608</v>
      </c>
      <c r="M17" s="15">
        <v>12079</v>
      </c>
      <c r="N17" s="15" t="s">
        <v>42</v>
      </c>
      <c r="O17" s="16" t="s">
        <v>42</v>
      </c>
      <c r="P17" s="11"/>
      <c r="Q17" s="11"/>
      <c r="R17" s="12"/>
      <c r="S17" s="12"/>
      <c r="T17" s="12"/>
      <c r="U17" s="12"/>
      <c r="V17" s="12"/>
    </row>
    <row r="18" spans="1:22" x14ac:dyDescent="0.2">
      <c r="A18" s="37"/>
      <c r="B18" s="14" t="s">
        <v>22</v>
      </c>
      <c r="C18" s="25">
        <f t="shared" si="0"/>
        <v>489236</v>
      </c>
      <c r="D18" s="28">
        <v>54600</v>
      </c>
      <c r="E18" s="15">
        <v>53989</v>
      </c>
      <c r="F18" s="15">
        <v>55266</v>
      </c>
      <c r="G18" s="15">
        <v>47495</v>
      </c>
      <c r="H18" s="15">
        <v>50673</v>
      </c>
      <c r="I18" s="15">
        <v>51305</v>
      </c>
      <c r="J18" s="15">
        <v>47332</v>
      </c>
      <c r="K18" s="15">
        <v>33940</v>
      </c>
      <c r="L18" s="15">
        <v>46467</v>
      </c>
      <c r="M18" s="15">
        <v>48169</v>
      </c>
      <c r="N18" s="15" t="s">
        <v>42</v>
      </c>
      <c r="O18" s="16" t="s">
        <v>42</v>
      </c>
      <c r="P18" s="11"/>
      <c r="Q18" s="11"/>
      <c r="R18" s="12"/>
      <c r="S18" s="12"/>
      <c r="T18" s="12"/>
      <c r="U18" s="12"/>
      <c r="V18" s="12"/>
    </row>
    <row r="19" spans="1:22" x14ac:dyDescent="0.2">
      <c r="B19" s="14" t="s">
        <v>23</v>
      </c>
      <c r="C19" s="25">
        <f t="shared" si="0"/>
        <v>328737</v>
      </c>
      <c r="D19" s="28">
        <v>33306</v>
      </c>
      <c r="E19" s="15">
        <v>33854</v>
      </c>
      <c r="F19" s="15">
        <v>33746</v>
      </c>
      <c r="G19" s="15">
        <v>33406</v>
      </c>
      <c r="H19" s="15">
        <v>34355</v>
      </c>
      <c r="I19" s="15">
        <v>32616</v>
      </c>
      <c r="J19" s="15">
        <v>34393</v>
      </c>
      <c r="K19" s="15">
        <v>29911</v>
      </c>
      <c r="L19" s="15">
        <v>29653</v>
      </c>
      <c r="M19" s="15">
        <v>33497</v>
      </c>
      <c r="N19" s="15" t="s">
        <v>42</v>
      </c>
      <c r="O19" s="16" t="s">
        <v>42</v>
      </c>
      <c r="P19" s="11"/>
      <c r="Q19" s="11"/>
      <c r="R19" s="12"/>
      <c r="S19" s="12"/>
      <c r="T19" s="12"/>
      <c r="U19" s="12"/>
      <c r="V19" s="12"/>
    </row>
    <row r="20" spans="1:22" x14ac:dyDescent="0.2">
      <c r="B20" s="14" t="s">
        <v>24</v>
      </c>
      <c r="C20" s="25">
        <f t="shared" si="0"/>
        <v>81366</v>
      </c>
      <c r="D20" s="28">
        <v>9134</v>
      </c>
      <c r="E20" s="15">
        <v>8072</v>
      </c>
      <c r="F20" s="15">
        <v>8919</v>
      </c>
      <c r="G20" s="15">
        <v>8575</v>
      </c>
      <c r="H20" s="15">
        <v>7632</v>
      </c>
      <c r="I20" s="15">
        <v>8233</v>
      </c>
      <c r="J20" s="15">
        <v>9397</v>
      </c>
      <c r="K20" s="15">
        <v>6500</v>
      </c>
      <c r="L20" s="15">
        <v>7648</v>
      </c>
      <c r="M20" s="15">
        <v>7256</v>
      </c>
      <c r="N20" s="15" t="s">
        <v>42</v>
      </c>
      <c r="O20" s="16" t="s">
        <v>42</v>
      </c>
      <c r="P20" s="11"/>
      <c r="Q20" s="11"/>
      <c r="R20" s="12"/>
      <c r="S20" s="12"/>
      <c r="T20" s="12"/>
      <c r="U20" s="12"/>
      <c r="V20" s="12"/>
    </row>
    <row r="21" spans="1:22" x14ac:dyDescent="0.2">
      <c r="B21" s="14" t="s">
        <v>25</v>
      </c>
      <c r="C21" s="25">
        <f t="shared" si="0"/>
        <v>179349</v>
      </c>
      <c r="D21" s="28">
        <v>18022</v>
      </c>
      <c r="E21" s="15">
        <v>18143</v>
      </c>
      <c r="F21" s="15">
        <v>18928</v>
      </c>
      <c r="G21" s="15">
        <v>17483</v>
      </c>
      <c r="H21" s="15">
        <v>17790</v>
      </c>
      <c r="I21" s="15">
        <v>16737</v>
      </c>
      <c r="J21" s="15">
        <v>20171</v>
      </c>
      <c r="K21" s="15">
        <v>15819</v>
      </c>
      <c r="L21" s="15">
        <v>18187</v>
      </c>
      <c r="M21" s="15">
        <v>18069</v>
      </c>
      <c r="N21" s="15" t="s">
        <v>42</v>
      </c>
      <c r="O21" s="16" t="s">
        <v>42</v>
      </c>
      <c r="P21" s="11"/>
      <c r="Q21" s="11"/>
      <c r="R21" s="12"/>
      <c r="S21" s="12"/>
      <c r="T21" s="12"/>
      <c r="U21" s="12"/>
      <c r="V21" s="12"/>
    </row>
    <row r="22" spans="1:22" x14ac:dyDescent="0.2">
      <c r="B22" s="14" t="s">
        <v>26</v>
      </c>
      <c r="C22" s="25">
        <f t="shared" si="0"/>
        <v>637689</v>
      </c>
      <c r="D22" s="28">
        <v>62837</v>
      </c>
      <c r="E22" s="15">
        <v>58674</v>
      </c>
      <c r="F22" s="15">
        <v>64496</v>
      </c>
      <c r="G22" s="15">
        <v>63838</v>
      </c>
      <c r="H22" s="15">
        <v>65355</v>
      </c>
      <c r="I22" s="15">
        <v>70838</v>
      </c>
      <c r="J22" s="15">
        <v>67096</v>
      </c>
      <c r="K22" s="15">
        <v>59871</v>
      </c>
      <c r="L22" s="15">
        <v>66517</v>
      </c>
      <c r="M22" s="15">
        <v>58167</v>
      </c>
      <c r="N22" s="15" t="s">
        <v>42</v>
      </c>
      <c r="O22" s="16" t="s">
        <v>42</v>
      </c>
      <c r="P22" s="11"/>
      <c r="Q22" s="11"/>
      <c r="R22" s="12"/>
      <c r="S22" s="12"/>
      <c r="T22" s="12"/>
      <c r="U22" s="12"/>
      <c r="V22" s="12"/>
    </row>
    <row r="23" spans="1:22" x14ac:dyDescent="0.2">
      <c r="B23" s="14" t="s">
        <v>27</v>
      </c>
      <c r="C23" s="25">
        <f t="shared" si="0"/>
        <v>102398</v>
      </c>
      <c r="D23" s="28">
        <v>11579</v>
      </c>
      <c r="E23" s="15">
        <v>10211</v>
      </c>
      <c r="F23" s="15">
        <v>10070</v>
      </c>
      <c r="G23" s="15">
        <v>10368</v>
      </c>
      <c r="H23" s="15">
        <v>10587</v>
      </c>
      <c r="I23" s="15">
        <v>10120</v>
      </c>
      <c r="J23" s="15">
        <v>11345</v>
      </c>
      <c r="K23" s="15">
        <v>9353</v>
      </c>
      <c r="L23" s="15">
        <v>9654</v>
      </c>
      <c r="M23" s="15">
        <v>9111</v>
      </c>
      <c r="N23" s="15" t="s">
        <v>42</v>
      </c>
      <c r="O23" s="16" t="s">
        <v>42</v>
      </c>
      <c r="P23" s="11"/>
      <c r="Q23" s="11"/>
      <c r="R23" s="12"/>
      <c r="S23" s="12"/>
      <c r="T23" s="12"/>
      <c r="U23" s="12"/>
      <c r="V23" s="12"/>
    </row>
    <row r="24" spans="1:22" x14ac:dyDescent="0.2">
      <c r="A24" s="37"/>
      <c r="B24" s="14" t="s">
        <v>28</v>
      </c>
      <c r="C24" s="25">
        <f t="shared" si="0"/>
        <v>64473</v>
      </c>
      <c r="D24" s="28">
        <v>8503</v>
      </c>
      <c r="E24" s="15">
        <v>5828</v>
      </c>
      <c r="F24" s="15">
        <v>6904</v>
      </c>
      <c r="G24" s="15">
        <v>7203</v>
      </c>
      <c r="H24" s="15">
        <v>6786</v>
      </c>
      <c r="I24" s="15">
        <v>6922</v>
      </c>
      <c r="J24" s="15">
        <v>6191</v>
      </c>
      <c r="K24" s="15">
        <v>4348</v>
      </c>
      <c r="L24" s="15">
        <v>5691</v>
      </c>
      <c r="M24" s="15">
        <v>6097</v>
      </c>
      <c r="N24" s="15" t="s">
        <v>42</v>
      </c>
      <c r="O24" s="16" t="s">
        <v>42</v>
      </c>
      <c r="P24" s="5"/>
      <c r="Q24" s="5"/>
      <c r="R24" s="10"/>
      <c r="S24" s="10"/>
      <c r="T24" s="10"/>
      <c r="U24" s="10"/>
      <c r="V24" s="10"/>
    </row>
    <row r="25" spans="1:22" x14ac:dyDescent="0.2">
      <c r="B25" s="14" t="s">
        <v>29</v>
      </c>
      <c r="C25" s="25">
        <f t="shared" si="0"/>
        <v>170829</v>
      </c>
      <c r="D25" s="28">
        <v>18748</v>
      </c>
      <c r="E25" s="15">
        <v>16315</v>
      </c>
      <c r="F25" s="15">
        <v>18521</v>
      </c>
      <c r="G25" s="15">
        <v>17301</v>
      </c>
      <c r="H25" s="15">
        <v>15630</v>
      </c>
      <c r="I25" s="15">
        <v>16746</v>
      </c>
      <c r="J25" s="15">
        <v>20556</v>
      </c>
      <c r="K25" s="15">
        <v>15231</v>
      </c>
      <c r="L25" s="15">
        <v>15344</v>
      </c>
      <c r="M25" s="15">
        <v>16437</v>
      </c>
      <c r="N25" s="15" t="s">
        <v>42</v>
      </c>
      <c r="O25" s="16" t="s">
        <v>42</v>
      </c>
      <c r="P25" s="9"/>
      <c r="Q25" s="9"/>
    </row>
    <row r="26" spans="1:22" x14ac:dyDescent="0.2">
      <c r="A26" s="37"/>
      <c r="B26" s="14" t="s">
        <v>30</v>
      </c>
      <c r="C26" s="25">
        <f t="shared" si="0"/>
        <v>38028</v>
      </c>
      <c r="D26" s="28">
        <v>3835</v>
      </c>
      <c r="E26" s="15">
        <v>3205</v>
      </c>
      <c r="F26" s="15">
        <v>4069</v>
      </c>
      <c r="G26" s="15">
        <v>3737</v>
      </c>
      <c r="H26" s="15">
        <v>4493</v>
      </c>
      <c r="I26" s="15">
        <v>3687</v>
      </c>
      <c r="J26" s="15">
        <v>4233</v>
      </c>
      <c r="K26" s="15">
        <v>4039</v>
      </c>
      <c r="L26" s="15">
        <v>3017</v>
      </c>
      <c r="M26" s="15">
        <v>3713</v>
      </c>
      <c r="N26" s="15" t="s">
        <v>42</v>
      </c>
      <c r="O26" s="16" t="s">
        <v>42</v>
      </c>
      <c r="Q26" s="9"/>
    </row>
    <row r="27" spans="1:22" x14ac:dyDescent="0.2">
      <c r="B27" s="14" t="s">
        <v>36</v>
      </c>
      <c r="C27" s="25">
        <f t="shared" si="0"/>
        <v>42182</v>
      </c>
      <c r="D27" s="28">
        <v>2125</v>
      </c>
      <c r="E27" s="15">
        <v>2871</v>
      </c>
      <c r="F27" s="15">
        <v>3188</v>
      </c>
      <c r="G27" s="15">
        <v>2680</v>
      </c>
      <c r="H27" s="15">
        <v>2692</v>
      </c>
      <c r="I27" s="15">
        <v>4108</v>
      </c>
      <c r="J27" s="15">
        <v>6238</v>
      </c>
      <c r="K27" s="15">
        <v>4550</v>
      </c>
      <c r="L27" s="15">
        <v>8010</v>
      </c>
      <c r="M27" s="15">
        <v>5720</v>
      </c>
      <c r="N27" s="15" t="s">
        <v>42</v>
      </c>
      <c r="O27" s="16" t="s">
        <v>42</v>
      </c>
      <c r="P27" s="9"/>
      <c r="Q27" s="9"/>
    </row>
    <row r="28" spans="1:22" x14ac:dyDescent="0.2">
      <c r="B28" s="14" t="s">
        <v>35</v>
      </c>
      <c r="C28" s="25">
        <f t="shared" si="0"/>
        <v>10836</v>
      </c>
      <c r="D28" s="28">
        <v>1843</v>
      </c>
      <c r="E28" s="15">
        <v>1309</v>
      </c>
      <c r="F28" s="15">
        <v>679</v>
      </c>
      <c r="G28" s="15">
        <v>1487</v>
      </c>
      <c r="H28" s="15">
        <v>1158</v>
      </c>
      <c r="I28" s="15">
        <v>646</v>
      </c>
      <c r="J28" s="15">
        <v>1357</v>
      </c>
      <c r="K28" s="15">
        <v>623</v>
      </c>
      <c r="L28" s="15">
        <v>621</v>
      </c>
      <c r="M28" s="15">
        <v>1113</v>
      </c>
      <c r="N28" s="15" t="s">
        <v>42</v>
      </c>
      <c r="O28" s="16" t="s">
        <v>42</v>
      </c>
      <c r="P28" s="9"/>
      <c r="Q28" s="9"/>
    </row>
    <row r="29" spans="1:22" x14ac:dyDescent="0.2">
      <c r="B29" s="17"/>
      <c r="C29" s="5"/>
      <c r="D29" s="29"/>
      <c r="E29" s="6"/>
      <c r="F29" s="15"/>
      <c r="G29" s="15"/>
      <c r="H29" s="15"/>
      <c r="I29" s="15"/>
      <c r="J29" s="15"/>
      <c r="K29" s="15"/>
      <c r="L29" s="15"/>
      <c r="M29" s="15"/>
      <c r="N29" s="15"/>
      <c r="O29" s="26"/>
      <c r="P29" s="9"/>
      <c r="Q29" s="9"/>
    </row>
    <row r="30" spans="1:22" x14ac:dyDescent="0.2">
      <c r="B30" s="31" t="s">
        <v>40</v>
      </c>
      <c r="C30" s="32"/>
      <c r="D30" s="32"/>
      <c r="E30" s="32"/>
      <c r="F30" s="32"/>
      <c r="G30" s="33"/>
      <c r="H30" s="32"/>
      <c r="I30" s="32"/>
      <c r="J30" s="32"/>
      <c r="K30" s="32"/>
      <c r="L30" s="32"/>
      <c r="M30" s="32"/>
      <c r="N30" s="32"/>
      <c r="O30" s="34"/>
      <c r="P30" s="9"/>
      <c r="Q30" s="9"/>
    </row>
    <row r="31" spans="1:22" x14ac:dyDescent="0.2">
      <c r="B31" s="39" t="s">
        <v>41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1"/>
      <c r="P31" s="9"/>
      <c r="Q31" s="9"/>
    </row>
    <row r="32" spans="1:22" ht="12.75" customHeight="1" x14ac:dyDescent="0.2">
      <c r="B32" s="38" t="s">
        <v>43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9"/>
      <c r="Q32" s="9"/>
    </row>
    <row r="33" spans="7:7" x14ac:dyDescent="0.2">
      <c r="G33" s="18"/>
    </row>
    <row r="34" spans="7:7" x14ac:dyDescent="0.2">
      <c r="G34" s="18"/>
    </row>
    <row r="140" spans="2:2" x14ac:dyDescent="0.2">
      <c r="B140" s="2" t="s">
        <v>12</v>
      </c>
    </row>
    <row r="159" spans="2:2" x14ac:dyDescent="0.2">
      <c r="B159" s="2" t="s">
        <v>12</v>
      </c>
    </row>
  </sheetData>
  <mergeCells count="7">
    <mergeCell ref="B32:O32"/>
    <mergeCell ref="B31:O31"/>
    <mergeCell ref="B2:F2"/>
    <mergeCell ref="B4:I4"/>
    <mergeCell ref="D5:O5"/>
    <mergeCell ref="B5:B6"/>
    <mergeCell ref="C5:C6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P1111025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Anton Anton, Ana Isabel</cp:lastModifiedBy>
  <cp:lastPrinted>2017-03-07T08:47:59Z</cp:lastPrinted>
  <dcterms:created xsi:type="dcterms:W3CDTF">2010-03-01T11:18:14Z</dcterms:created>
  <dcterms:modified xsi:type="dcterms:W3CDTF">2025-12-14T11:18:19Z</dcterms:modified>
</cp:coreProperties>
</file>