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EF110935-B802-4EE1-865D-B528E1C95C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11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8" i="1"/>
</calcChain>
</file>

<file path=xl/sharedStrings.xml><?xml version="1.0" encoding="utf-8"?>
<sst xmlns="http://schemas.openxmlformats.org/spreadsheetml/2006/main" count="84" uniqueCount="44">
  <si>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</si>
  <si>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</si>
  <si>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</si>
  <si>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</si>
  <si>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</si>
  <si>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</si>
  <si>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</si>
  <si>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</si>
  <si>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</si>
  <si>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</si>
  <si>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</si>
  <si>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</si>
  <si>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2009</t>
  </si>
  <si>
    <t>Total</t>
  </si>
  <si>
    <t>Andalucía</t>
  </si>
  <si>
    <t>Aragón</t>
  </si>
  <si>
    <t>Asturias (Principado de)</t>
  </si>
  <si>
    <t>Baleares (Islas)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</si>
  <si>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</si>
  <si>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</si>
  <si>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</si>
  <si>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</si>
  <si>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</si>
  <si>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</si>
  <si>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</si>
  <si>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</si>
  <si>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</si>
  <si>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</si>
  <si>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Foral)</t>
  </si>
  <si>
    <t>País Vasco</t>
  </si>
  <si>
    <t>Rioja (La)</t>
  </si>
  <si>
    <t>Acceso a 
Banco Datos</t>
  </si>
  <si>
    <t>Índice</t>
  </si>
  <si>
    <t>Datos</t>
  </si>
  <si>
    <t>P. TURISMO Y EVENTOS. TURISMO. ENCUESTA DE OCUPACIÓN HOTELERA</t>
  </si>
  <si>
    <t>Melilla</t>
  </si>
  <si>
    <t xml:space="preserve">Ceuta </t>
  </si>
  <si>
    <t>Mes</t>
  </si>
  <si>
    <t>Comunidad autónoma</t>
  </si>
  <si>
    <t>11. Pernoctaciones de viajeros (residentes en España) en la ciudad de Madrid por Comunidad autónoma de procedencia y Mes</t>
  </si>
  <si>
    <t>NOTAS: Datos provisionales</t>
  </si>
  <si>
    <t xml:space="preserve">                La suma del desglose por Comunidades Autónomas puede diferir ligeramente del dato en INEbase.</t>
  </si>
  <si>
    <t>..</t>
  </si>
  <si>
    <t>FUENTE: Elaboración propia a partir de los datos de la Encuesta de ocupación en apartamentos turísticos.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</si>
</sst>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51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3" fontId="3" fillId="0" borderId="0" xfId="0" applyNumberFormat="1" applyFont="1" applyBorder="1"/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Fill="1" applyBorder="1" applyAlignment="1">
      <alignment horizontal="right" wrapText="1"/>
    </xf>
    <xf numFmtId="0" fontId="2" fillId="0" borderId="0" xfId="0" applyFont="1" applyFill="1" applyBorder="1"/>
    <xf numFmtId="0" fontId="2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3" fillId="0" borderId="0" xfId="0" applyFont="1" applyBorder="1"/>
    <xf numFmtId="0" fontId="2" fillId="0" borderId="5" xfId="0" applyFont="1" applyBorder="1" applyAlignment="1"/>
    <xf numFmtId="3" fontId="3" fillId="0" borderId="6" xfId="0" applyNumberFormat="1" applyFont="1" applyBorder="1"/>
    <xf numFmtId="3" fontId="3" fillId="0" borderId="4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5" fillId="2" borderId="8" xfId="0" applyFont="1" applyFill="1" applyBorder="1" applyAlignment="1">
      <alignment horizontal="center" wrapText="1"/>
    </xf>
    <xf numFmtId="0" fontId="6" fillId="3" borderId="9" xfId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3" fillId="0" borderId="0" xfId="0" applyFont="1" applyFill="1"/>
    <xf numFmtId="0" fontId="3" fillId="0" borderId="10" xfId="0" applyFont="1" applyFill="1" applyBorder="1"/>
    <xf numFmtId="0" fontId="3" fillId="0" borderId="11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3" fontId="2" fillId="0" borderId="0" xfId="0" applyNumberFormat="1" applyFont="1"/>
    <xf numFmtId="3" fontId="3" fillId="0" borderId="0" xfId="0" applyNumberFormat="1" applyFont="1"/>
    <xf numFmtId="3" fontId="3" fillId="0" borderId="6" xfId="0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12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2" fillId="2" borderId="11" xfId="0" applyFont="1" applyFill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10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4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2" width="23.85546875" style="1" customWidth="1"/>
    <col min="3" max="3" width="9" style="5" customWidth="1"/>
    <col min="4" max="11" width="9.28515625" style="1" customWidth="1"/>
    <col min="12" max="12" width="10.28515625" style="1" bestFit="1" customWidth="1"/>
    <col min="13" max="15" width="9.28515625" style="1" customWidth="1"/>
    <col min="16" max="16384" width="11.42578125" style="1"/>
  </cols>
  <sheetData>
    <row r="1" spans="1:22" ht="13.5" thickBot="1" x14ac:dyDescent="0.25"/>
    <row r="2" spans="1:22" ht="20.25" thickTop="1" thickBot="1" x14ac:dyDescent="0.25">
      <c r="A2" s="21" t="s">
        <v>31</v>
      </c>
      <c r="B2" s="36" t="s">
        <v>34</v>
      </c>
      <c r="C2" s="36"/>
      <c r="D2" s="36"/>
      <c r="E2" s="36"/>
      <c r="F2" s="36"/>
      <c r="G2" s="36"/>
      <c r="H2" s="36"/>
      <c r="I2" s="5"/>
    </row>
    <row r="3" spans="1:22" thickTop="1" thickBot="1" x14ac:dyDescent="0.25">
      <c r="A3" s="22" t="s">
        <v>32</v>
      </c>
    </row>
    <row r="4" spans="1:22" thickTop="1" thickBot="1" x14ac:dyDescent="0.25">
      <c r="A4" s="22" t="s">
        <v>33</v>
      </c>
      <c r="B4" s="39" t="s">
        <v>39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22" ht="17.25" customHeight="1" thickTop="1" x14ac:dyDescent="0.2">
      <c r="B5" s="41" t="s">
        <v>38</v>
      </c>
      <c r="C5" s="43" t="s">
        <v>13</v>
      </c>
      <c r="D5" s="45" t="s">
        <v>37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  <c r="P5" s="6"/>
      <c r="Q5" s="6"/>
      <c r="R5" s="6"/>
      <c r="S5" s="6"/>
      <c r="T5" s="6"/>
      <c r="U5" s="6"/>
      <c r="V5" s="6"/>
    </row>
    <row r="6" spans="1:22" ht="13.5" customHeight="1" x14ac:dyDescent="0.2">
      <c r="B6" s="42"/>
      <c r="C6" s="44"/>
      <c r="D6" s="2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2" t="s">
        <v>6</v>
      </c>
      <c r="K6" s="2" t="s">
        <v>7</v>
      </c>
      <c r="L6" s="2" t="s">
        <v>8</v>
      </c>
      <c r="M6" s="2" t="s">
        <v>9</v>
      </c>
      <c r="N6" s="2" t="s">
        <v>10</v>
      </c>
      <c r="O6" s="3" t="s">
        <v>11</v>
      </c>
      <c r="P6" s="12"/>
      <c r="Q6" s="12"/>
      <c r="R6" s="26"/>
      <c r="S6" s="26"/>
      <c r="T6" s="26"/>
      <c r="U6" s="26"/>
      <c r="V6" s="26"/>
    </row>
    <row r="7" spans="1:22" x14ac:dyDescent="0.2">
      <c r="B7" s="9"/>
      <c r="C7" s="8"/>
      <c r="D7" s="8"/>
      <c r="E7" s="8"/>
      <c r="F7" s="12"/>
      <c r="G7" s="12"/>
      <c r="H7" s="12"/>
      <c r="I7" s="12"/>
      <c r="J7" s="12"/>
      <c r="K7" s="12"/>
      <c r="L7" s="12"/>
      <c r="N7" s="12"/>
      <c r="O7" s="27"/>
    </row>
    <row r="8" spans="1:22" ht="11.25" x14ac:dyDescent="0.2">
      <c r="A8" s="6"/>
      <c r="B8" s="25">
        <v>2025</v>
      </c>
      <c r="C8" s="23">
        <f>SUM(D8:O8)</f>
        <v>5868418</v>
      </c>
      <c r="D8" s="30">
        <v>634336</v>
      </c>
      <c r="E8" s="35">
        <v>607599</v>
      </c>
      <c r="F8" s="35">
        <v>627148</v>
      </c>
      <c r="G8" s="35">
        <v>609133</v>
      </c>
      <c r="H8" s="35">
        <v>585721</v>
      </c>
      <c r="I8" s="35">
        <v>597523</v>
      </c>
      <c r="J8" s="35">
        <v>566198</v>
      </c>
      <c r="K8" s="35">
        <v>475190</v>
      </c>
      <c r="L8" s="35">
        <v>583417</v>
      </c>
      <c r="M8" s="35">
        <v>582153</v>
      </c>
      <c r="N8" s="35" t="s">
        <v>42</v>
      </c>
      <c r="O8" s="24" t="s">
        <v>42</v>
      </c>
      <c r="Q8" s="33"/>
      <c r="R8" s="33"/>
      <c r="S8" s="33"/>
    </row>
    <row r="9" spans="1:22" ht="11.25" x14ac:dyDescent="0.2">
      <c r="A9" s="6"/>
      <c r="B9" s="9"/>
      <c r="C9" s="23"/>
      <c r="E9" s="4"/>
      <c r="F9" s="11"/>
      <c r="G9" s="13"/>
      <c r="H9" s="13"/>
      <c r="I9" s="13"/>
      <c r="J9" s="31"/>
      <c r="K9" s="11"/>
      <c r="M9" s="11"/>
      <c r="N9" s="11"/>
      <c r="O9" s="18"/>
      <c r="Q9" s="33"/>
      <c r="R9" s="33"/>
      <c r="S9" s="33"/>
    </row>
    <row r="10" spans="1:22" ht="11.25" x14ac:dyDescent="0.2">
      <c r="A10" s="6"/>
      <c r="B10" s="10" t="s">
        <v>14</v>
      </c>
      <c r="C10" s="23">
        <f t="shared" ref="C10:C28" si="0">SUM(D10:O10)</f>
        <v>902107</v>
      </c>
      <c r="D10" s="13">
        <v>108309</v>
      </c>
      <c r="E10" s="13">
        <v>108840</v>
      </c>
      <c r="F10" s="13">
        <v>100264</v>
      </c>
      <c r="G10" s="13">
        <v>85984</v>
      </c>
      <c r="H10" s="13">
        <v>87918</v>
      </c>
      <c r="I10" s="13">
        <v>95248</v>
      </c>
      <c r="J10" s="13">
        <v>77754</v>
      </c>
      <c r="K10" s="13">
        <v>61845</v>
      </c>
      <c r="L10" s="13">
        <v>85788</v>
      </c>
      <c r="M10" s="13">
        <v>90157</v>
      </c>
      <c r="N10" s="13" t="s">
        <v>42</v>
      </c>
      <c r="O10" s="14" t="s">
        <v>42</v>
      </c>
      <c r="P10" s="6"/>
      <c r="Q10" s="5"/>
      <c r="R10" s="5"/>
      <c r="S10" s="5"/>
      <c r="T10" s="6"/>
      <c r="U10" s="6"/>
      <c r="V10" s="6"/>
    </row>
    <row r="11" spans="1:22" ht="12" x14ac:dyDescent="0.2">
      <c r="A11" s="6"/>
      <c r="B11" s="10" t="s">
        <v>15</v>
      </c>
      <c r="C11" s="23">
        <f t="shared" si="0"/>
        <v>136550</v>
      </c>
      <c r="D11" s="13">
        <v>14083</v>
      </c>
      <c r="E11" s="13">
        <v>12390</v>
      </c>
      <c r="F11" s="13">
        <v>13831</v>
      </c>
      <c r="G11" s="13">
        <v>12174</v>
      </c>
      <c r="H11" s="13">
        <v>12960</v>
      </c>
      <c r="I11" s="13">
        <v>17072</v>
      </c>
      <c r="J11" s="13">
        <v>13614</v>
      </c>
      <c r="K11" s="13">
        <v>11986</v>
      </c>
      <c r="L11" s="13">
        <v>15377</v>
      </c>
      <c r="M11" s="13">
        <v>13063</v>
      </c>
      <c r="N11" s="13" t="s">
        <v>42</v>
      </c>
      <c r="O11" s="14" t="s">
        <v>42</v>
      </c>
      <c r="P11" s="7"/>
      <c r="Q11" s="34"/>
      <c r="R11" s="5"/>
      <c r="S11" s="5"/>
      <c r="T11" s="7"/>
      <c r="U11" s="7"/>
      <c r="V11" s="7"/>
    </row>
    <row r="12" spans="1:22" x14ac:dyDescent="0.2">
      <c r="B12" s="10" t="s">
        <v>16</v>
      </c>
      <c r="C12" s="23">
        <f t="shared" si="0"/>
        <v>163748</v>
      </c>
      <c r="D12" s="13">
        <v>17412</v>
      </c>
      <c r="E12" s="13">
        <v>14591</v>
      </c>
      <c r="F12" s="13">
        <v>15490</v>
      </c>
      <c r="G12" s="13">
        <v>18791</v>
      </c>
      <c r="H12" s="13">
        <v>16056</v>
      </c>
      <c r="I12" s="13">
        <v>15919</v>
      </c>
      <c r="J12" s="13">
        <v>17279</v>
      </c>
      <c r="K12" s="13">
        <v>13868</v>
      </c>
      <c r="L12" s="13">
        <v>19442</v>
      </c>
      <c r="M12" s="13">
        <v>14900</v>
      </c>
      <c r="N12" s="13" t="s">
        <v>42</v>
      </c>
      <c r="O12" s="14" t="s">
        <v>42</v>
      </c>
      <c r="P12" s="7"/>
      <c r="Q12" s="7"/>
      <c r="R12" s="7"/>
      <c r="S12" s="7"/>
      <c r="T12" s="7"/>
      <c r="U12" s="7"/>
      <c r="V12" s="7"/>
    </row>
    <row r="13" spans="1:22" x14ac:dyDescent="0.2">
      <c r="B13" s="10" t="s">
        <v>17</v>
      </c>
      <c r="C13" s="23">
        <f t="shared" si="0"/>
        <v>207684</v>
      </c>
      <c r="D13" s="13">
        <v>22007</v>
      </c>
      <c r="E13" s="13">
        <v>21924</v>
      </c>
      <c r="F13" s="13">
        <v>23021</v>
      </c>
      <c r="G13" s="13">
        <v>22469</v>
      </c>
      <c r="H13" s="13">
        <v>21276</v>
      </c>
      <c r="I13" s="13">
        <v>18230</v>
      </c>
      <c r="J13" s="13">
        <v>20891</v>
      </c>
      <c r="K13" s="13">
        <v>19053</v>
      </c>
      <c r="L13" s="13">
        <v>17485</v>
      </c>
      <c r="M13" s="13">
        <v>21328</v>
      </c>
      <c r="N13" s="13" t="s">
        <v>42</v>
      </c>
      <c r="O13" s="14" t="s">
        <v>42</v>
      </c>
      <c r="P13" s="7"/>
      <c r="Q13" s="7"/>
      <c r="R13" s="7"/>
      <c r="S13" s="7"/>
      <c r="T13" s="7"/>
      <c r="U13" s="7"/>
      <c r="V13" s="7"/>
    </row>
    <row r="14" spans="1:22" x14ac:dyDescent="0.2">
      <c r="B14" s="10" t="s">
        <v>18</v>
      </c>
      <c r="C14" s="23">
        <f t="shared" si="0"/>
        <v>300922</v>
      </c>
      <c r="D14" s="13">
        <v>39392</v>
      </c>
      <c r="E14" s="13">
        <v>33303</v>
      </c>
      <c r="F14" s="13">
        <v>37218</v>
      </c>
      <c r="G14" s="13">
        <v>29601</v>
      </c>
      <c r="H14" s="13">
        <v>27484</v>
      </c>
      <c r="I14" s="13">
        <v>26548</v>
      </c>
      <c r="J14" s="13">
        <v>28623</v>
      </c>
      <c r="K14" s="13">
        <v>19238</v>
      </c>
      <c r="L14" s="13">
        <v>29684</v>
      </c>
      <c r="M14" s="13">
        <v>29831</v>
      </c>
      <c r="N14" s="13" t="s">
        <v>42</v>
      </c>
      <c r="O14" s="14" t="s">
        <v>42</v>
      </c>
      <c r="P14" s="7"/>
      <c r="Q14" s="7"/>
      <c r="R14" s="7"/>
      <c r="S14" s="7"/>
      <c r="T14" s="7"/>
      <c r="U14" s="7"/>
      <c r="V14" s="7"/>
    </row>
    <row r="15" spans="1:22" x14ac:dyDescent="0.2">
      <c r="B15" s="10" t="s">
        <v>19</v>
      </c>
      <c r="C15" s="23">
        <f t="shared" si="0"/>
        <v>109702</v>
      </c>
      <c r="D15" s="13">
        <v>10762</v>
      </c>
      <c r="E15" s="13">
        <v>22050</v>
      </c>
      <c r="F15" s="13">
        <v>8725</v>
      </c>
      <c r="G15" s="13">
        <v>10133</v>
      </c>
      <c r="H15" s="13">
        <v>11644</v>
      </c>
      <c r="I15" s="13">
        <v>10153</v>
      </c>
      <c r="J15" s="13">
        <v>9030</v>
      </c>
      <c r="K15" s="13">
        <v>6188</v>
      </c>
      <c r="L15" s="13">
        <v>10544</v>
      </c>
      <c r="M15" s="13">
        <v>10473</v>
      </c>
      <c r="N15" s="13" t="s">
        <v>42</v>
      </c>
      <c r="O15" s="14" t="s">
        <v>42</v>
      </c>
      <c r="P15" s="7"/>
      <c r="Q15" s="7"/>
      <c r="R15" s="7"/>
      <c r="S15" s="7"/>
      <c r="T15" s="7"/>
      <c r="U15" s="7"/>
      <c r="V15" s="7"/>
    </row>
    <row r="16" spans="1:22" x14ac:dyDescent="0.2">
      <c r="B16" s="10" t="s">
        <v>20</v>
      </c>
      <c r="C16" s="23">
        <f t="shared" si="0"/>
        <v>254783</v>
      </c>
      <c r="D16" s="13">
        <v>25281</v>
      </c>
      <c r="E16" s="13">
        <v>25981</v>
      </c>
      <c r="F16" s="13">
        <v>26443</v>
      </c>
      <c r="G16" s="13">
        <v>24037</v>
      </c>
      <c r="H16" s="13">
        <v>26902</v>
      </c>
      <c r="I16" s="13">
        <v>26297</v>
      </c>
      <c r="J16" s="13">
        <v>29030</v>
      </c>
      <c r="K16" s="13">
        <v>21178</v>
      </c>
      <c r="L16" s="13">
        <v>24282</v>
      </c>
      <c r="M16" s="13">
        <v>25352</v>
      </c>
      <c r="N16" s="13" t="s">
        <v>42</v>
      </c>
      <c r="O16" s="14" t="s">
        <v>42</v>
      </c>
      <c r="P16" s="7"/>
      <c r="Q16" s="7"/>
      <c r="R16" s="7"/>
      <c r="S16" s="7"/>
      <c r="T16" s="7"/>
      <c r="U16" s="7"/>
      <c r="V16" s="7"/>
    </row>
    <row r="17" spans="2:22" ht="12" customHeight="1" x14ac:dyDescent="0.2">
      <c r="B17" s="10" t="s">
        <v>21</v>
      </c>
      <c r="C17" s="23">
        <f t="shared" si="0"/>
        <v>168014</v>
      </c>
      <c r="D17" s="13">
        <v>15897</v>
      </c>
      <c r="E17" s="13">
        <v>16072</v>
      </c>
      <c r="F17" s="13">
        <v>16984</v>
      </c>
      <c r="G17" s="13">
        <v>15003</v>
      </c>
      <c r="H17" s="13">
        <v>19648</v>
      </c>
      <c r="I17" s="13">
        <v>19191</v>
      </c>
      <c r="J17" s="13">
        <v>17902</v>
      </c>
      <c r="K17" s="13">
        <v>11755</v>
      </c>
      <c r="L17" s="13">
        <v>15247</v>
      </c>
      <c r="M17" s="13">
        <v>20315</v>
      </c>
      <c r="N17" s="13" t="s">
        <v>42</v>
      </c>
      <c r="O17" s="14" t="s">
        <v>42</v>
      </c>
      <c r="P17" s="7"/>
      <c r="Q17" s="7"/>
      <c r="R17" s="7"/>
      <c r="S17" s="7"/>
      <c r="T17" s="7"/>
      <c r="U17" s="7"/>
      <c r="V17" s="7"/>
    </row>
    <row r="18" spans="2:22" x14ac:dyDescent="0.2">
      <c r="B18" s="10" t="s">
        <v>22</v>
      </c>
      <c r="C18" s="23">
        <f t="shared" si="0"/>
        <v>831333</v>
      </c>
      <c r="D18" s="13">
        <v>93238</v>
      </c>
      <c r="E18" s="13">
        <v>95897</v>
      </c>
      <c r="F18" s="13">
        <v>92389</v>
      </c>
      <c r="G18" s="13">
        <v>89518</v>
      </c>
      <c r="H18" s="13">
        <v>81284</v>
      </c>
      <c r="I18" s="13">
        <v>90663</v>
      </c>
      <c r="J18" s="13">
        <v>71294</v>
      </c>
      <c r="K18" s="13">
        <v>58323</v>
      </c>
      <c r="L18" s="13">
        <v>78878</v>
      </c>
      <c r="M18" s="13">
        <v>79849</v>
      </c>
      <c r="N18" s="13" t="s">
        <v>42</v>
      </c>
      <c r="O18" s="14" t="s">
        <v>42</v>
      </c>
      <c r="P18" s="7"/>
      <c r="Q18" s="7"/>
      <c r="R18" s="7"/>
      <c r="S18" s="7"/>
      <c r="T18" s="7"/>
      <c r="U18" s="7"/>
      <c r="V18" s="7"/>
    </row>
    <row r="19" spans="2:22" x14ac:dyDescent="0.2">
      <c r="B19" s="10" t="s">
        <v>23</v>
      </c>
      <c r="C19" s="23">
        <f t="shared" si="0"/>
        <v>515384</v>
      </c>
      <c r="D19" s="13">
        <v>56468</v>
      </c>
      <c r="E19" s="13">
        <v>52499</v>
      </c>
      <c r="F19" s="13">
        <v>53691</v>
      </c>
      <c r="G19" s="13">
        <v>55851</v>
      </c>
      <c r="H19" s="13">
        <v>51331</v>
      </c>
      <c r="I19" s="13">
        <v>47535</v>
      </c>
      <c r="J19" s="13">
        <v>47932</v>
      </c>
      <c r="K19" s="13">
        <v>46897</v>
      </c>
      <c r="L19" s="13">
        <v>48333</v>
      </c>
      <c r="M19" s="13">
        <v>54847</v>
      </c>
      <c r="N19" s="13" t="s">
        <v>42</v>
      </c>
      <c r="O19" s="14" t="s">
        <v>42</v>
      </c>
      <c r="P19" s="7"/>
      <c r="Q19" s="7"/>
      <c r="R19" s="7"/>
      <c r="S19" s="7"/>
      <c r="T19" s="7"/>
      <c r="U19" s="7"/>
      <c r="V19" s="7"/>
    </row>
    <row r="20" spans="2:22" x14ac:dyDescent="0.2">
      <c r="B20" s="10" t="s">
        <v>24</v>
      </c>
      <c r="C20" s="23">
        <f t="shared" si="0"/>
        <v>130416</v>
      </c>
      <c r="D20" s="13">
        <v>13786</v>
      </c>
      <c r="E20" s="13">
        <v>12675</v>
      </c>
      <c r="F20" s="13">
        <v>14691</v>
      </c>
      <c r="G20" s="13">
        <v>17036</v>
      </c>
      <c r="H20" s="13">
        <v>12840</v>
      </c>
      <c r="I20" s="13">
        <v>13031</v>
      </c>
      <c r="J20" s="13">
        <v>13293</v>
      </c>
      <c r="K20" s="13">
        <v>9447</v>
      </c>
      <c r="L20" s="13">
        <v>11681</v>
      </c>
      <c r="M20" s="13">
        <v>11936</v>
      </c>
      <c r="N20" s="13" t="s">
        <v>42</v>
      </c>
      <c r="O20" s="14" t="s">
        <v>42</v>
      </c>
      <c r="P20" s="7"/>
      <c r="Q20" s="7"/>
      <c r="R20" s="7"/>
      <c r="S20" s="7"/>
      <c r="T20" s="7"/>
      <c r="U20" s="7"/>
      <c r="V20" s="7"/>
    </row>
    <row r="21" spans="2:22" x14ac:dyDescent="0.2">
      <c r="B21" s="10" t="s">
        <v>25</v>
      </c>
      <c r="C21" s="23">
        <f t="shared" si="0"/>
        <v>295481</v>
      </c>
      <c r="D21" s="13">
        <v>29801</v>
      </c>
      <c r="E21" s="13">
        <v>29243</v>
      </c>
      <c r="F21" s="13">
        <v>31177</v>
      </c>
      <c r="G21" s="13">
        <v>31394</v>
      </c>
      <c r="H21" s="13">
        <v>29887</v>
      </c>
      <c r="I21" s="13">
        <v>26529</v>
      </c>
      <c r="J21" s="13">
        <v>32514</v>
      </c>
      <c r="K21" s="13">
        <v>23729</v>
      </c>
      <c r="L21" s="13">
        <v>28906</v>
      </c>
      <c r="M21" s="13">
        <v>32301</v>
      </c>
      <c r="N21" s="13" t="s">
        <v>42</v>
      </c>
      <c r="O21" s="14" t="s">
        <v>42</v>
      </c>
      <c r="P21" s="7"/>
      <c r="Q21" s="7"/>
      <c r="R21" s="7"/>
      <c r="S21" s="7"/>
      <c r="T21" s="7"/>
      <c r="U21" s="7"/>
      <c r="V21" s="7"/>
    </row>
    <row r="22" spans="2:22" x14ac:dyDescent="0.2">
      <c r="B22" s="10" t="s">
        <v>26</v>
      </c>
      <c r="C22" s="23">
        <f t="shared" si="0"/>
        <v>1147329</v>
      </c>
      <c r="D22" s="13">
        <v>108711</v>
      </c>
      <c r="E22" s="13">
        <v>97899</v>
      </c>
      <c r="F22" s="13">
        <v>118438</v>
      </c>
      <c r="G22" s="13">
        <v>119568</v>
      </c>
      <c r="H22" s="13">
        <v>120220</v>
      </c>
      <c r="I22" s="13">
        <v>123912</v>
      </c>
      <c r="J22" s="13">
        <v>112781</v>
      </c>
      <c r="K22" s="13">
        <v>112954</v>
      </c>
      <c r="L22" s="13">
        <v>123218</v>
      </c>
      <c r="M22" s="13">
        <v>109628</v>
      </c>
      <c r="N22" s="13" t="s">
        <v>42</v>
      </c>
      <c r="O22" s="14" t="s">
        <v>42</v>
      </c>
      <c r="P22" s="7"/>
      <c r="Q22" s="7"/>
      <c r="R22" s="7"/>
      <c r="S22" s="7"/>
      <c r="T22" s="7"/>
      <c r="U22" s="7"/>
      <c r="V22" s="7"/>
    </row>
    <row r="23" spans="2:22" x14ac:dyDescent="0.2">
      <c r="B23" s="10" t="s">
        <v>27</v>
      </c>
      <c r="C23" s="23">
        <f t="shared" si="0"/>
        <v>155731</v>
      </c>
      <c r="D23" s="13">
        <v>16749</v>
      </c>
      <c r="E23" s="13">
        <v>15140</v>
      </c>
      <c r="F23" s="13">
        <v>15674</v>
      </c>
      <c r="G23" s="13">
        <v>17455</v>
      </c>
      <c r="H23" s="13">
        <v>16432</v>
      </c>
      <c r="I23" s="13">
        <v>15001</v>
      </c>
      <c r="J23" s="13">
        <v>16308</v>
      </c>
      <c r="K23" s="13">
        <v>13721</v>
      </c>
      <c r="L23" s="13">
        <v>14954</v>
      </c>
      <c r="M23" s="13">
        <v>14297</v>
      </c>
      <c r="N23" s="13" t="s">
        <v>42</v>
      </c>
      <c r="O23" s="14" t="s">
        <v>42</v>
      </c>
      <c r="P23" s="7"/>
      <c r="Q23" s="7"/>
      <c r="R23" s="7"/>
      <c r="S23" s="7"/>
      <c r="T23" s="7"/>
      <c r="U23" s="7"/>
      <c r="V23" s="7"/>
    </row>
    <row r="24" spans="2:22" ht="12.75" customHeight="1" x14ac:dyDescent="0.2">
      <c r="B24" s="10" t="s">
        <v>28</v>
      </c>
      <c r="C24" s="23">
        <f t="shared" si="0"/>
        <v>108649</v>
      </c>
      <c r="D24" s="13">
        <v>13909</v>
      </c>
      <c r="E24" s="13">
        <v>8755</v>
      </c>
      <c r="F24" s="13">
        <v>11819</v>
      </c>
      <c r="G24" s="13">
        <v>13496</v>
      </c>
      <c r="H24" s="13">
        <v>11754</v>
      </c>
      <c r="I24" s="13">
        <v>10669</v>
      </c>
      <c r="J24" s="13">
        <v>9577</v>
      </c>
      <c r="K24" s="13">
        <v>6681</v>
      </c>
      <c r="L24" s="13">
        <v>11731</v>
      </c>
      <c r="M24" s="13">
        <v>10258</v>
      </c>
      <c r="N24" s="13" t="s">
        <v>42</v>
      </c>
      <c r="O24" s="14" t="s">
        <v>42</v>
      </c>
      <c r="P24" s="7"/>
      <c r="Q24" s="7"/>
      <c r="R24" s="7"/>
      <c r="S24" s="7"/>
      <c r="T24" s="7"/>
      <c r="U24" s="7"/>
      <c r="V24" s="7"/>
    </row>
    <row r="25" spans="2:22" x14ac:dyDescent="0.2">
      <c r="B25" s="10" t="s">
        <v>29</v>
      </c>
      <c r="C25" s="23">
        <f t="shared" si="0"/>
        <v>294682</v>
      </c>
      <c r="D25" s="13">
        <v>34478</v>
      </c>
      <c r="E25" s="13">
        <v>28572</v>
      </c>
      <c r="F25" s="13">
        <v>34875</v>
      </c>
      <c r="G25" s="13">
        <v>33017</v>
      </c>
      <c r="H25" s="13">
        <v>25962</v>
      </c>
      <c r="I25" s="13">
        <v>27675</v>
      </c>
      <c r="J25" s="13">
        <v>31113</v>
      </c>
      <c r="K25" s="13">
        <v>25099</v>
      </c>
      <c r="L25" s="13">
        <v>26957</v>
      </c>
      <c r="M25" s="13">
        <v>26934</v>
      </c>
      <c r="N25" s="13" t="s">
        <v>42</v>
      </c>
      <c r="O25" s="14" t="s">
        <v>42</v>
      </c>
      <c r="P25" s="7"/>
      <c r="Q25" s="7"/>
      <c r="R25" s="7"/>
      <c r="S25" s="7"/>
      <c r="T25" s="7"/>
      <c r="U25" s="7"/>
      <c r="V25" s="7"/>
    </row>
    <row r="26" spans="2:22" x14ac:dyDescent="0.2">
      <c r="B26" s="10" t="s">
        <v>30</v>
      </c>
      <c r="C26" s="23">
        <f t="shared" si="0"/>
        <v>56712</v>
      </c>
      <c r="D26" s="13">
        <v>5923</v>
      </c>
      <c r="E26" s="13">
        <v>4837</v>
      </c>
      <c r="F26" s="13">
        <v>6462</v>
      </c>
      <c r="G26" s="13">
        <v>6278</v>
      </c>
      <c r="H26" s="13">
        <v>5797</v>
      </c>
      <c r="I26" s="13">
        <v>6105</v>
      </c>
      <c r="J26" s="13">
        <v>5648</v>
      </c>
      <c r="K26" s="13">
        <v>5331</v>
      </c>
      <c r="L26" s="13">
        <v>5472</v>
      </c>
      <c r="M26" s="13">
        <v>4859</v>
      </c>
      <c r="N26" s="13" t="s">
        <v>42</v>
      </c>
      <c r="O26" s="14" t="s">
        <v>42</v>
      </c>
      <c r="P26" s="7"/>
      <c r="Q26" s="7"/>
      <c r="R26" s="7"/>
      <c r="S26" s="7"/>
      <c r="T26" s="7"/>
      <c r="U26" s="7"/>
      <c r="V26" s="7"/>
    </row>
    <row r="27" spans="2:22" x14ac:dyDescent="0.2">
      <c r="B27" s="10" t="s">
        <v>36</v>
      </c>
      <c r="C27" s="23">
        <f t="shared" si="0"/>
        <v>71869</v>
      </c>
      <c r="D27" s="13">
        <v>3798</v>
      </c>
      <c r="E27" s="13">
        <v>5066</v>
      </c>
      <c r="F27" s="13">
        <v>4911</v>
      </c>
      <c r="G27" s="13">
        <v>5209</v>
      </c>
      <c r="H27" s="13">
        <v>4820</v>
      </c>
      <c r="I27" s="13">
        <v>6713</v>
      </c>
      <c r="J27" s="13">
        <v>9536</v>
      </c>
      <c r="K27" s="13">
        <v>6847</v>
      </c>
      <c r="L27" s="13">
        <v>14654</v>
      </c>
      <c r="M27" s="13">
        <v>10315</v>
      </c>
      <c r="N27" s="13" t="s">
        <v>42</v>
      </c>
      <c r="O27" s="14" t="s">
        <v>42</v>
      </c>
      <c r="P27" s="7"/>
      <c r="Q27" s="7"/>
      <c r="R27" s="7"/>
      <c r="S27" s="7"/>
      <c r="T27" s="7"/>
      <c r="U27" s="7"/>
      <c r="V27" s="7"/>
    </row>
    <row r="28" spans="2:22" x14ac:dyDescent="0.2">
      <c r="B28" s="10" t="s">
        <v>35</v>
      </c>
      <c r="C28" s="23">
        <f t="shared" si="0"/>
        <v>17325</v>
      </c>
      <c r="D28" s="13">
        <v>4330</v>
      </c>
      <c r="E28" s="13">
        <v>1866</v>
      </c>
      <c r="F28" s="13">
        <v>1047</v>
      </c>
      <c r="G28" s="13">
        <v>2119</v>
      </c>
      <c r="H28" s="13">
        <v>1506</v>
      </c>
      <c r="I28" s="13">
        <v>1032</v>
      </c>
      <c r="J28" s="13">
        <v>2080</v>
      </c>
      <c r="K28" s="13">
        <v>1050</v>
      </c>
      <c r="L28" s="13">
        <v>784</v>
      </c>
      <c r="M28" s="13">
        <v>1511</v>
      </c>
      <c r="N28" s="13" t="s">
        <v>42</v>
      </c>
      <c r="O28" s="14" t="s">
        <v>42</v>
      </c>
      <c r="P28" s="7"/>
      <c r="Q28" s="7"/>
      <c r="R28" s="7"/>
      <c r="S28" s="7"/>
      <c r="T28" s="7"/>
      <c r="U28" s="7"/>
      <c r="V28" s="7"/>
    </row>
    <row r="29" spans="2:22" x14ac:dyDescent="0.2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2"/>
      <c r="N29" s="32"/>
      <c r="O29" s="19"/>
      <c r="P29" s="15"/>
      <c r="Q29" s="15"/>
      <c r="R29" s="15"/>
      <c r="S29" s="15"/>
      <c r="T29" s="15"/>
      <c r="U29" s="15"/>
      <c r="V29" s="15"/>
    </row>
    <row r="30" spans="2:22" x14ac:dyDescent="0.2">
      <c r="B30" s="37" t="s">
        <v>40</v>
      </c>
      <c r="C30" s="38"/>
      <c r="D30" s="38"/>
      <c r="E30" s="38"/>
      <c r="F30" s="38"/>
      <c r="G30" s="38"/>
      <c r="H30" s="38"/>
      <c r="I30" s="38"/>
      <c r="J30" s="20"/>
      <c r="K30" s="20"/>
      <c r="L30" s="20"/>
      <c r="M30" s="28"/>
      <c r="N30" s="28"/>
      <c r="O30" s="29"/>
      <c r="P30" s="15"/>
      <c r="Q30" s="15"/>
      <c r="R30" s="15"/>
      <c r="S30" s="15"/>
      <c r="T30" s="15"/>
      <c r="U30" s="15"/>
      <c r="V30" s="15"/>
    </row>
    <row r="31" spans="2:22" x14ac:dyDescent="0.2">
      <c r="B31" s="47" t="s">
        <v>41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9"/>
      <c r="P31" s="15"/>
      <c r="Q31" s="15"/>
      <c r="R31" s="15"/>
      <c r="S31" s="15"/>
      <c r="T31" s="15"/>
      <c r="U31" s="15"/>
      <c r="V31" s="15"/>
    </row>
    <row r="32" spans="2:22" ht="12.75" customHeight="1" x14ac:dyDescent="0.2">
      <c r="B32" s="50" t="s">
        <v>43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15"/>
      <c r="Q32" s="15"/>
      <c r="R32" s="15"/>
      <c r="S32" s="15"/>
      <c r="T32" s="15"/>
      <c r="U32" s="15"/>
      <c r="V32" s="15"/>
    </row>
    <row r="105" spans="2:2" x14ac:dyDescent="0.2">
      <c r="B105" s="1" t="s">
        <v>12</v>
      </c>
    </row>
    <row r="124" spans="2:2" x14ac:dyDescent="0.2">
      <c r="B124" s="1" t="s">
        <v>12</v>
      </c>
    </row>
  </sheetData>
  <mergeCells count="8">
    <mergeCell ref="B31:O31"/>
    <mergeCell ref="B32:O32"/>
    <mergeCell ref="B2:H2"/>
    <mergeCell ref="B30:I30"/>
    <mergeCell ref="B4:L4"/>
    <mergeCell ref="B5:B6"/>
    <mergeCell ref="C5:C6"/>
    <mergeCell ref="D5:O5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P1111125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2010-03-01T11:18:14Z</dcterms:created>
  <dcterms:modified xsi:type="dcterms:W3CDTF">2025-11-21T10:33:51Z</dcterms:modified>
</cp:coreProperties>
</file>