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41BC9F1B-6776-44B6-9ED6-BB4E6C2EB7D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11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/>
</calcChain>
</file>

<file path=xl/sharedStrings.xml><?xml version="1.0" encoding="utf-8"?>
<sst xmlns="http://schemas.openxmlformats.org/spreadsheetml/2006/main" count="244" uniqueCount="44">
  <si>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</si>
  <si>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</si>
  <si>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</si>
  <si>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</si>
  <si>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</si>
  <si>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</si>
  <si>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</si>
  <si>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</si>
  <si>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</si>
  <si>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</si>
  <si>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</si>
  <si>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</si>
  <si>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2009</t>
  </si>
  <si>
    <t>Total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</si>
  <si>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</si>
  <si>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</si>
  <si>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</si>
  <si>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</si>
  <si>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</si>
  <si>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</si>
  <si>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</si>
  <si>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</si>
  <si>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</si>
  <si>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</si>
  <si>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</si>
  <si>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</si>
  <si>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</si>
  <si>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</si>
  <si>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Foral)</t>
  </si>
  <si>
    <t>País Vasco</t>
  </si>
  <si>
    <t>Rioja (La)</t>
  </si>
  <si>
    <t>Acceso a 
Banco Datos</t>
  </si>
  <si>
    <t>Índice</t>
  </si>
  <si>
    <t>Datos</t>
  </si>
  <si>
    <t>P. TURISMO Y EVENTOS. TURISMO. ENCUESTA DE OCUPACIÓN HOTELERA</t>
  </si>
  <si>
    <t>Melilla</t>
  </si>
  <si>
    <t xml:space="preserve">Ceuta </t>
  </si>
  <si>
    <t>Mes</t>
  </si>
  <si>
    <t>Comunidad autónoma</t>
  </si>
  <si>
    <t>11. Pernoctaciones de viajeros (residentes en España) en la ciudad de Madrid por Comunidad autónoma de procedencia y Mes</t>
  </si>
  <si>
    <t>NOTAS: Datos provisionales</t>
  </si>
  <si>
    <t xml:space="preserve">                La suma del desglose por Comunidades Autónomas puede diferir ligeramente del dato en INEbase.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</si>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</sst>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Fill="1" applyBorder="1" applyAlignment="1">
      <alignment horizontal="right" wrapText="1"/>
    </xf>
    <xf numFmtId="0" fontId="2" fillId="0" borderId="0" xfId="0" applyFont="1" applyFill="1" applyBorder="1"/>
    <xf numFmtId="0" fontId="2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5" xfId="0" applyFont="1" applyBorder="1" applyAlignment="1"/>
    <xf numFmtId="3" fontId="3" fillId="0" borderId="6" xfId="0" applyNumberFormat="1" applyFont="1" applyBorder="1"/>
    <xf numFmtId="3" fontId="3" fillId="0" borderId="4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2" borderId="8" xfId="0" applyFont="1" applyFill="1" applyBorder="1" applyAlignment="1">
      <alignment horizontal="center" wrapText="1"/>
    </xf>
    <xf numFmtId="0" fontId="6" fillId="3" borderId="9" xfId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10" xfId="0" applyFont="1" applyFill="1" applyBorder="1"/>
    <xf numFmtId="0" fontId="3" fillId="0" borderId="1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3" fontId="2" fillId="0" borderId="0" xfId="0" applyNumberFormat="1" applyFont="1"/>
    <xf numFmtId="3" fontId="3" fillId="0" borderId="6" xfId="0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2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" fillId="2" borderId="11" xfId="0" applyFont="1" applyFill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0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23.85546875" style="1" customWidth="1"/>
    <col min="3" max="3" width="9" style="4" customWidth="1"/>
    <col min="4" max="11" width="9.28515625" style="1" customWidth="1"/>
    <col min="12" max="12" width="10.28515625" style="1" bestFit="1" customWidth="1"/>
    <col min="13" max="15" width="9.28515625" style="1" customWidth="1"/>
    <col min="16" max="16384" width="11.42578125" style="1"/>
  </cols>
  <sheetData>
    <row r="1" spans="1:22" ht="13.5" thickBot="1" x14ac:dyDescent="0.25"/>
    <row r="2" spans="1:22" ht="20.25" thickTop="1" thickBot="1" x14ac:dyDescent="0.25">
      <c r="A2" s="20" t="s">
        <v>31</v>
      </c>
      <c r="B2" s="37" t="s">
        <v>34</v>
      </c>
      <c r="C2" s="37"/>
      <c r="D2" s="37"/>
      <c r="E2" s="37"/>
      <c r="F2" s="37"/>
      <c r="G2" s="37"/>
      <c r="H2" s="37"/>
      <c r="I2" s="4"/>
    </row>
    <row r="3" spans="1:22" thickTop="1" thickBot="1" x14ac:dyDescent="0.25">
      <c r="A3" s="21" t="s">
        <v>32</v>
      </c>
    </row>
    <row r="4" spans="1:22" thickTop="1" thickBot="1" x14ac:dyDescent="0.25">
      <c r="A4" s="21" t="s">
        <v>33</v>
      </c>
      <c r="B4" s="40" t="s">
        <v>39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2" ht="17.25" customHeight="1" thickTop="1" x14ac:dyDescent="0.2">
      <c r="B5" s="42" t="s">
        <v>38</v>
      </c>
      <c r="C5" s="44" t="s">
        <v>13</v>
      </c>
      <c r="D5" s="46" t="s">
        <v>37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5"/>
      <c r="Q5" s="5"/>
      <c r="R5" s="5"/>
      <c r="S5" s="5"/>
      <c r="T5" s="5"/>
      <c r="U5" s="5"/>
      <c r="V5" s="5"/>
    </row>
    <row r="6" spans="1:22" ht="13.5" customHeight="1" x14ac:dyDescent="0.2">
      <c r="B6" s="43"/>
      <c r="C6" s="45"/>
      <c r="D6" s="2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3" t="s">
        <v>11</v>
      </c>
      <c r="P6" s="11"/>
      <c r="Q6" s="11"/>
      <c r="R6" s="25"/>
      <c r="S6" s="25"/>
      <c r="T6" s="25"/>
      <c r="U6" s="25"/>
      <c r="V6" s="25"/>
    </row>
    <row r="7" spans="1:22" x14ac:dyDescent="0.2">
      <c r="B7" s="8"/>
      <c r="C7" s="7"/>
      <c r="D7" s="7"/>
      <c r="E7" s="7"/>
      <c r="F7" s="11"/>
      <c r="G7" s="11"/>
      <c r="H7" s="11"/>
      <c r="I7" s="11"/>
      <c r="J7" s="11"/>
      <c r="K7" s="11"/>
      <c r="L7" s="11"/>
      <c r="N7" s="11"/>
      <c r="O7" s="26"/>
    </row>
    <row r="8" spans="1:22" ht="11.25" x14ac:dyDescent="0.2">
      <c r="A8" s="5"/>
      <c r="B8" s="24">
        <v>2026</v>
      </c>
      <c r="C8" s="22">
        <f>SUM(D8:O8)</f>
        <v>1180424</v>
      </c>
      <c r="D8" s="29">
        <v>596981</v>
      </c>
      <c r="E8" s="22">
        <v>583443</v>
      </c>
      <c r="F8" s="22" t="s">
        <v>42</v>
      </c>
      <c r="G8" s="22" t="s">
        <v>42</v>
      </c>
      <c r="H8" s="22" t="s">
        <v>42</v>
      </c>
      <c r="I8" s="22" t="s">
        <v>42</v>
      </c>
      <c r="J8" s="22" t="s">
        <v>42</v>
      </c>
      <c r="K8" s="22" t="s">
        <v>42</v>
      </c>
      <c r="L8" s="22" t="s">
        <v>42</v>
      </c>
      <c r="M8" s="22" t="s">
        <v>42</v>
      </c>
      <c r="N8" s="22" t="s">
        <v>42</v>
      </c>
      <c r="O8" s="23" t="s">
        <v>42</v>
      </c>
      <c r="Q8" s="31"/>
      <c r="R8" s="31"/>
      <c r="S8" s="31"/>
    </row>
    <row r="9" spans="1:22" ht="11.25" x14ac:dyDescent="0.2">
      <c r="A9" s="5"/>
      <c r="B9" s="8"/>
      <c r="C9" s="22"/>
      <c r="E9" s="10"/>
      <c r="F9" s="10"/>
      <c r="G9" s="10"/>
      <c r="H9" s="10"/>
      <c r="I9" s="10"/>
      <c r="J9" s="10"/>
      <c r="K9" s="10"/>
      <c r="L9" s="10"/>
      <c r="M9" s="10"/>
      <c r="N9" s="10"/>
      <c r="O9" s="17"/>
      <c r="Q9" s="31"/>
      <c r="R9" s="31"/>
      <c r="S9" s="31"/>
    </row>
    <row r="10" spans="1:22" ht="11.25" x14ac:dyDescent="0.2">
      <c r="A10" s="5"/>
      <c r="B10" s="9" t="s">
        <v>14</v>
      </c>
      <c r="C10" s="22">
        <f t="shared" ref="C10:C28" si="0">SUM(D10:O10)</f>
        <v>171142</v>
      </c>
      <c r="D10" s="12">
        <v>88192</v>
      </c>
      <c r="E10" s="12">
        <v>82950</v>
      </c>
      <c r="F10" s="12" t="s">
        <v>42</v>
      </c>
      <c r="G10" s="12" t="s">
        <v>42</v>
      </c>
      <c r="H10" s="12" t="s">
        <v>42</v>
      </c>
      <c r="I10" s="12" t="s">
        <v>42</v>
      </c>
      <c r="J10" s="12" t="s">
        <v>42</v>
      </c>
      <c r="K10" s="12" t="s">
        <v>42</v>
      </c>
      <c r="L10" s="12" t="s">
        <v>42</v>
      </c>
      <c r="M10" s="12" t="s">
        <v>42</v>
      </c>
      <c r="N10" s="12" t="s">
        <v>42</v>
      </c>
      <c r="O10" s="13" t="s">
        <v>42</v>
      </c>
      <c r="P10" s="5"/>
      <c r="Q10" s="4"/>
      <c r="R10" s="4"/>
      <c r="S10" s="4"/>
      <c r="T10" s="5"/>
      <c r="U10" s="5"/>
      <c r="V10" s="5"/>
    </row>
    <row r="11" spans="1:22" ht="12" x14ac:dyDescent="0.2">
      <c r="A11" s="5"/>
      <c r="B11" s="9" t="s">
        <v>15</v>
      </c>
      <c r="C11" s="22">
        <f t="shared" si="0"/>
        <v>30496</v>
      </c>
      <c r="D11" s="12">
        <v>15494</v>
      </c>
      <c r="E11" s="12">
        <v>15002</v>
      </c>
      <c r="F11" s="12" t="s">
        <v>42</v>
      </c>
      <c r="G11" s="12" t="s">
        <v>42</v>
      </c>
      <c r="H11" s="12" t="s">
        <v>42</v>
      </c>
      <c r="I11" s="12" t="s">
        <v>42</v>
      </c>
      <c r="J11" s="12" t="s">
        <v>42</v>
      </c>
      <c r="K11" s="12" t="s">
        <v>42</v>
      </c>
      <c r="L11" s="12" t="s">
        <v>42</v>
      </c>
      <c r="M11" s="12" t="s">
        <v>42</v>
      </c>
      <c r="N11" s="12" t="s">
        <v>42</v>
      </c>
      <c r="O11" s="13" t="s">
        <v>42</v>
      </c>
      <c r="P11" s="6"/>
      <c r="Q11" s="32"/>
      <c r="R11" s="4"/>
      <c r="S11" s="4"/>
      <c r="T11" s="6"/>
      <c r="U11" s="6"/>
      <c r="V11" s="6"/>
    </row>
    <row r="12" spans="1:22" x14ac:dyDescent="0.2">
      <c r="B12" s="9" t="s">
        <v>16</v>
      </c>
      <c r="C12" s="22">
        <f t="shared" si="0"/>
        <v>33349</v>
      </c>
      <c r="D12" s="12">
        <v>15026</v>
      </c>
      <c r="E12" s="12">
        <v>18323</v>
      </c>
      <c r="F12" s="12" t="s">
        <v>42</v>
      </c>
      <c r="G12" s="12" t="s">
        <v>42</v>
      </c>
      <c r="H12" s="12" t="s">
        <v>42</v>
      </c>
      <c r="I12" s="12" t="s">
        <v>42</v>
      </c>
      <c r="J12" s="12" t="s">
        <v>42</v>
      </c>
      <c r="K12" s="12" t="s">
        <v>42</v>
      </c>
      <c r="L12" s="12" t="s">
        <v>42</v>
      </c>
      <c r="M12" s="12" t="s">
        <v>42</v>
      </c>
      <c r="N12" s="12" t="s">
        <v>42</v>
      </c>
      <c r="O12" s="13" t="s">
        <v>42</v>
      </c>
      <c r="P12" s="6"/>
      <c r="Q12" s="6"/>
      <c r="R12" s="6"/>
      <c r="S12" s="6"/>
      <c r="T12" s="6"/>
      <c r="U12" s="6"/>
      <c r="V12" s="6"/>
    </row>
    <row r="13" spans="1:22" x14ac:dyDescent="0.2">
      <c r="B13" s="9" t="s">
        <v>17</v>
      </c>
      <c r="C13" s="22">
        <f t="shared" si="0"/>
        <v>52019</v>
      </c>
      <c r="D13" s="12">
        <v>28857</v>
      </c>
      <c r="E13" s="12">
        <v>23162</v>
      </c>
      <c r="F13" s="12" t="s">
        <v>42</v>
      </c>
      <c r="G13" s="12" t="s">
        <v>42</v>
      </c>
      <c r="H13" s="12" t="s">
        <v>42</v>
      </c>
      <c r="I13" s="12" t="s">
        <v>42</v>
      </c>
      <c r="J13" s="12" t="s">
        <v>42</v>
      </c>
      <c r="K13" s="12" t="s">
        <v>42</v>
      </c>
      <c r="L13" s="12" t="s">
        <v>42</v>
      </c>
      <c r="M13" s="12" t="s">
        <v>42</v>
      </c>
      <c r="N13" s="12" t="s">
        <v>42</v>
      </c>
      <c r="O13" s="13" t="s">
        <v>42</v>
      </c>
      <c r="P13" s="6"/>
      <c r="Q13" s="6"/>
      <c r="R13" s="6"/>
      <c r="S13" s="6"/>
      <c r="T13" s="6"/>
      <c r="U13" s="6"/>
      <c r="V13" s="6"/>
    </row>
    <row r="14" spans="1:22" x14ac:dyDescent="0.2">
      <c r="B14" s="9" t="s">
        <v>18</v>
      </c>
      <c r="C14" s="22">
        <f t="shared" si="0"/>
        <v>65057</v>
      </c>
      <c r="D14" s="12">
        <v>33980</v>
      </c>
      <c r="E14" s="12">
        <v>31077</v>
      </c>
      <c r="F14" s="12" t="s">
        <v>42</v>
      </c>
      <c r="G14" s="12" t="s">
        <v>42</v>
      </c>
      <c r="H14" s="12" t="s">
        <v>42</v>
      </c>
      <c r="I14" s="12" t="s">
        <v>42</v>
      </c>
      <c r="J14" s="12" t="s">
        <v>42</v>
      </c>
      <c r="K14" s="12" t="s">
        <v>42</v>
      </c>
      <c r="L14" s="12" t="s">
        <v>42</v>
      </c>
      <c r="M14" s="12" t="s">
        <v>42</v>
      </c>
      <c r="N14" s="12" t="s">
        <v>42</v>
      </c>
      <c r="O14" s="13" t="s">
        <v>42</v>
      </c>
      <c r="P14" s="6"/>
      <c r="Q14" s="6"/>
      <c r="R14" s="6"/>
      <c r="S14" s="6"/>
      <c r="T14" s="6"/>
      <c r="U14" s="6"/>
      <c r="V14" s="6"/>
    </row>
    <row r="15" spans="1:22" x14ac:dyDescent="0.2">
      <c r="B15" s="9" t="s">
        <v>19</v>
      </c>
      <c r="C15" s="22">
        <f t="shared" si="0"/>
        <v>24116</v>
      </c>
      <c r="D15" s="12">
        <v>12230</v>
      </c>
      <c r="E15" s="12">
        <v>11886</v>
      </c>
      <c r="F15" s="12" t="s">
        <v>42</v>
      </c>
      <c r="G15" s="12" t="s">
        <v>42</v>
      </c>
      <c r="H15" s="12" t="s">
        <v>42</v>
      </c>
      <c r="I15" s="12" t="s">
        <v>42</v>
      </c>
      <c r="J15" s="12" t="s">
        <v>42</v>
      </c>
      <c r="K15" s="12" t="s">
        <v>42</v>
      </c>
      <c r="L15" s="12" t="s">
        <v>42</v>
      </c>
      <c r="M15" s="12" t="s">
        <v>42</v>
      </c>
      <c r="N15" s="12" t="s">
        <v>42</v>
      </c>
      <c r="O15" s="13" t="s">
        <v>42</v>
      </c>
      <c r="P15" s="6"/>
      <c r="Q15" s="6"/>
      <c r="R15" s="6"/>
      <c r="S15" s="6"/>
      <c r="T15" s="6"/>
      <c r="U15" s="6"/>
      <c r="V15" s="6"/>
    </row>
    <row r="16" spans="1:22" x14ac:dyDescent="0.2">
      <c r="B16" s="9" t="s">
        <v>20</v>
      </c>
      <c r="C16" s="22">
        <f t="shared" si="0"/>
        <v>52823</v>
      </c>
      <c r="D16" s="12">
        <v>27584</v>
      </c>
      <c r="E16" s="12">
        <v>25239</v>
      </c>
      <c r="F16" s="12" t="s">
        <v>42</v>
      </c>
      <c r="G16" s="12" t="s">
        <v>42</v>
      </c>
      <c r="H16" s="12" t="s">
        <v>42</v>
      </c>
      <c r="I16" s="12" t="s">
        <v>42</v>
      </c>
      <c r="J16" s="12" t="s">
        <v>42</v>
      </c>
      <c r="K16" s="12" t="s">
        <v>42</v>
      </c>
      <c r="L16" s="12" t="s">
        <v>42</v>
      </c>
      <c r="M16" s="12" t="s">
        <v>42</v>
      </c>
      <c r="N16" s="12" t="s">
        <v>42</v>
      </c>
      <c r="O16" s="13" t="s">
        <v>42</v>
      </c>
      <c r="P16" s="6"/>
      <c r="Q16" s="6"/>
      <c r="R16" s="6"/>
      <c r="S16" s="6"/>
      <c r="T16" s="6"/>
      <c r="U16" s="6"/>
      <c r="V16" s="6"/>
    </row>
    <row r="17" spans="2:22" ht="12" customHeight="1" x14ac:dyDescent="0.2">
      <c r="B17" s="9" t="s">
        <v>21</v>
      </c>
      <c r="C17" s="22">
        <f t="shared" si="0"/>
        <v>39087</v>
      </c>
      <c r="D17" s="12">
        <v>19160</v>
      </c>
      <c r="E17" s="12">
        <v>19927</v>
      </c>
      <c r="F17" s="12" t="s">
        <v>42</v>
      </c>
      <c r="G17" s="12" t="s">
        <v>42</v>
      </c>
      <c r="H17" s="12" t="s">
        <v>42</v>
      </c>
      <c r="I17" s="12" t="s">
        <v>42</v>
      </c>
      <c r="J17" s="12" t="s">
        <v>42</v>
      </c>
      <c r="K17" s="12" t="s">
        <v>42</v>
      </c>
      <c r="L17" s="12" t="s">
        <v>42</v>
      </c>
      <c r="M17" s="12" t="s">
        <v>42</v>
      </c>
      <c r="N17" s="12" t="s">
        <v>42</v>
      </c>
      <c r="O17" s="13" t="s">
        <v>42</v>
      </c>
      <c r="P17" s="6"/>
      <c r="Q17" s="6"/>
      <c r="R17" s="6"/>
      <c r="S17" s="6"/>
      <c r="T17" s="6"/>
      <c r="U17" s="6"/>
      <c r="V17" s="6"/>
    </row>
    <row r="18" spans="2:22" x14ac:dyDescent="0.2">
      <c r="B18" s="9" t="s">
        <v>22</v>
      </c>
      <c r="C18" s="22">
        <f t="shared" si="0"/>
        <v>170583</v>
      </c>
      <c r="D18" s="12">
        <v>81810</v>
      </c>
      <c r="E18" s="12">
        <v>88773</v>
      </c>
      <c r="F18" s="12" t="s">
        <v>42</v>
      </c>
      <c r="G18" s="12" t="s">
        <v>42</v>
      </c>
      <c r="H18" s="12" t="s">
        <v>42</v>
      </c>
      <c r="I18" s="12" t="s">
        <v>42</v>
      </c>
      <c r="J18" s="12" t="s">
        <v>42</v>
      </c>
      <c r="K18" s="12" t="s">
        <v>42</v>
      </c>
      <c r="L18" s="12" t="s">
        <v>42</v>
      </c>
      <c r="M18" s="12" t="s">
        <v>42</v>
      </c>
      <c r="N18" s="12" t="s">
        <v>42</v>
      </c>
      <c r="O18" s="13" t="s">
        <v>42</v>
      </c>
      <c r="P18" s="6"/>
      <c r="Q18" s="6"/>
      <c r="R18" s="6"/>
      <c r="S18" s="6"/>
      <c r="T18" s="6"/>
      <c r="U18" s="6"/>
      <c r="V18" s="6"/>
    </row>
    <row r="19" spans="2:22" x14ac:dyDescent="0.2">
      <c r="B19" s="9" t="s">
        <v>23</v>
      </c>
      <c r="C19" s="22">
        <f t="shared" si="0"/>
        <v>104943</v>
      </c>
      <c r="D19" s="12">
        <v>54095</v>
      </c>
      <c r="E19" s="12">
        <v>50848</v>
      </c>
      <c r="F19" s="12" t="s">
        <v>42</v>
      </c>
      <c r="G19" s="12" t="s">
        <v>42</v>
      </c>
      <c r="H19" s="12" t="s">
        <v>42</v>
      </c>
      <c r="I19" s="12" t="s">
        <v>42</v>
      </c>
      <c r="J19" s="12" t="s">
        <v>42</v>
      </c>
      <c r="K19" s="12" t="s">
        <v>42</v>
      </c>
      <c r="L19" s="12" t="s">
        <v>42</v>
      </c>
      <c r="M19" s="12" t="s">
        <v>42</v>
      </c>
      <c r="N19" s="12" t="s">
        <v>42</v>
      </c>
      <c r="O19" s="13" t="s">
        <v>42</v>
      </c>
      <c r="P19" s="6"/>
      <c r="Q19" s="6"/>
      <c r="R19" s="6"/>
      <c r="S19" s="6"/>
      <c r="T19" s="6"/>
      <c r="U19" s="6"/>
      <c r="V19" s="6"/>
    </row>
    <row r="20" spans="2:22" x14ac:dyDescent="0.2">
      <c r="B20" s="9" t="s">
        <v>24</v>
      </c>
      <c r="C20" s="22">
        <f t="shared" si="0"/>
        <v>26105</v>
      </c>
      <c r="D20" s="12">
        <v>12468</v>
      </c>
      <c r="E20" s="12">
        <v>13637</v>
      </c>
      <c r="F20" s="12" t="s">
        <v>42</v>
      </c>
      <c r="G20" s="12" t="s">
        <v>42</v>
      </c>
      <c r="H20" s="12" t="s">
        <v>42</v>
      </c>
      <c r="I20" s="12" t="s">
        <v>42</v>
      </c>
      <c r="J20" s="12" t="s">
        <v>42</v>
      </c>
      <c r="K20" s="12" t="s">
        <v>42</v>
      </c>
      <c r="L20" s="12" t="s">
        <v>42</v>
      </c>
      <c r="M20" s="12" t="s">
        <v>42</v>
      </c>
      <c r="N20" s="12" t="s">
        <v>42</v>
      </c>
      <c r="O20" s="13" t="s">
        <v>42</v>
      </c>
      <c r="P20" s="6"/>
      <c r="Q20" s="6"/>
      <c r="R20" s="6"/>
      <c r="S20" s="6"/>
      <c r="T20" s="6"/>
      <c r="U20" s="6"/>
      <c r="V20" s="6"/>
    </row>
    <row r="21" spans="2:22" x14ac:dyDescent="0.2">
      <c r="B21" s="9" t="s">
        <v>25</v>
      </c>
      <c r="C21" s="22">
        <f t="shared" si="0"/>
        <v>57393</v>
      </c>
      <c r="D21" s="12">
        <v>29335</v>
      </c>
      <c r="E21" s="12">
        <v>28058</v>
      </c>
      <c r="F21" s="12" t="s">
        <v>42</v>
      </c>
      <c r="G21" s="12" t="s">
        <v>42</v>
      </c>
      <c r="H21" s="12" t="s">
        <v>42</v>
      </c>
      <c r="I21" s="12" t="s">
        <v>42</v>
      </c>
      <c r="J21" s="12" t="s">
        <v>42</v>
      </c>
      <c r="K21" s="12" t="s">
        <v>42</v>
      </c>
      <c r="L21" s="12" t="s">
        <v>42</v>
      </c>
      <c r="M21" s="12" t="s">
        <v>42</v>
      </c>
      <c r="N21" s="12" t="s">
        <v>42</v>
      </c>
      <c r="O21" s="13" t="s">
        <v>42</v>
      </c>
      <c r="P21" s="6"/>
      <c r="Q21" s="6"/>
      <c r="R21" s="6"/>
      <c r="S21" s="6"/>
      <c r="T21" s="6"/>
      <c r="U21" s="6"/>
      <c r="V21" s="6"/>
    </row>
    <row r="22" spans="2:22" x14ac:dyDescent="0.2">
      <c r="B22" s="9" t="s">
        <v>26</v>
      </c>
      <c r="C22" s="22">
        <f t="shared" si="0"/>
        <v>223502</v>
      </c>
      <c r="D22" s="12">
        <v>115863</v>
      </c>
      <c r="E22" s="12">
        <v>107639</v>
      </c>
      <c r="F22" s="12" t="s">
        <v>42</v>
      </c>
      <c r="G22" s="12" t="s">
        <v>42</v>
      </c>
      <c r="H22" s="12" t="s">
        <v>42</v>
      </c>
      <c r="I22" s="12" t="s">
        <v>42</v>
      </c>
      <c r="J22" s="12" t="s">
        <v>42</v>
      </c>
      <c r="K22" s="12" t="s">
        <v>42</v>
      </c>
      <c r="L22" s="12" t="s">
        <v>42</v>
      </c>
      <c r="M22" s="12" t="s">
        <v>42</v>
      </c>
      <c r="N22" s="12" t="s">
        <v>42</v>
      </c>
      <c r="O22" s="13" t="s">
        <v>42</v>
      </c>
      <c r="P22" s="6"/>
      <c r="Q22" s="6"/>
      <c r="R22" s="6"/>
      <c r="S22" s="6"/>
      <c r="T22" s="6"/>
      <c r="U22" s="6"/>
      <c r="V22" s="6"/>
    </row>
    <row r="23" spans="2:22" x14ac:dyDescent="0.2">
      <c r="B23" s="9" t="s">
        <v>27</v>
      </c>
      <c r="C23" s="22">
        <f t="shared" si="0"/>
        <v>28712</v>
      </c>
      <c r="D23" s="12">
        <v>14323</v>
      </c>
      <c r="E23" s="12">
        <v>14389</v>
      </c>
      <c r="F23" s="12" t="s">
        <v>42</v>
      </c>
      <c r="G23" s="12" t="s">
        <v>42</v>
      </c>
      <c r="H23" s="12" t="s">
        <v>42</v>
      </c>
      <c r="I23" s="12" t="s">
        <v>42</v>
      </c>
      <c r="J23" s="12" t="s">
        <v>42</v>
      </c>
      <c r="K23" s="12" t="s">
        <v>42</v>
      </c>
      <c r="L23" s="12" t="s">
        <v>42</v>
      </c>
      <c r="M23" s="12" t="s">
        <v>42</v>
      </c>
      <c r="N23" s="12" t="s">
        <v>42</v>
      </c>
      <c r="O23" s="13" t="s">
        <v>42</v>
      </c>
      <c r="P23" s="6"/>
      <c r="Q23" s="6"/>
      <c r="R23" s="6"/>
      <c r="S23" s="6"/>
      <c r="T23" s="6"/>
      <c r="U23" s="6"/>
      <c r="V23" s="6"/>
    </row>
    <row r="24" spans="2:22" ht="12.75" customHeight="1" x14ac:dyDescent="0.2">
      <c r="B24" s="9" t="s">
        <v>28</v>
      </c>
      <c r="C24" s="22">
        <f t="shared" si="0"/>
        <v>20008</v>
      </c>
      <c r="D24" s="12">
        <v>9405</v>
      </c>
      <c r="E24" s="12">
        <v>10603</v>
      </c>
      <c r="F24" s="12" t="s">
        <v>42</v>
      </c>
      <c r="G24" s="12" t="s">
        <v>42</v>
      </c>
      <c r="H24" s="12" t="s">
        <v>42</v>
      </c>
      <c r="I24" s="12" t="s">
        <v>42</v>
      </c>
      <c r="J24" s="12" t="s">
        <v>42</v>
      </c>
      <c r="K24" s="12" t="s">
        <v>42</v>
      </c>
      <c r="L24" s="12" t="s">
        <v>42</v>
      </c>
      <c r="M24" s="12" t="s">
        <v>42</v>
      </c>
      <c r="N24" s="12" t="s">
        <v>42</v>
      </c>
      <c r="O24" s="13" t="s">
        <v>42</v>
      </c>
      <c r="P24" s="6"/>
      <c r="Q24" s="6"/>
      <c r="R24" s="6"/>
      <c r="S24" s="6"/>
      <c r="T24" s="6"/>
      <c r="U24" s="6"/>
      <c r="V24" s="6"/>
    </row>
    <row r="25" spans="2:22" x14ac:dyDescent="0.2">
      <c r="B25" s="9" t="s">
        <v>29</v>
      </c>
      <c r="C25" s="22">
        <f t="shared" si="0"/>
        <v>50941</v>
      </c>
      <c r="D25" s="12">
        <v>23910</v>
      </c>
      <c r="E25" s="12">
        <v>27031</v>
      </c>
      <c r="F25" s="12" t="s">
        <v>42</v>
      </c>
      <c r="G25" s="12" t="s">
        <v>42</v>
      </c>
      <c r="H25" s="12" t="s">
        <v>42</v>
      </c>
      <c r="I25" s="12" t="s">
        <v>42</v>
      </c>
      <c r="J25" s="12" t="s">
        <v>42</v>
      </c>
      <c r="K25" s="12" t="s">
        <v>42</v>
      </c>
      <c r="L25" s="12" t="s">
        <v>42</v>
      </c>
      <c r="M25" s="12" t="s">
        <v>42</v>
      </c>
      <c r="N25" s="12" t="s">
        <v>42</v>
      </c>
      <c r="O25" s="13" t="s">
        <v>42</v>
      </c>
      <c r="P25" s="6"/>
      <c r="Q25" s="6"/>
      <c r="R25" s="6"/>
      <c r="S25" s="6"/>
      <c r="T25" s="6"/>
      <c r="U25" s="6"/>
      <c r="V25" s="6"/>
    </row>
    <row r="26" spans="2:22" x14ac:dyDescent="0.2">
      <c r="B26" s="9" t="s">
        <v>30</v>
      </c>
      <c r="C26" s="22">
        <f t="shared" si="0"/>
        <v>9889</v>
      </c>
      <c r="D26" s="12">
        <v>4537</v>
      </c>
      <c r="E26" s="12">
        <v>5352</v>
      </c>
      <c r="F26" s="12" t="s">
        <v>42</v>
      </c>
      <c r="G26" s="12" t="s">
        <v>42</v>
      </c>
      <c r="H26" s="12" t="s">
        <v>42</v>
      </c>
      <c r="I26" s="12" t="s">
        <v>42</v>
      </c>
      <c r="J26" s="12" t="s">
        <v>42</v>
      </c>
      <c r="K26" s="12" t="s">
        <v>42</v>
      </c>
      <c r="L26" s="12" t="s">
        <v>42</v>
      </c>
      <c r="M26" s="12" t="s">
        <v>42</v>
      </c>
      <c r="N26" s="12" t="s">
        <v>42</v>
      </c>
      <c r="O26" s="13" t="s">
        <v>42</v>
      </c>
      <c r="P26" s="6"/>
      <c r="Q26" s="6"/>
      <c r="R26" s="6"/>
      <c r="S26" s="6"/>
      <c r="T26" s="6"/>
      <c r="U26" s="6"/>
      <c r="V26" s="6"/>
    </row>
    <row r="27" spans="2:22" x14ac:dyDescent="0.2">
      <c r="B27" s="9" t="s">
        <v>36</v>
      </c>
      <c r="C27" s="22">
        <f t="shared" si="0"/>
        <v>18262</v>
      </c>
      <c r="D27" s="12">
        <v>9512</v>
      </c>
      <c r="E27" s="12">
        <v>8750</v>
      </c>
      <c r="F27" s="12" t="s">
        <v>42</v>
      </c>
      <c r="G27" s="12" t="s">
        <v>42</v>
      </c>
      <c r="H27" s="12" t="s">
        <v>42</v>
      </c>
      <c r="I27" s="12" t="s">
        <v>42</v>
      </c>
      <c r="J27" s="12" t="s">
        <v>42</v>
      </c>
      <c r="K27" s="12" t="s">
        <v>42</v>
      </c>
      <c r="L27" s="12" t="s">
        <v>42</v>
      </c>
      <c r="M27" s="12" t="s">
        <v>42</v>
      </c>
      <c r="N27" s="12" t="s">
        <v>42</v>
      </c>
      <c r="O27" s="13" t="s">
        <v>42</v>
      </c>
      <c r="P27" s="6"/>
      <c r="Q27" s="6"/>
      <c r="R27" s="6"/>
      <c r="S27" s="6"/>
      <c r="T27" s="6"/>
      <c r="U27" s="6"/>
      <c r="V27" s="6"/>
    </row>
    <row r="28" spans="2:22" x14ac:dyDescent="0.2">
      <c r="B28" s="9" t="s">
        <v>35</v>
      </c>
      <c r="C28" s="22">
        <f t="shared" si="0"/>
        <v>1998</v>
      </c>
      <c r="D28" s="12">
        <v>1200</v>
      </c>
      <c r="E28" s="12">
        <v>798</v>
      </c>
      <c r="F28" s="12" t="s">
        <v>42</v>
      </c>
      <c r="G28" s="12" t="s">
        <v>42</v>
      </c>
      <c r="H28" s="12" t="s">
        <v>42</v>
      </c>
      <c r="I28" s="12" t="s">
        <v>42</v>
      </c>
      <c r="J28" s="12" t="s">
        <v>42</v>
      </c>
      <c r="K28" s="12" t="s">
        <v>42</v>
      </c>
      <c r="L28" s="12" t="s">
        <v>42</v>
      </c>
      <c r="M28" s="12" t="s">
        <v>42</v>
      </c>
      <c r="N28" s="12" t="s">
        <v>42</v>
      </c>
      <c r="O28" s="13" t="s">
        <v>42</v>
      </c>
      <c r="P28" s="6"/>
      <c r="Q28" s="6"/>
      <c r="R28" s="6"/>
      <c r="S28" s="6"/>
      <c r="T28" s="6"/>
      <c r="U28" s="6"/>
      <c r="V28" s="6"/>
    </row>
    <row r="29" spans="2:22" x14ac:dyDescent="0.2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30"/>
      <c r="N29" s="30"/>
      <c r="O29" s="18"/>
      <c r="P29" s="14"/>
      <c r="Q29" s="14"/>
      <c r="R29" s="14"/>
      <c r="S29" s="14"/>
      <c r="T29" s="14"/>
      <c r="U29" s="14"/>
      <c r="V29" s="14"/>
    </row>
    <row r="30" spans="2:22" x14ac:dyDescent="0.2">
      <c r="B30" s="38" t="s">
        <v>40</v>
      </c>
      <c r="C30" s="39"/>
      <c r="D30" s="39"/>
      <c r="E30" s="39"/>
      <c r="F30" s="39"/>
      <c r="G30" s="39"/>
      <c r="H30" s="39"/>
      <c r="I30" s="39"/>
      <c r="J30" s="19"/>
      <c r="K30" s="19"/>
      <c r="L30" s="19"/>
      <c r="M30" s="27"/>
      <c r="N30" s="27"/>
      <c r="O30" s="28"/>
      <c r="P30" s="14"/>
      <c r="Q30" s="14"/>
      <c r="R30" s="14"/>
      <c r="S30" s="14"/>
      <c r="T30" s="14"/>
      <c r="U30" s="14"/>
      <c r="V30" s="14"/>
    </row>
    <row r="31" spans="2:22" x14ac:dyDescent="0.2">
      <c r="B31" s="33" t="s">
        <v>41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5"/>
      <c r="P31" s="14"/>
      <c r="Q31" s="14"/>
      <c r="R31" s="14"/>
      <c r="S31" s="14"/>
      <c r="T31" s="14"/>
      <c r="U31" s="14"/>
      <c r="V31" s="14"/>
    </row>
    <row r="32" spans="2:22" ht="12.75" customHeight="1" x14ac:dyDescent="0.2">
      <c r="B32" s="36" t="s">
        <v>43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14"/>
      <c r="Q32" s="14"/>
      <c r="R32" s="14"/>
      <c r="S32" s="14"/>
      <c r="T32" s="14"/>
      <c r="U32" s="14"/>
      <c r="V32" s="14"/>
    </row>
    <row r="105" spans="2:2" x14ac:dyDescent="0.2">
      <c r="B105" s="1" t="s">
        <v>12</v>
      </c>
    </row>
    <row r="124" spans="2:2" x14ac:dyDescent="0.2">
      <c r="B124" s="1" t="s">
        <v>12</v>
      </c>
    </row>
  </sheetData>
  <mergeCells count="8">
    <mergeCell ref="B31:O31"/>
    <mergeCell ref="B32:O32"/>
    <mergeCell ref="B2:H2"/>
    <mergeCell ref="B30:I30"/>
    <mergeCell ref="B4:L4"/>
    <mergeCell ref="B5:B6"/>
    <mergeCell ref="C5:C6"/>
    <mergeCell ref="D5:O5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P1111126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2010-03-01T11:18:14Z</dcterms:created>
  <dcterms:modified xsi:type="dcterms:W3CDTF">2026-04-14T10:25:14Z</dcterms:modified>
</cp:coreProperties>
</file>