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SG DE PADRON\DDE\WEB\WEB2025\16.P.Turismo y Eventos\Turismo\Apartamentos turísticos\"/>
    </mc:Choice>
  </mc:AlternateContent>
  <xr:revisionPtr revIDLastSave="0" documentId="13_ncr:1_{D5F5571A-E6E5-4B16-BED7-BC7F7957FF7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202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8" i="1"/>
  <c r="C10" i="1"/>
  <c r="C12" i="1"/>
</calcChain>
</file>

<file path=xl/sharedStrings.xml><?xml version="1.0" encoding="utf-8"?>
<sst xmlns="http://schemas.openxmlformats.org/spreadsheetml/2006/main" count="48" uniqueCount="48">
  <si>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</si>
  <si>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</si>
  <si>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</si>
  <si>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</si>
  <si>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</si>
  <si>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</si>
  <si>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</si>
  <si>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</si>
  <si>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</si>
  <si>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</si>
  <si>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</si>
  <si>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</si>
  <si>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</si>
  <si>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</si>
  <si>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</si>
  <si>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</si>
  <si>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</si>
  <si>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</si>
  <si>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</si>
  <si>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</si>
  <si>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</si>
  <si>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</si>
  <si>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</si>
  <si>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</si>
  <si>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</si>
  <si>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</si>
  <si>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</si>
  <si>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</si>
  <si>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</si>
  <si>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Noruega</t>
  </si>
  <si>
    <t>Rusia</t>
  </si>
  <si>
    <t>Resto de Europa</t>
  </si>
  <si>
    <t>Estados Unidos</t>
  </si>
  <si>
    <t>Acceso a 
Banco Datos</t>
  </si>
  <si>
    <t>Índice</t>
  </si>
  <si>
    <t>Datos</t>
  </si>
  <si>
    <t xml:space="preserve">Total </t>
  </si>
  <si>
    <t>País de residencia</t>
  </si>
  <si>
    <t>Mes</t>
  </si>
  <si>
    <t>Residentes en el extranjero</t>
  </si>
  <si>
    <t>Resto de Unión Europea</t>
  </si>
  <si>
    <t>Suiza</t>
  </si>
  <si>
    <t>Resto de América</t>
  </si>
  <si>
    <t>Países Africanos</t>
  </si>
  <si>
    <t>Resto del Mundo</t>
  </si>
  <si>
    <t>2. Viajeros en la ciudad de Madrid por País de residencia y Mes</t>
  </si>
  <si>
    <t>P. TURISMO Y EVENTOS. TURISMO. ENCUESTA DE OCUPACIÓN EN APARTAMENTOS TURÍSTICOS</t>
  </si>
  <si>
    <t>FUENTE: Instituto Nacional de Estadística. INE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</si>
</sst>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0" fontId="5" fillId="0" borderId="6" xfId="0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0" fontId="2" fillId="0" borderId="3" xfId="0" applyFont="1" applyFill="1" applyBorder="1" applyAlignment="1">
      <alignment horizontal="left" wrapText="1"/>
    </xf>
    <xf numFmtId="3" fontId="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0" fontId="4" fillId="0" borderId="0" xfId="0" applyFont="1" applyBorder="1" applyAlignment="1">
      <alignment horizontal="left"/>
    </xf>
    <xf numFmtId="0" fontId="2" fillId="0" borderId="7" xfId="0" applyFont="1" applyBorder="1" applyAlignment="1"/>
    <xf numFmtId="3" fontId="2" fillId="0" borderId="8" xfId="0" applyNumberFormat="1" applyFont="1" applyBorder="1"/>
    <xf numFmtId="3" fontId="4" fillId="0" borderId="8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3" fontId="4" fillId="0" borderId="9" xfId="0" applyNumberFormat="1" applyFont="1" applyBorder="1"/>
    <xf numFmtId="0" fontId="2" fillId="2" borderId="10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2" fillId="2" borderId="11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2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0.42578125" customWidth="1"/>
    <col min="3" max="15" width="10" customWidth="1"/>
    <col min="16" max="16" width="12.7109375" bestFit="1" customWidth="1"/>
  </cols>
  <sheetData>
    <row r="1" spans="1:15" ht="13.5" thickBot="1" x14ac:dyDescent="0.25">
      <c r="B1" s="2"/>
      <c r="C1" s="5"/>
      <c r="D1" s="2"/>
      <c r="E1" s="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.25" thickTop="1" thickBot="1" x14ac:dyDescent="0.25">
      <c r="A2" s="16" t="s">
        <v>33</v>
      </c>
      <c r="B2" s="43" t="s">
        <v>46</v>
      </c>
      <c r="C2" s="43"/>
      <c r="D2" s="43"/>
      <c r="E2" s="43"/>
      <c r="F2" s="43"/>
      <c r="G2" s="43"/>
      <c r="H2" s="43"/>
      <c r="I2" s="5"/>
      <c r="J2" s="5"/>
      <c r="K2" s="5"/>
      <c r="L2" s="5"/>
      <c r="M2" s="5"/>
      <c r="N2" s="2"/>
      <c r="O2" s="2"/>
    </row>
    <row r="3" spans="1:15" ht="14.25" thickTop="1" thickBot="1" x14ac:dyDescent="0.25">
      <c r="A3" s="17" t="s">
        <v>34</v>
      </c>
      <c r="B3" s="6"/>
      <c r="C3" s="6"/>
      <c r="D3" s="6"/>
      <c r="E3" s="6"/>
      <c r="F3" s="6"/>
      <c r="G3" s="6"/>
      <c r="H3" s="1"/>
      <c r="I3" s="5"/>
      <c r="J3" s="5"/>
      <c r="K3" s="5"/>
      <c r="L3" s="5"/>
      <c r="M3" s="5"/>
      <c r="N3" s="2"/>
      <c r="O3" s="2"/>
    </row>
    <row r="4" spans="1:15" ht="14.25" thickTop="1" thickBot="1" x14ac:dyDescent="0.25">
      <c r="A4" s="17" t="s">
        <v>35</v>
      </c>
      <c r="B4" s="15" t="s">
        <v>45</v>
      </c>
      <c r="C4" s="5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customHeight="1" thickTop="1" x14ac:dyDescent="0.2">
      <c r="B5" s="36" t="s">
        <v>37</v>
      </c>
      <c r="C5" s="38" t="s">
        <v>36</v>
      </c>
      <c r="D5" s="40" t="s">
        <v>38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5" ht="14.25" customHeight="1" x14ac:dyDescent="0.2">
      <c r="B6" s="37"/>
      <c r="C6" s="39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</row>
    <row r="7" spans="1:15" ht="14.25" customHeight="1" x14ac:dyDescent="0.2"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8"/>
    </row>
    <row r="8" spans="1:15" x14ac:dyDescent="0.2">
      <c r="A8" s="7"/>
      <c r="B8" s="23">
        <v>2025</v>
      </c>
      <c r="C8" s="20">
        <f>SUM(D8:O8)</f>
        <v>516726</v>
      </c>
      <c r="D8" s="20">
        <v>61264</v>
      </c>
      <c r="E8" s="20">
        <v>58789</v>
      </c>
      <c r="F8" s="20">
        <v>61986</v>
      </c>
      <c r="G8" s="20">
        <v>74325</v>
      </c>
      <c r="H8" s="20">
        <v>67156</v>
      </c>
      <c r="I8" s="20">
        <v>64875</v>
      </c>
      <c r="J8" s="20">
        <v>60841</v>
      </c>
      <c r="K8" s="20">
        <v>67490</v>
      </c>
      <c r="L8" s="20"/>
      <c r="M8" s="20"/>
      <c r="N8" s="20"/>
      <c r="O8" s="21"/>
    </row>
    <row r="9" spans="1:15" x14ac:dyDescent="0.2">
      <c r="A9" s="7"/>
      <c r="B9" s="9"/>
      <c r="C9" s="20"/>
      <c r="D9" s="10"/>
      <c r="E9" s="20"/>
      <c r="F9" s="20"/>
      <c r="G9" s="20"/>
      <c r="H9" s="10"/>
      <c r="I9" s="10"/>
      <c r="J9" s="10"/>
      <c r="K9" s="10"/>
      <c r="L9" s="10"/>
      <c r="M9" s="10"/>
      <c r="N9" s="10"/>
      <c r="O9" s="22"/>
    </row>
    <row r="10" spans="1:15" x14ac:dyDescent="0.2">
      <c r="A10" s="7"/>
      <c r="B10" s="11" t="s">
        <v>12</v>
      </c>
      <c r="C10" s="20">
        <f>SUM(D10:O10)</f>
        <v>174680</v>
      </c>
      <c r="D10" s="24">
        <v>26437</v>
      </c>
      <c r="E10" s="20">
        <v>25972</v>
      </c>
      <c r="F10" s="20">
        <v>21312</v>
      </c>
      <c r="G10" s="20">
        <v>27802</v>
      </c>
      <c r="H10" s="20">
        <v>24133</v>
      </c>
      <c r="I10" s="20">
        <v>24932</v>
      </c>
      <c r="J10" s="10">
        <v>2362</v>
      </c>
      <c r="K10" s="20">
        <v>21730</v>
      </c>
      <c r="L10" s="10"/>
      <c r="M10" s="20"/>
      <c r="N10" s="20"/>
      <c r="O10" s="21"/>
    </row>
    <row r="11" spans="1:15" x14ac:dyDescent="0.2">
      <c r="A11" s="7"/>
      <c r="B11" s="11"/>
      <c r="C11" s="20"/>
      <c r="D11" s="24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5" s="2" customFormat="1" ht="11.25" x14ac:dyDescent="0.2">
      <c r="A12" s="7"/>
      <c r="B12" s="11" t="s">
        <v>39</v>
      </c>
      <c r="C12" s="20">
        <f>SUM(D12:O12)</f>
        <v>320943</v>
      </c>
      <c r="D12" s="20">
        <v>34827</v>
      </c>
      <c r="E12" s="20">
        <v>32816</v>
      </c>
      <c r="F12" s="20">
        <v>40674</v>
      </c>
      <c r="G12" s="20">
        <v>46522</v>
      </c>
      <c r="H12" s="20">
        <v>43023</v>
      </c>
      <c r="I12" s="20">
        <v>39942</v>
      </c>
      <c r="J12" s="20">
        <v>37379</v>
      </c>
      <c r="K12" s="20">
        <v>45760</v>
      </c>
      <c r="L12" s="20"/>
      <c r="M12" s="20"/>
      <c r="N12" s="20"/>
      <c r="O12" s="21"/>
    </row>
    <row r="13" spans="1:15" x14ac:dyDescent="0.2">
      <c r="B13" s="11"/>
      <c r="C13" s="20"/>
      <c r="D13" s="12"/>
      <c r="E13" s="20"/>
      <c r="F13" s="13"/>
      <c r="G13" s="13"/>
      <c r="H13" s="13"/>
      <c r="I13" s="13"/>
      <c r="J13" s="25"/>
      <c r="K13" s="13"/>
      <c r="L13" s="27"/>
      <c r="M13" s="25"/>
      <c r="N13" s="25"/>
      <c r="O13" s="26"/>
    </row>
    <row r="14" spans="1:15" x14ac:dyDescent="0.2">
      <c r="B14" s="11" t="s">
        <v>13</v>
      </c>
      <c r="C14" s="20">
        <f t="shared" ref="C14:C38" si="0">SUM(D14:O14)</f>
        <v>11068</v>
      </c>
      <c r="D14" s="13">
        <v>750</v>
      </c>
      <c r="E14" s="13">
        <v>715</v>
      </c>
      <c r="F14" s="13">
        <v>2550</v>
      </c>
      <c r="G14" s="13">
        <v>2128</v>
      </c>
      <c r="H14" s="13">
        <v>1382</v>
      </c>
      <c r="I14" s="13">
        <v>1381</v>
      </c>
      <c r="J14" s="13">
        <v>856</v>
      </c>
      <c r="K14" s="13">
        <v>1306</v>
      </c>
      <c r="L14" s="13"/>
      <c r="M14" s="13"/>
      <c r="N14" s="13"/>
      <c r="O14" s="19"/>
    </row>
    <row r="15" spans="1:15" x14ac:dyDescent="0.2">
      <c r="B15" s="11" t="s">
        <v>14</v>
      </c>
      <c r="C15" s="20">
        <f t="shared" si="0"/>
        <v>2174</v>
      </c>
      <c r="D15" s="13">
        <v>178</v>
      </c>
      <c r="E15" s="13">
        <v>257</v>
      </c>
      <c r="F15" s="13">
        <v>266</v>
      </c>
      <c r="G15" s="13">
        <v>320</v>
      </c>
      <c r="H15" s="13">
        <v>291</v>
      </c>
      <c r="I15" s="13">
        <v>308</v>
      </c>
      <c r="J15" s="13">
        <v>182</v>
      </c>
      <c r="K15" s="13">
        <v>372</v>
      </c>
      <c r="L15" s="13"/>
      <c r="M15" s="13"/>
      <c r="N15" s="13"/>
      <c r="O15" s="19"/>
    </row>
    <row r="16" spans="1:15" x14ac:dyDescent="0.2">
      <c r="B16" s="11" t="s">
        <v>15</v>
      </c>
      <c r="C16" s="20">
        <f t="shared" si="0"/>
        <v>4243</v>
      </c>
      <c r="D16" s="13">
        <v>239</v>
      </c>
      <c r="E16" s="13">
        <v>360</v>
      </c>
      <c r="F16" s="13">
        <v>1011</v>
      </c>
      <c r="G16" s="13">
        <v>724</v>
      </c>
      <c r="H16" s="13">
        <v>336</v>
      </c>
      <c r="I16" s="13">
        <v>360</v>
      </c>
      <c r="J16" s="13">
        <v>538</v>
      </c>
      <c r="K16" s="13">
        <v>675</v>
      </c>
      <c r="L16" s="13"/>
      <c r="M16" s="13"/>
      <c r="N16" s="13"/>
      <c r="O16" s="19"/>
    </row>
    <row r="17" spans="2:15" x14ac:dyDescent="0.2">
      <c r="B17" s="11" t="s">
        <v>16</v>
      </c>
      <c r="C17" s="20">
        <f t="shared" si="0"/>
        <v>1414</v>
      </c>
      <c r="D17" s="13">
        <v>202</v>
      </c>
      <c r="E17" s="13">
        <v>92</v>
      </c>
      <c r="F17" s="13">
        <v>206</v>
      </c>
      <c r="G17" s="13">
        <v>198</v>
      </c>
      <c r="H17" s="13">
        <v>193</v>
      </c>
      <c r="I17" s="13">
        <v>158</v>
      </c>
      <c r="J17" s="13">
        <v>148</v>
      </c>
      <c r="K17" s="13">
        <v>217</v>
      </c>
      <c r="L17" s="13"/>
      <c r="M17" s="13"/>
      <c r="N17" s="13"/>
      <c r="O17" s="19"/>
    </row>
    <row r="18" spans="2:15" x14ac:dyDescent="0.2">
      <c r="B18" s="11" t="s">
        <v>17</v>
      </c>
      <c r="C18" s="20">
        <f t="shared" si="0"/>
        <v>1009</v>
      </c>
      <c r="D18" s="13">
        <v>47</v>
      </c>
      <c r="E18" s="13">
        <v>144</v>
      </c>
      <c r="F18" s="13">
        <v>168</v>
      </c>
      <c r="G18" s="13">
        <v>161</v>
      </c>
      <c r="H18" s="13">
        <v>94</v>
      </c>
      <c r="I18" s="13">
        <v>183</v>
      </c>
      <c r="J18" s="13">
        <v>159</v>
      </c>
      <c r="K18" s="13">
        <v>53</v>
      </c>
      <c r="L18" s="13"/>
      <c r="M18" s="13"/>
      <c r="N18" s="13"/>
      <c r="O18" s="19"/>
    </row>
    <row r="19" spans="2:15" x14ac:dyDescent="0.2">
      <c r="B19" s="11" t="s">
        <v>18</v>
      </c>
      <c r="C19" s="20">
        <f t="shared" si="0"/>
        <v>21771</v>
      </c>
      <c r="D19" s="13">
        <v>1737</v>
      </c>
      <c r="E19" s="13">
        <v>2108</v>
      </c>
      <c r="F19" s="13">
        <v>5329</v>
      </c>
      <c r="G19" s="13">
        <v>2821</v>
      </c>
      <c r="H19" s="13">
        <v>2766</v>
      </c>
      <c r="I19" s="13">
        <v>2035</v>
      </c>
      <c r="J19" s="13">
        <v>1568</v>
      </c>
      <c r="K19" s="13">
        <v>3407</v>
      </c>
      <c r="L19" s="13"/>
      <c r="M19" s="13"/>
      <c r="N19" s="13"/>
      <c r="O19" s="19"/>
    </row>
    <row r="20" spans="2:15" x14ac:dyDescent="0.2">
      <c r="B20" s="11" t="s">
        <v>19</v>
      </c>
      <c r="C20" s="20">
        <f t="shared" si="0"/>
        <v>2108</v>
      </c>
      <c r="D20" s="13">
        <v>233</v>
      </c>
      <c r="E20" s="13">
        <v>212</v>
      </c>
      <c r="F20" s="13">
        <v>270</v>
      </c>
      <c r="G20" s="13">
        <v>320</v>
      </c>
      <c r="H20" s="13">
        <v>245</v>
      </c>
      <c r="I20" s="13">
        <v>191</v>
      </c>
      <c r="J20" s="13">
        <v>178</v>
      </c>
      <c r="K20" s="13">
        <v>459</v>
      </c>
      <c r="L20" s="13"/>
      <c r="M20" s="13"/>
      <c r="N20" s="13"/>
      <c r="O20" s="19"/>
    </row>
    <row r="21" spans="2:15" x14ac:dyDescent="0.2">
      <c r="B21" s="11" t="s">
        <v>20</v>
      </c>
      <c r="C21" s="20">
        <f t="shared" si="0"/>
        <v>3439</v>
      </c>
      <c r="D21" s="13">
        <v>188</v>
      </c>
      <c r="E21" s="13">
        <v>440</v>
      </c>
      <c r="F21" s="13">
        <v>1310</v>
      </c>
      <c r="G21" s="13">
        <v>327</v>
      </c>
      <c r="H21" s="13">
        <v>275</v>
      </c>
      <c r="I21" s="13">
        <v>296</v>
      </c>
      <c r="J21" s="13">
        <v>229</v>
      </c>
      <c r="K21" s="13">
        <v>374</v>
      </c>
      <c r="L21" s="13"/>
      <c r="M21" s="13"/>
      <c r="N21" s="13"/>
      <c r="O21" s="19"/>
    </row>
    <row r="22" spans="2:15" x14ac:dyDescent="0.2">
      <c r="B22" s="11" t="s">
        <v>21</v>
      </c>
      <c r="C22" s="20">
        <f t="shared" si="0"/>
        <v>25452</v>
      </c>
      <c r="D22" s="13">
        <v>2958</v>
      </c>
      <c r="E22" s="13">
        <v>2268</v>
      </c>
      <c r="F22" s="13">
        <v>4931</v>
      </c>
      <c r="G22" s="13">
        <v>3419</v>
      </c>
      <c r="H22" s="13">
        <v>4073</v>
      </c>
      <c r="I22" s="13">
        <v>2503</v>
      </c>
      <c r="J22" s="13">
        <v>1959</v>
      </c>
      <c r="K22" s="13">
        <v>3341</v>
      </c>
      <c r="L22" s="13"/>
      <c r="M22" s="13"/>
      <c r="N22" s="13"/>
      <c r="O22" s="19"/>
    </row>
    <row r="23" spans="2:15" x14ac:dyDescent="0.2">
      <c r="B23" s="11" t="s">
        <v>22</v>
      </c>
      <c r="C23" s="20">
        <f t="shared" si="0"/>
        <v>435</v>
      </c>
      <c r="D23" s="13">
        <v>33</v>
      </c>
      <c r="E23" s="13">
        <v>53</v>
      </c>
      <c r="F23" s="13">
        <v>83</v>
      </c>
      <c r="G23" s="13">
        <v>67</v>
      </c>
      <c r="H23" s="13">
        <v>73</v>
      </c>
      <c r="I23" s="13">
        <v>31</v>
      </c>
      <c r="J23" s="13">
        <v>25</v>
      </c>
      <c r="K23" s="13">
        <v>70</v>
      </c>
      <c r="L23" s="13"/>
      <c r="M23" s="13"/>
      <c r="N23" s="13"/>
      <c r="O23" s="19"/>
    </row>
    <row r="24" spans="2:15" x14ac:dyDescent="0.2">
      <c r="B24" s="11" t="s">
        <v>23</v>
      </c>
      <c r="C24" s="20">
        <f t="shared" si="0"/>
        <v>8163</v>
      </c>
      <c r="D24" s="13">
        <v>417</v>
      </c>
      <c r="E24" s="13">
        <v>513</v>
      </c>
      <c r="F24" s="13">
        <v>3275</v>
      </c>
      <c r="G24" s="13">
        <v>1119</v>
      </c>
      <c r="H24" s="13">
        <v>976</v>
      </c>
      <c r="I24" s="13">
        <v>451</v>
      </c>
      <c r="J24" s="13">
        <v>581</v>
      </c>
      <c r="K24" s="13">
        <v>831</v>
      </c>
      <c r="L24" s="13"/>
      <c r="M24" s="13"/>
      <c r="N24" s="13"/>
      <c r="O24" s="19"/>
    </row>
    <row r="25" spans="2:15" x14ac:dyDescent="0.2">
      <c r="B25" s="11" t="s">
        <v>24</v>
      </c>
      <c r="C25" s="20">
        <f t="shared" si="0"/>
        <v>4597</v>
      </c>
      <c r="D25" s="13">
        <v>335</v>
      </c>
      <c r="E25" s="13">
        <v>567</v>
      </c>
      <c r="F25" s="13">
        <v>870</v>
      </c>
      <c r="G25" s="13">
        <v>367</v>
      </c>
      <c r="H25" s="13">
        <v>969</v>
      </c>
      <c r="I25" s="13">
        <v>256</v>
      </c>
      <c r="J25" s="13">
        <v>485</v>
      </c>
      <c r="K25" s="13">
        <v>748</v>
      </c>
      <c r="L25" s="13"/>
      <c r="M25" s="13"/>
      <c r="N25" s="13"/>
      <c r="O25" s="19"/>
    </row>
    <row r="26" spans="2:15" x14ac:dyDescent="0.2">
      <c r="B26" s="11" t="s">
        <v>25</v>
      </c>
      <c r="C26" s="20">
        <f t="shared" si="0"/>
        <v>14579</v>
      </c>
      <c r="D26" s="13">
        <v>1107</v>
      </c>
      <c r="E26" s="13">
        <v>1474</v>
      </c>
      <c r="F26" s="13">
        <v>1344</v>
      </c>
      <c r="G26" s="13">
        <v>2844</v>
      </c>
      <c r="H26" s="13">
        <v>1750</v>
      </c>
      <c r="I26" s="13">
        <v>1850</v>
      </c>
      <c r="J26" s="13">
        <v>1815</v>
      </c>
      <c r="K26" s="13">
        <v>2395</v>
      </c>
      <c r="L26" s="13"/>
      <c r="M26" s="13"/>
      <c r="N26" s="13"/>
      <c r="O26" s="19"/>
    </row>
    <row r="27" spans="2:15" x14ac:dyDescent="0.2">
      <c r="B27" s="11" t="s">
        <v>27</v>
      </c>
      <c r="C27" s="20">
        <f t="shared" si="0"/>
        <v>1415</v>
      </c>
      <c r="D27" s="13">
        <v>123</v>
      </c>
      <c r="E27" s="13">
        <v>89</v>
      </c>
      <c r="F27" s="13">
        <v>325</v>
      </c>
      <c r="G27" s="13">
        <v>342</v>
      </c>
      <c r="H27" s="13">
        <v>218</v>
      </c>
      <c r="I27" s="13">
        <v>99</v>
      </c>
      <c r="J27" s="13">
        <v>126</v>
      </c>
      <c r="K27" s="13">
        <v>93</v>
      </c>
      <c r="L27" s="13"/>
      <c r="M27" s="13"/>
      <c r="N27" s="13"/>
      <c r="O27" s="19"/>
    </row>
    <row r="28" spans="2:15" x14ac:dyDescent="0.2">
      <c r="B28" s="11" t="s">
        <v>28</v>
      </c>
      <c r="C28" s="20">
        <f t="shared" si="0"/>
        <v>1504</v>
      </c>
      <c r="D28" s="13">
        <v>171</v>
      </c>
      <c r="E28" s="13">
        <v>224</v>
      </c>
      <c r="F28" s="13">
        <v>170</v>
      </c>
      <c r="G28" s="13">
        <v>289</v>
      </c>
      <c r="H28" s="13">
        <v>268</v>
      </c>
      <c r="I28" s="13">
        <v>132</v>
      </c>
      <c r="J28" s="13">
        <v>110</v>
      </c>
      <c r="K28" s="13">
        <v>140</v>
      </c>
      <c r="L28" s="13"/>
      <c r="M28" s="13"/>
      <c r="N28" s="13"/>
      <c r="O28" s="19"/>
    </row>
    <row r="29" spans="2:15" x14ac:dyDescent="0.2">
      <c r="B29" s="11" t="s">
        <v>40</v>
      </c>
      <c r="C29" s="20">
        <f t="shared" si="0"/>
        <v>10772</v>
      </c>
      <c r="D29" s="13">
        <v>1059</v>
      </c>
      <c r="E29" s="13">
        <v>1943</v>
      </c>
      <c r="F29" s="13">
        <v>1306</v>
      </c>
      <c r="G29" s="13">
        <v>1531</v>
      </c>
      <c r="H29" s="13">
        <v>1418</v>
      </c>
      <c r="I29" s="13">
        <v>1118</v>
      </c>
      <c r="J29" s="13">
        <v>1050</v>
      </c>
      <c r="K29" s="13">
        <v>1347</v>
      </c>
      <c r="L29" s="13"/>
      <c r="M29" s="13"/>
      <c r="N29" s="13"/>
      <c r="O29" s="19"/>
    </row>
    <row r="30" spans="2:15" x14ac:dyDescent="0.2">
      <c r="B30" s="11" t="s">
        <v>29</v>
      </c>
      <c r="C30" s="20">
        <f t="shared" si="0"/>
        <v>1416</v>
      </c>
      <c r="D30" s="13">
        <v>212</v>
      </c>
      <c r="E30" s="13">
        <v>373</v>
      </c>
      <c r="F30" s="13">
        <v>20</v>
      </c>
      <c r="G30" s="13">
        <v>306</v>
      </c>
      <c r="H30" s="13">
        <v>140</v>
      </c>
      <c r="I30" s="13">
        <v>92</v>
      </c>
      <c r="J30" s="13">
        <v>153</v>
      </c>
      <c r="K30" s="13">
        <v>120</v>
      </c>
      <c r="L30" s="13"/>
      <c r="M30" s="13"/>
      <c r="N30" s="13"/>
      <c r="O30" s="19"/>
    </row>
    <row r="31" spans="2:15" x14ac:dyDescent="0.2">
      <c r="B31" s="11" t="s">
        <v>26</v>
      </c>
      <c r="C31" s="20">
        <f t="shared" si="0"/>
        <v>18861</v>
      </c>
      <c r="D31" s="13">
        <v>1902</v>
      </c>
      <c r="E31" s="13">
        <v>2256</v>
      </c>
      <c r="F31" s="13">
        <v>5554</v>
      </c>
      <c r="G31" s="13">
        <v>2678</v>
      </c>
      <c r="H31" s="13">
        <v>1960</v>
      </c>
      <c r="I31" s="13">
        <v>1957</v>
      </c>
      <c r="J31" s="13">
        <v>1029</v>
      </c>
      <c r="K31" s="13">
        <v>1525</v>
      </c>
      <c r="L31" s="13"/>
      <c r="M31" s="13"/>
      <c r="N31" s="13"/>
      <c r="O31" s="19"/>
    </row>
    <row r="32" spans="2:15" x14ac:dyDescent="0.2">
      <c r="B32" s="11" t="s">
        <v>30</v>
      </c>
      <c r="C32" s="20">
        <f t="shared" si="0"/>
        <v>2304</v>
      </c>
      <c r="D32" s="13">
        <v>497</v>
      </c>
      <c r="E32" s="13">
        <v>257</v>
      </c>
      <c r="F32" s="13">
        <v>178</v>
      </c>
      <c r="G32" s="13">
        <v>254</v>
      </c>
      <c r="H32" s="13">
        <v>221</v>
      </c>
      <c r="I32" s="13">
        <v>192</v>
      </c>
      <c r="J32" s="13">
        <v>358</v>
      </c>
      <c r="K32" s="13">
        <v>347</v>
      </c>
      <c r="L32" s="13"/>
      <c r="M32" s="13"/>
      <c r="N32" s="13"/>
      <c r="O32" s="19"/>
    </row>
    <row r="33" spans="1:15" x14ac:dyDescent="0.2">
      <c r="B33" s="11" t="s">
        <v>41</v>
      </c>
      <c r="C33" s="20">
        <f t="shared" si="0"/>
        <v>2766</v>
      </c>
      <c r="D33" s="13">
        <v>346</v>
      </c>
      <c r="E33" s="13">
        <v>310</v>
      </c>
      <c r="F33" s="13">
        <v>312</v>
      </c>
      <c r="G33" s="13">
        <v>469</v>
      </c>
      <c r="H33" s="13">
        <v>495</v>
      </c>
      <c r="I33" s="13">
        <v>322</v>
      </c>
      <c r="J33" s="13">
        <v>286</v>
      </c>
      <c r="K33" s="13">
        <v>226</v>
      </c>
      <c r="L33" s="13"/>
      <c r="M33" s="13"/>
      <c r="N33" s="13"/>
      <c r="O33" s="19"/>
    </row>
    <row r="34" spans="1:15" x14ac:dyDescent="0.2">
      <c r="B34" s="11" t="s">
        <v>31</v>
      </c>
      <c r="C34" s="20">
        <f t="shared" si="0"/>
        <v>9170</v>
      </c>
      <c r="D34" s="13">
        <v>1088</v>
      </c>
      <c r="E34" s="13">
        <v>1093</v>
      </c>
      <c r="F34" s="13">
        <v>537</v>
      </c>
      <c r="G34" s="13">
        <v>1809</v>
      </c>
      <c r="H34" s="13">
        <v>1328</v>
      </c>
      <c r="I34" s="13">
        <v>1033</v>
      </c>
      <c r="J34" s="13">
        <v>1156</v>
      </c>
      <c r="K34" s="13">
        <v>1126</v>
      </c>
      <c r="L34" s="13"/>
      <c r="M34" s="13"/>
      <c r="N34" s="13"/>
      <c r="O34" s="19"/>
    </row>
    <row r="35" spans="1:15" x14ac:dyDescent="0.2">
      <c r="B35" s="11" t="s">
        <v>32</v>
      </c>
      <c r="C35" s="20">
        <f t="shared" si="0"/>
        <v>37511</v>
      </c>
      <c r="D35" s="13">
        <v>2823</v>
      </c>
      <c r="E35" s="13">
        <v>2283</v>
      </c>
      <c r="F35" s="13">
        <v>4940</v>
      </c>
      <c r="G35" s="13">
        <v>5652</v>
      </c>
      <c r="H35" s="13">
        <v>5135</v>
      </c>
      <c r="I35" s="13">
        <v>6859</v>
      </c>
      <c r="J35" s="13">
        <v>4963</v>
      </c>
      <c r="K35" s="13">
        <v>4856</v>
      </c>
      <c r="L35" s="13"/>
      <c r="M35" s="13"/>
      <c r="N35" s="13"/>
      <c r="O35" s="19"/>
    </row>
    <row r="36" spans="1:15" x14ac:dyDescent="0.2">
      <c r="B36" s="11" t="s">
        <v>42</v>
      </c>
      <c r="C36" s="20">
        <f t="shared" si="0"/>
        <v>81528</v>
      </c>
      <c r="D36" s="13">
        <v>10466</v>
      </c>
      <c r="E36" s="13">
        <v>7763</v>
      </c>
      <c r="F36" s="13">
        <v>2855</v>
      </c>
      <c r="G36" s="13">
        <v>10930</v>
      </c>
      <c r="H36" s="13">
        <v>11592</v>
      </c>
      <c r="I36" s="13">
        <v>11376</v>
      </c>
      <c r="J36" s="13">
        <v>13209</v>
      </c>
      <c r="K36" s="13">
        <v>13337</v>
      </c>
      <c r="L36" s="13"/>
      <c r="M36" s="13"/>
      <c r="N36" s="13"/>
      <c r="O36" s="19"/>
    </row>
    <row r="37" spans="1:15" x14ac:dyDescent="0.2">
      <c r="B37" s="11" t="s">
        <v>43</v>
      </c>
      <c r="C37" s="20">
        <f t="shared" si="0"/>
        <v>11350</v>
      </c>
      <c r="D37" s="13">
        <v>1995</v>
      </c>
      <c r="E37" s="13">
        <v>1771</v>
      </c>
      <c r="F37" s="13">
        <v>161</v>
      </c>
      <c r="G37" s="13">
        <v>1341</v>
      </c>
      <c r="H37" s="13">
        <v>1442</v>
      </c>
      <c r="I37" s="13">
        <v>1254</v>
      </c>
      <c r="J37" s="13">
        <v>1417</v>
      </c>
      <c r="K37" s="13">
        <v>1969</v>
      </c>
      <c r="L37" s="13"/>
      <c r="M37" s="13"/>
      <c r="N37" s="13"/>
      <c r="O37" s="19"/>
    </row>
    <row r="38" spans="1:15" x14ac:dyDescent="0.2">
      <c r="B38" s="11" t="s">
        <v>44</v>
      </c>
      <c r="C38" s="20">
        <f t="shared" si="0"/>
        <v>41889</v>
      </c>
      <c r="D38" s="13">
        <v>5720</v>
      </c>
      <c r="E38" s="13">
        <v>5251</v>
      </c>
      <c r="F38" s="13">
        <v>2705</v>
      </c>
      <c r="G38" s="13">
        <v>6104</v>
      </c>
      <c r="H38" s="13">
        <v>5383</v>
      </c>
      <c r="I38" s="13">
        <v>5505</v>
      </c>
      <c r="J38" s="13">
        <v>4797</v>
      </c>
      <c r="K38" s="13">
        <v>6424</v>
      </c>
      <c r="L38" s="13"/>
      <c r="M38" s="13"/>
      <c r="N38" s="13"/>
      <c r="O38" s="19"/>
    </row>
    <row r="39" spans="1:15" ht="9" customHeight="1" x14ac:dyDescent="0.2">
      <c r="B39" s="30"/>
      <c r="C39" s="31"/>
      <c r="D39" s="32"/>
      <c r="E39" s="32"/>
      <c r="F39" s="33"/>
      <c r="G39" s="33"/>
      <c r="H39" s="32"/>
      <c r="I39" s="34"/>
      <c r="J39" s="33"/>
      <c r="K39" s="33"/>
      <c r="L39" s="33"/>
      <c r="M39" s="32"/>
      <c r="N39" s="32"/>
      <c r="O39" s="35"/>
    </row>
    <row r="40" spans="1:15" x14ac:dyDescent="0.2">
      <c r="A40" s="2"/>
      <c r="B40" s="29" t="s">
        <v>47</v>
      </c>
      <c r="C40" s="29"/>
      <c r="D40" s="29"/>
      <c r="E40" s="29"/>
      <c r="F40" s="29"/>
      <c r="G40" s="29"/>
      <c r="H40" s="29"/>
      <c r="I40" s="29"/>
      <c r="J40" s="14"/>
      <c r="K40" s="14"/>
      <c r="L40" s="14"/>
      <c r="M40" s="14"/>
      <c r="N40" s="14"/>
      <c r="O40" s="14"/>
    </row>
    <row r="42" spans="1:15" ht="15" x14ac:dyDescent="0.25">
      <c r="B42" s="28"/>
    </row>
  </sheetData>
  <mergeCells count="4">
    <mergeCell ref="B5:B6"/>
    <mergeCell ref="C5:C6"/>
    <mergeCell ref="D5:O5"/>
    <mergeCell ref="B2:H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scale="7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P1120225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2018-02-05T13:14:49Z</cp:lastPrinted>
  <dcterms:created xsi:type="dcterms:W3CDTF">2010-03-01T11:18:14Z</dcterms:created>
  <dcterms:modified xsi:type="dcterms:W3CDTF">2025-10-06T08:06:16Z</dcterms:modified>
</cp:coreProperties>
</file>