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20" windowHeight="5205" activeTab="0"/>
  </bookViews>
  <sheets>
    <sheet name="1111009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<sst xmlns="http://schemas.openxmlformats.org/spreadsheetml/2006/main" count="25" uniqueCount="25">
  <si>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Personal sanitario</t>
  </si>
  <si>
    <t>Distritos</t>
  </si>
  <si>
    <t>TOTAL</t>
  </si>
  <si>
    <t>Médicos</t>
  </si>
  <si>
    <t>Enfermería</t>
  </si>
  <si>
    <t>Ayudante sanit.</t>
  </si>
  <si>
    <t>Otro personal</t>
  </si>
  <si>
    <t>11.1. SALUD. ESTABLECIMIENTOS SANITARIOS</t>
  </si>
  <si>
    <t>Personal directivo</t>
  </si>
  <si>
    <t>Personal no sanitario</t>
  </si>
  <si>
    <t>11.1.10. Personal en atención especializada por Distrito</t>
  </si>
  <si>
    <t>Acceso a 
Banco Datos</t>
  </si>
  <si>
    <t>Índice</t>
  </si>
  <si>
    <t>Datos</t>
  </si>
  <si>
    <t>Anuario Estadístico 2009</t>
  </si>
  <si>
    <t>01.Centro y 03. Retiro</t>
  </si>
  <si>
    <t>04.Salamanca</t>
  </si>
  <si>
    <t>05.Chamartín</t>
  </si>
  <si>
    <t>06.Tetuán y 08.Fuencarral-El Pardo</t>
  </si>
  <si>
    <t>07.Chamberí</t>
  </si>
  <si>
    <t>09.Moncloa-Aravaca</t>
  </si>
  <si>
    <t>10.Latina</t>
  </si>
  <si>
    <t>12. Usera, 13. Puente de Vallecas  y 18. Villa de Vallecas</t>
  </si>
  <si>
    <t>15.Ciudad Lineal y 16. Hortaleza</t>
  </si>
  <si>
    <t>FUENTE: E.E.S.R.I. Área de Gestión y Analisis de la Información. Consejería de Sanidad. Comunidad de Madrid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</si>
</sst>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0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4" fillId="0" borderId="6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7" fillId="2" borderId="9" xfId="0" applyFont="1" applyFill="1" applyBorder="1" applyAlignment="1">
      <alignment horizontal="center" wrapText="1"/>
    </xf>
    <xf numFmtId="0" fontId="8" fillId="3" borderId="10" xfId="15" applyFont="1" applyFill="1" applyBorder="1" applyAlignment="1">
      <alignment horizontal="center"/>
    </xf>
    <xf numFmtId="180" fontId="8" fillId="3" borderId="10" xfId="15" applyFont="1" applyFill="1" applyBorder="1" applyAlignment="1">
      <alignment horizontal="center"/>
    </xf>
    <xf numFmtId="0" fontId="6" fillId="2" borderId="3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 wrapText="1"/>
    </xf>
    <xf numFmtId="0" fontId="6" fillId="2" borderId="1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right" wrapText="1"/>
    </xf>
    <xf numFmtId="0" fontId="6" fillId="2" borderId="8" xfId="0" applyFont="1" applyFill="1" applyBorder="1" applyAlignment="1">
      <alignment horizontal="right" wrapText="1"/>
    </xf>
    <xf numFmtId="0" fontId="5" fillId="0" borderId="12" xfId="0" applyFont="1" applyBorder="1" applyAlignment="1">
      <alignment horizontal="right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7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wrapText="1"/>
    </xf>
    <xf numFmtId="3" fontId="4" fillId="0" borderId="7" xfId="0" applyNumberFormat="1" applyFont="1" applyBorder="1" applyAlignment="1">
      <alignment horizontal="righ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menuCSE?boletines=N" TargetMode="External" /><Relationship Id="rId2" Type="http://schemas.openxmlformats.org/officeDocument/2006/relationships/hyperlink" Target="http://www-1.munimadrid.es/CSE5/control/seleccionDatos?numSerie=110110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workbookViewId="0" topLeftCell="A1">
      <selection activeCell="D21" sqref="D21"/>
    </sheetView>
  </sheetViews>
  <sheetFormatPr defaultColWidth="11.421875" defaultRowHeight="12.75"/>
  <cols>
    <col min="1" max="1" width="11.421875" style="4" customWidth="1"/>
    <col min="2" max="2" width="27.00390625" style="4" customWidth="1"/>
    <col min="3" max="3" width="6.7109375" style="4" customWidth="1"/>
    <col min="4" max="4" width="8.28125" style="4" customWidth="1"/>
    <col min="5" max="5" width="0.85546875" style="4" customWidth="1"/>
    <col min="6" max="6" width="8.00390625" style="4" customWidth="1"/>
    <col min="7" max="7" width="9.8515625" style="4" customWidth="1"/>
    <col min="8" max="8" width="14.00390625" style="4" customWidth="1"/>
    <col min="9" max="9" width="12.140625" style="4" customWidth="1"/>
    <col min="10" max="10" width="0.85546875" style="4" customWidth="1"/>
    <col min="11" max="11" width="10.57421875" style="4" customWidth="1"/>
    <col min="12" max="16384" width="11.421875" style="4" customWidth="1"/>
  </cols>
  <sheetData>
    <row r="1" spans="1:11" ht="13.5" customHeight="1" thickBot="1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ht="12" thickBot="1"/>
    <row r="3" spans="1:11" ht="20.25" thickBot="1" thickTop="1">
      <c r="A3" s="25" t="s">
        <v>11</v>
      </c>
      <c r="B3" s="5" t="s">
        <v>7</v>
      </c>
      <c r="C3" s="5"/>
      <c r="D3" s="5"/>
      <c r="E3" s="5"/>
      <c r="F3" s="5"/>
      <c r="G3" s="5"/>
      <c r="H3" s="5"/>
      <c r="I3" s="5"/>
      <c r="J3" s="5"/>
      <c r="K3" s="5"/>
    </row>
    <row r="4" spans="1:11" ht="12.75" thickBot="1" thickTop="1">
      <c r="A4" s="26" t="s">
        <v>12</v>
      </c>
      <c r="B4" s="5"/>
      <c r="C4" s="5"/>
      <c r="D4" s="5"/>
      <c r="E4" s="5"/>
      <c r="F4" s="5"/>
      <c r="G4" s="5"/>
      <c r="H4" s="5"/>
      <c r="I4" s="5"/>
      <c r="J4" s="5"/>
      <c r="K4" s="2"/>
    </row>
    <row r="5" spans="1:11" ht="12.75" thickBot="1" thickTop="1">
      <c r="A5" s="27" t="s">
        <v>13</v>
      </c>
      <c r="B5" s="6" t="s">
        <v>10</v>
      </c>
      <c r="C5" s="6"/>
      <c r="D5" s="6"/>
      <c r="E5" s="6"/>
      <c r="F5" s="6"/>
      <c r="G5" s="6"/>
      <c r="H5" s="6"/>
      <c r="I5" s="6"/>
      <c r="J5" s="6"/>
      <c r="K5" s="6"/>
    </row>
    <row r="6" spans="2:11" ht="12" thickTop="1">
      <c r="B6" s="8"/>
      <c r="C6" s="9"/>
      <c r="D6" s="28" t="s">
        <v>8</v>
      </c>
      <c r="E6" s="9"/>
      <c r="F6" s="30" t="s">
        <v>0</v>
      </c>
      <c r="G6" s="30"/>
      <c r="H6" s="30"/>
      <c r="I6" s="30"/>
      <c r="J6" s="9"/>
      <c r="K6" s="31" t="s">
        <v>9</v>
      </c>
    </row>
    <row r="7" spans="2:11" ht="11.25">
      <c r="B7" s="10" t="s">
        <v>1</v>
      </c>
      <c r="C7" s="7" t="s">
        <v>2</v>
      </c>
      <c r="D7" s="29"/>
      <c r="E7" s="11"/>
      <c r="F7" s="7" t="s">
        <v>3</v>
      </c>
      <c r="G7" s="7" t="s">
        <v>4</v>
      </c>
      <c r="H7" s="7" t="s">
        <v>5</v>
      </c>
      <c r="I7" s="7" t="s">
        <v>6</v>
      </c>
      <c r="J7" s="11"/>
      <c r="K7" s="32"/>
    </row>
    <row r="8" spans="2:11" ht="11.25">
      <c r="B8" s="12"/>
      <c r="C8" s="13"/>
      <c r="D8" s="13"/>
      <c r="E8" s="14"/>
      <c r="F8" s="13"/>
      <c r="G8" s="13"/>
      <c r="H8" s="13"/>
      <c r="I8" s="13"/>
      <c r="J8" s="14"/>
      <c r="K8" s="15"/>
    </row>
    <row r="9" spans="2:11" ht="11.25">
      <c r="B9" s="16">
        <v>2007</v>
      </c>
      <c r="C9" s="24">
        <f>SUM(D9:K9)</f>
        <v>57494</v>
      </c>
      <c r="D9" s="24">
        <f>SUM(D11:D20)</f>
        <v>531</v>
      </c>
      <c r="E9" s="24"/>
      <c r="F9" s="24">
        <f aca="true" t="shared" si="0" ref="E9:K9">SUM(F11:F20)</f>
        <v>11186</v>
      </c>
      <c r="G9" s="24">
        <f t="shared" si="0"/>
        <v>15318</v>
      </c>
      <c r="H9" s="24">
        <f t="shared" si="0"/>
        <v>14396</v>
      </c>
      <c r="I9" s="24">
        <f t="shared" si="0"/>
        <v>640</v>
      </c>
      <c r="J9" s="24"/>
      <c r="K9" s="24">
        <f t="shared" si="0"/>
        <v>15423</v>
      </c>
    </row>
    <row r="10" spans="1:12" ht="11.25">
      <c r="A10" s="3"/>
      <c r="B10" s="17"/>
      <c r="C10" s="19"/>
      <c r="D10" s="19"/>
      <c r="E10" s="19"/>
      <c r="F10" s="19"/>
      <c r="G10" s="19"/>
      <c r="H10" s="19"/>
      <c r="I10" s="19"/>
      <c r="J10" s="19"/>
      <c r="K10" s="20"/>
      <c r="L10" s="3"/>
    </row>
    <row r="11" spans="2:12" ht="11.25">
      <c r="B11" s="17" t="s">
        <v>15</v>
      </c>
      <c r="C11" s="19">
        <f>SUM(D11:K11)</f>
        <v>10118</v>
      </c>
      <c r="D11" s="19">
        <v>39</v>
      </c>
      <c r="E11" s="19"/>
      <c r="F11" s="19">
        <v>1285</v>
      </c>
      <c r="G11" s="19">
        <v>2817</v>
      </c>
      <c r="H11" s="19">
        <v>2766</v>
      </c>
      <c r="I11" s="19">
        <v>100</v>
      </c>
      <c r="J11" s="19"/>
      <c r="K11" s="20">
        <v>3111</v>
      </c>
      <c r="L11" s="3"/>
    </row>
    <row r="12" spans="2:12" ht="11.25">
      <c r="B12" s="17" t="s">
        <v>16</v>
      </c>
      <c r="C12" s="19">
        <f>SUM(D12:K12)</f>
        <v>4905</v>
      </c>
      <c r="D12" s="19">
        <v>71</v>
      </c>
      <c r="E12" s="19"/>
      <c r="F12" s="19">
        <v>1241</v>
      </c>
      <c r="G12" s="19">
        <v>1136</v>
      </c>
      <c r="H12" s="19">
        <v>1178</v>
      </c>
      <c r="I12" s="19">
        <v>48</v>
      </c>
      <c r="J12" s="19"/>
      <c r="K12" s="20">
        <v>1231</v>
      </c>
      <c r="L12" s="3"/>
    </row>
    <row r="13" spans="2:12" ht="11.25">
      <c r="B13" s="17" t="s">
        <v>17</v>
      </c>
      <c r="C13" s="19">
        <f>SUM(D13:K13)</f>
        <v>2017</v>
      </c>
      <c r="D13" s="19">
        <v>20</v>
      </c>
      <c r="E13" s="19"/>
      <c r="F13" s="19">
        <v>762</v>
      </c>
      <c r="G13" s="19">
        <v>366</v>
      </c>
      <c r="H13" s="19">
        <v>413</v>
      </c>
      <c r="I13" s="19">
        <v>93</v>
      </c>
      <c r="J13" s="19"/>
      <c r="K13" s="20">
        <v>363</v>
      </c>
      <c r="L13" s="3"/>
    </row>
    <row r="14" spans="1:12" ht="11.25">
      <c r="A14" s="35"/>
      <c r="B14" s="36" t="s">
        <v>18</v>
      </c>
      <c r="C14" s="37">
        <f>SUM(D14:K14)</f>
        <v>15466</v>
      </c>
      <c r="D14" s="37">
        <v>158</v>
      </c>
      <c r="E14" s="37"/>
      <c r="F14" s="37">
        <v>2681</v>
      </c>
      <c r="G14" s="37">
        <v>4347</v>
      </c>
      <c r="H14" s="37">
        <v>3780</v>
      </c>
      <c r="I14" s="37">
        <v>102</v>
      </c>
      <c r="J14" s="37"/>
      <c r="K14" s="38">
        <v>4398</v>
      </c>
      <c r="L14" s="3"/>
    </row>
    <row r="15" spans="2:12" ht="11.25">
      <c r="B15" s="17" t="s">
        <v>19</v>
      </c>
      <c r="C15" s="19">
        <f>SUM(D15:K15)</f>
        <v>2712</v>
      </c>
      <c r="D15" s="19">
        <v>49</v>
      </c>
      <c r="E15" s="19"/>
      <c r="F15" s="19">
        <v>1085</v>
      </c>
      <c r="G15" s="19">
        <v>401</v>
      </c>
      <c r="H15" s="19">
        <v>640</v>
      </c>
      <c r="I15" s="19">
        <v>68</v>
      </c>
      <c r="J15" s="19"/>
      <c r="K15" s="20">
        <v>469</v>
      </c>
      <c r="L15" s="3"/>
    </row>
    <row r="16" spans="2:12" ht="11.25">
      <c r="B16" s="17" t="s">
        <v>20</v>
      </c>
      <c r="C16" s="19">
        <f>SUM(D16:K16)</f>
        <v>12020</v>
      </c>
      <c r="D16" s="19">
        <v>115</v>
      </c>
      <c r="E16" s="19"/>
      <c r="F16" s="19">
        <v>1928</v>
      </c>
      <c r="G16" s="19">
        <v>3310</v>
      </c>
      <c r="H16" s="19">
        <v>3102</v>
      </c>
      <c r="I16" s="19">
        <v>114</v>
      </c>
      <c r="J16" s="19"/>
      <c r="K16" s="20">
        <v>3451</v>
      </c>
      <c r="L16" s="3"/>
    </row>
    <row r="17" spans="2:12" ht="11.25">
      <c r="B17" s="17" t="s">
        <v>21</v>
      </c>
      <c r="C17" s="19">
        <f>SUM(D17:K17)</f>
        <v>284</v>
      </c>
      <c r="D17" s="19">
        <v>5</v>
      </c>
      <c r="E17" s="19"/>
      <c r="F17" s="19">
        <v>20</v>
      </c>
      <c r="G17" s="19">
        <v>45</v>
      </c>
      <c r="H17" s="19">
        <v>142</v>
      </c>
      <c r="I17" s="19">
        <v>12</v>
      </c>
      <c r="J17" s="19"/>
      <c r="K17" s="20">
        <v>60</v>
      </c>
      <c r="L17" s="3"/>
    </row>
    <row r="18" spans="2:12" ht="11.25" customHeight="1">
      <c r="B18" s="34" t="s">
        <v>22</v>
      </c>
      <c r="C18" s="39">
        <f>SUM(D18:K19)</f>
        <v>8031</v>
      </c>
      <c r="D18" s="39">
        <v>38</v>
      </c>
      <c r="E18" s="39"/>
      <c r="F18" s="39">
        <v>1490</v>
      </c>
      <c r="G18" s="39">
        <v>2503</v>
      </c>
      <c r="H18" s="39">
        <v>1935</v>
      </c>
      <c r="I18" s="39">
        <v>39</v>
      </c>
      <c r="J18" s="39"/>
      <c r="K18" s="40">
        <v>2026</v>
      </c>
      <c r="L18" s="3"/>
    </row>
    <row r="19" spans="2:12" ht="11.25">
      <c r="B19" s="34"/>
      <c r="C19" s="39"/>
      <c r="D19" s="39"/>
      <c r="E19" s="39"/>
      <c r="F19" s="39"/>
      <c r="G19" s="39"/>
      <c r="H19" s="39"/>
      <c r="I19" s="39"/>
      <c r="J19" s="39"/>
      <c r="K19" s="40"/>
      <c r="L19" s="3"/>
    </row>
    <row r="20" spans="2:12" ht="11.25">
      <c r="B20" s="17" t="s">
        <v>23</v>
      </c>
      <c r="C20" s="19">
        <f>SUM(D20:K20)</f>
        <v>1941</v>
      </c>
      <c r="D20" s="19">
        <v>36</v>
      </c>
      <c r="E20" s="19"/>
      <c r="F20" s="19">
        <v>694</v>
      </c>
      <c r="G20" s="19">
        <v>393</v>
      </c>
      <c r="H20" s="19">
        <v>440</v>
      </c>
      <c r="I20" s="19">
        <v>64</v>
      </c>
      <c r="J20" s="19"/>
      <c r="K20" s="20">
        <v>314</v>
      </c>
      <c r="L20" s="3"/>
    </row>
    <row r="21" spans="2:11" ht="11.25">
      <c r="B21" s="21"/>
      <c r="C21" s="22"/>
      <c r="D21" s="22"/>
      <c r="E21" s="22"/>
      <c r="F21" s="22"/>
      <c r="G21" s="22"/>
      <c r="H21" s="22"/>
      <c r="I21" s="22"/>
      <c r="J21" s="22"/>
      <c r="K21" s="23"/>
    </row>
    <row r="22" spans="2:11" ht="11.25">
      <c r="B22" s="18" t="s">
        <v>24</v>
      </c>
      <c r="C22" s="3"/>
      <c r="D22" s="3"/>
      <c r="E22" s="3"/>
      <c r="F22" s="3"/>
      <c r="G22" s="3"/>
      <c r="H22" s="3"/>
      <c r="I22" s="3"/>
      <c r="J22" s="3"/>
      <c r="K22" s="3"/>
    </row>
    <row r="23" spans="2:11" ht="11.25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ht="11.25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2:11" ht="11.2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ht="11.2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ht="11.2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ht="11.2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11.2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ht="11.2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 ht="11.25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 ht="11.25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ht="11.25" customHeight="1"/>
    <row r="44" spans="12:13" ht="11.25">
      <c r="L44" s="1"/>
      <c r="M44" s="1"/>
    </row>
    <row r="45" spans="2:11" s="1" customFormat="1" ht="11.25">
      <c r="B45" s="4"/>
      <c r="C45" s="4"/>
      <c r="D45" s="4"/>
      <c r="E45" s="4"/>
      <c r="F45" s="4"/>
      <c r="G45" s="4"/>
      <c r="H45" s="4"/>
      <c r="I45" s="4"/>
      <c r="J45" s="4"/>
      <c r="K45" s="4"/>
    </row>
    <row r="55" ht="11.25" customHeight="1"/>
  </sheetData>
  <mergeCells count="14">
    <mergeCell ref="H18:H19"/>
    <mergeCell ref="I18:I19"/>
    <mergeCell ref="J18:J19"/>
    <mergeCell ref="K18:K19"/>
    <mergeCell ref="D18:D19"/>
    <mergeCell ref="E18:E19"/>
    <mergeCell ref="F18:F19"/>
    <mergeCell ref="G18:G19"/>
    <mergeCell ref="B18:B19"/>
    <mergeCell ref="C18:C19"/>
    <mergeCell ref="D6:D7"/>
    <mergeCell ref="F6:I6"/>
    <mergeCell ref="K6:K7"/>
    <mergeCell ref="A1:K1"/>
  </mergeCells>
  <hyperlinks>
    <hyperlink ref="A4" r:id="rId1" display="Índice"/>
    <hyperlink ref="A5" r:id="rId2" display="Datos"/>
  </hyperlinks>
  <printOptions/>
  <pageMargins left="0.7874015748031497" right="0.7874015748031497" top="0.3937007874015748" bottom="0.7874015748031497" header="0" footer="0.3937007874015748"/>
  <pageSetup horizontalDpi="300" verticalDpi="300" orientation="landscape" paperSize="9" scale="9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AYUNTAMIENTO DE MADRID</dc:creator>
  <cp:keywords/>
  <dc:description/>
  <cp:lastModifiedBy>IAM</cp:lastModifiedBy>
  <cp:lastPrinted>2008-02-11T11:34:11Z</cp:lastPrinted>
  <dcterms:created xsi:type="dcterms:W3CDTF">1997-11-28T05:54:39Z</dcterms:created>
  <dcterms:modified xsi:type="dcterms:W3CDTF">2009-09-15T10:49:45Z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