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activeTab="0"/>
  </bookViews>
  <sheets>
    <sheet name="0820809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<sst xmlns="http://schemas.openxmlformats.org/spreadsheetml/2006/main" count="63" uniqueCount="35">
  <si>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Viviendas</t>
  </si>
  <si>
    <t>Locales</t>
  </si>
  <si>
    <t>Total</t>
  </si>
  <si>
    <t>-</t>
  </si>
  <si>
    <r>
      <t>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</si>
  <si>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</si>
  <si>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</si>
  <si>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</si>
  <si>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</si>
  <si>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</si>
  <si>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</si>
  <si>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</si>
  <si>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</si>
  <si>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</si>
  <si>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</si>
  <si>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</si>
  <si>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</si>
  <si>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</si>
  <si>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</si>
  <si>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</si>
  <si>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</si>
  <si>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</si>
  <si>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Vallecas</t>
  </si>
  <si>
    <t>19. Vicálvaro</t>
  </si>
  <si>
    <t>20. San Blas</t>
  </si>
  <si>
    <t>21. Barajas</t>
  </si>
  <si>
    <t>Plazas de
garaje-aparcamiento</t>
  </si>
  <si>
    <t>FUENTE: Área de Gobierno de Urbanismo, Vivienda e Infraestructuras. Coordinación General de Organización y Gestión de Proyectos</t>
  </si>
  <si>
    <t>Acceso a 
Banco Datos</t>
  </si>
  <si>
    <t>Índice</t>
  </si>
  <si>
    <t>Datos</t>
  </si>
  <si>
    <t>Distrito</t>
  </si>
  <si>
    <t>Anuario Estadístico 2009</t>
  </si>
  <si>
    <t>8.2. PLANEAMIENTO URBANO Y VIVIENDA. CARACTERISTICAS DE LAS LICENCIAS DE NUEVA  EDIFICACION Y DE PRIMERA OCUPACION CONCEDIDAS 
      POR EL AREA DE GOBIERNO DE URBANISMO, VIVIENDA E INFRAESTRUCTURAS</t>
  </si>
  <si>
    <t>8.2.8. Viviendas, locales y plazas de garaje-aparcamiento en las licencias de Primera Ocupación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</si>
</sst>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_ ;\-#,##0\ "/>
    <numFmt numFmtId="189" formatCode="General_)"/>
    <numFmt numFmtId="190" formatCode="0.0"/>
  </numFmts>
  <fonts count="9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right"/>
    </xf>
    <xf numFmtId="0" fontId="2" fillId="0" borderId="6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5" fillId="2" borderId="9" xfId="0" applyFont="1" applyFill="1" applyBorder="1" applyAlignment="1">
      <alignment horizontal="center" wrapText="1"/>
    </xf>
    <xf numFmtId="0" fontId="6" fillId="3" borderId="10" xfId="15" applyFont="1" applyFill="1" applyBorder="1" applyAlignment="1">
      <alignment horizontal="center"/>
    </xf>
    <xf numFmtId="189" fontId="6" fillId="3" borderId="10" xfId="15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080308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workbookViewId="0" topLeftCell="A1">
      <selection activeCell="E23" sqref="E23"/>
    </sheetView>
  </sheetViews>
  <sheetFormatPr defaultColWidth="11.421875" defaultRowHeight="12.75"/>
  <cols>
    <col min="1" max="1" width="11.421875" style="2" customWidth="1"/>
    <col min="2" max="2" width="56.00390625" style="2" customWidth="1"/>
    <col min="3" max="3" width="8.7109375" style="2" bestFit="1" customWidth="1"/>
    <col min="4" max="4" width="10.140625" style="2" customWidth="1"/>
    <col min="5" max="5" width="20.57421875" style="2" customWidth="1"/>
    <col min="6" max="6" width="14.8515625" style="2" customWidth="1"/>
    <col min="7" max="16384" width="11.421875" style="2" customWidth="1"/>
  </cols>
  <sheetData>
    <row r="1" spans="1:6" ht="13.5" customHeight="1" thickBot="1">
      <c r="A1" s="28" t="s">
        <v>32</v>
      </c>
      <c r="B1" s="28"/>
      <c r="C1" s="28"/>
      <c r="D1" s="28"/>
      <c r="E1" s="28"/>
      <c r="F1" s="28"/>
    </row>
    <row r="2" ht="12" thickBot="1"/>
    <row r="3" spans="1:7" ht="22.5" customHeight="1" thickBot="1" thickTop="1">
      <c r="A3" s="22" t="s">
        <v>28</v>
      </c>
      <c r="B3" s="27" t="s">
        <v>33</v>
      </c>
      <c r="C3" s="27"/>
      <c r="D3" s="27"/>
      <c r="E3" s="27"/>
      <c r="F3" s="27"/>
      <c r="G3" s="27"/>
    </row>
    <row r="4" spans="1:6" ht="12.75" thickBot="1" thickTop="1">
      <c r="A4" s="23" t="s">
        <v>29</v>
      </c>
      <c r="B4" s="4"/>
      <c r="C4" s="4"/>
      <c r="D4" s="4"/>
      <c r="E4" s="4"/>
      <c r="F4" s="1"/>
    </row>
    <row r="5" spans="1:6" ht="12.75" thickBot="1" thickTop="1">
      <c r="A5" s="24" t="s">
        <v>30</v>
      </c>
      <c r="B5" s="21" t="s">
        <v>34</v>
      </c>
      <c r="C5" s="21"/>
      <c r="D5" s="21"/>
      <c r="E5" s="4"/>
      <c r="F5" s="1"/>
    </row>
    <row r="6" spans="2:6" ht="15.75" customHeight="1" thickTop="1">
      <c r="B6" s="25" t="s">
        <v>31</v>
      </c>
      <c r="C6" s="33" t="s">
        <v>0</v>
      </c>
      <c r="D6" s="33" t="s">
        <v>1</v>
      </c>
      <c r="E6" s="29" t="s">
        <v>26</v>
      </c>
      <c r="F6" s="31" t="s">
        <v>4</v>
      </c>
    </row>
    <row r="7" spans="2:6" ht="15.75" customHeight="1">
      <c r="B7" s="26"/>
      <c r="C7" s="34"/>
      <c r="D7" s="34"/>
      <c r="E7" s="30"/>
      <c r="F7" s="32"/>
    </row>
    <row r="8" spans="2:6" ht="11.25">
      <c r="B8" s="5"/>
      <c r="C8" s="6"/>
      <c r="D8" s="6"/>
      <c r="E8" s="6"/>
      <c r="F8" s="7"/>
    </row>
    <row r="9" spans="2:6" ht="11.25">
      <c r="B9" s="8">
        <v>2008</v>
      </c>
      <c r="C9" s="9"/>
      <c r="D9" s="9"/>
      <c r="E9" s="9"/>
      <c r="F9" s="10"/>
    </row>
    <row r="10" spans="2:6" ht="11.25">
      <c r="B10" s="8"/>
      <c r="C10" s="9"/>
      <c r="D10" s="9"/>
      <c r="E10" s="9"/>
      <c r="F10" s="10"/>
    </row>
    <row r="11" spans="2:6" ht="11.25">
      <c r="B11" s="11" t="s">
        <v>2</v>
      </c>
      <c r="C11" s="19">
        <f>SUM(C13:C33)</f>
        <v>17291</v>
      </c>
      <c r="D11" s="19">
        <f>SUM(D13:D33)</f>
        <v>370</v>
      </c>
      <c r="E11" s="19">
        <f>SUM(E13:E33)</f>
        <v>23379</v>
      </c>
      <c r="F11" s="20">
        <f>SUM(F13:F33)</f>
        <v>2678125.229999998</v>
      </c>
    </row>
    <row r="12" spans="2:6" ht="11.25">
      <c r="B12" s="11"/>
      <c r="C12" s="9"/>
      <c r="D12" s="9"/>
      <c r="E12" s="9"/>
      <c r="F12" s="10"/>
    </row>
    <row r="13" spans="2:6" ht="11.25">
      <c r="B13" s="17" t="s">
        <v>5</v>
      </c>
      <c r="C13" s="13">
        <v>256</v>
      </c>
      <c r="D13" s="13">
        <v>10</v>
      </c>
      <c r="E13" s="13">
        <v>324</v>
      </c>
      <c r="F13" s="18">
        <v>31892.25</v>
      </c>
    </row>
    <row r="14" spans="2:6" ht="11.25">
      <c r="B14" s="17" t="s">
        <v>6</v>
      </c>
      <c r="C14" s="13">
        <v>1016</v>
      </c>
      <c r="D14" s="13">
        <v>24</v>
      </c>
      <c r="E14" s="13">
        <v>1182</v>
      </c>
      <c r="F14" s="18">
        <v>140020.33</v>
      </c>
    </row>
    <row r="15" spans="2:6" ht="11.25">
      <c r="B15" s="17" t="s">
        <v>7</v>
      </c>
      <c r="C15" s="13">
        <v>163</v>
      </c>
      <c r="D15" s="13">
        <v>5</v>
      </c>
      <c r="E15" s="13">
        <v>169</v>
      </c>
      <c r="F15" s="18">
        <v>20962.12</v>
      </c>
    </row>
    <row r="16" spans="2:6" ht="11.25">
      <c r="B16" s="17" t="s">
        <v>8</v>
      </c>
      <c r="C16" s="13">
        <v>225</v>
      </c>
      <c r="D16" s="13">
        <v>16</v>
      </c>
      <c r="E16" s="13">
        <v>283</v>
      </c>
      <c r="F16" s="18">
        <v>35140.27</v>
      </c>
    </row>
    <row r="17" spans="2:6" ht="11.25">
      <c r="B17" s="17" t="s">
        <v>9</v>
      </c>
      <c r="C17" s="13">
        <v>52</v>
      </c>
      <c r="D17" s="13" t="s">
        <v>3</v>
      </c>
      <c r="E17" s="13">
        <v>143</v>
      </c>
      <c r="F17" s="18">
        <v>20449.13</v>
      </c>
    </row>
    <row r="18" spans="2:6" ht="11.25">
      <c r="B18" s="17" t="s">
        <v>10</v>
      </c>
      <c r="C18" s="13">
        <v>281</v>
      </c>
      <c r="D18" s="13">
        <v>12</v>
      </c>
      <c r="E18" s="13">
        <v>372</v>
      </c>
      <c r="F18" s="18">
        <v>41990.24</v>
      </c>
    </row>
    <row r="19" spans="2:6" ht="11.25">
      <c r="B19" s="17" t="s">
        <v>11</v>
      </c>
      <c r="C19" s="13">
        <v>372</v>
      </c>
      <c r="D19" s="13">
        <v>13</v>
      </c>
      <c r="E19" s="13">
        <v>497</v>
      </c>
      <c r="F19" s="18">
        <v>48484.86</v>
      </c>
    </row>
    <row r="20" spans="2:6" ht="11.25">
      <c r="B20" s="17" t="s">
        <v>12</v>
      </c>
      <c r="C20" s="13">
        <v>3204</v>
      </c>
      <c r="D20" s="13">
        <v>64</v>
      </c>
      <c r="E20" s="13">
        <v>4967</v>
      </c>
      <c r="F20" s="18">
        <v>579650.68</v>
      </c>
    </row>
    <row r="21" spans="2:6" ht="11.25">
      <c r="B21" s="17" t="s">
        <v>13</v>
      </c>
      <c r="C21" s="13">
        <v>402</v>
      </c>
      <c r="D21" s="13">
        <v>8</v>
      </c>
      <c r="E21" s="13">
        <v>535</v>
      </c>
      <c r="F21" s="18">
        <v>68369.46</v>
      </c>
    </row>
    <row r="22" spans="2:6" ht="11.25">
      <c r="B22" s="17" t="s">
        <v>14</v>
      </c>
      <c r="C22" s="13">
        <v>321</v>
      </c>
      <c r="D22" s="13">
        <v>5</v>
      </c>
      <c r="E22" s="13">
        <v>487</v>
      </c>
      <c r="F22" s="18">
        <v>51342.17</v>
      </c>
    </row>
    <row r="23" spans="2:6" ht="11.25">
      <c r="B23" s="17" t="s">
        <v>15</v>
      </c>
      <c r="C23" s="13">
        <v>573</v>
      </c>
      <c r="D23" s="13">
        <v>32</v>
      </c>
      <c r="E23" s="13">
        <v>754</v>
      </c>
      <c r="F23" s="18">
        <v>189425.25</v>
      </c>
    </row>
    <row r="24" spans="2:6" ht="11.25">
      <c r="B24" s="17" t="s">
        <v>16</v>
      </c>
      <c r="C24" s="13">
        <v>148</v>
      </c>
      <c r="D24" s="13" t="s">
        <v>3</v>
      </c>
      <c r="E24" s="13">
        <v>148</v>
      </c>
      <c r="F24" s="18">
        <v>21066.67</v>
      </c>
    </row>
    <row r="25" spans="2:6" ht="11.25">
      <c r="B25" s="17" t="s">
        <v>17</v>
      </c>
      <c r="C25" s="13">
        <v>497</v>
      </c>
      <c r="D25" s="13">
        <v>4</v>
      </c>
      <c r="E25" s="13">
        <v>600</v>
      </c>
      <c r="F25" s="18">
        <v>60528.26</v>
      </c>
    </row>
    <row r="26" spans="2:6" ht="11.25">
      <c r="B26" s="17" t="s">
        <v>18</v>
      </c>
      <c r="C26" s="13" t="s">
        <v>3</v>
      </c>
      <c r="D26" s="13" t="s">
        <v>3</v>
      </c>
      <c r="E26" s="13" t="s">
        <v>3</v>
      </c>
      <c r="F26" s="18" t="s">
        <v>3</v>
      </c>
    </row>
    <row r="27" spans="2:6" ht="11.25">
      <c r="B27" s="17" t="s">
        <v>19</v>
      </c>
      <c r="C27" s="13">
        <v>371</v>
      </c>
      <c r="D27" s="13" t="s">
        <v>3</v>
      </c>
      <c r="E27" s="13">
        <v>726</v>
      </c>
      <c r="F27" s="18">
        <v>61072.09</v>
      </c>
    </row>
    <row r="28" spans="2:6" ht="11.25">
      <c r="B28" s="17" t="s">
        <v>20</v>
      </c>
      <c r="C28" s="13">
        <v>1130</v>
      </c>
      <c r="D28" s="13">
        <v>20</v>
      </c>
      <c r="E28" s="13">
        <v>2221</v>
      </c>
      <c r="F28" s="18">
        <v>231931.92</v>
      </c>
    </row>
    <row r="29" spans="2:6" ht="11.25">
      <c r="B29" s="17" t="s">
        <v>21</v>
      </c>
      <c r="C29" s="13">
        <v>306</v>
      </c>
      <c r="D29" s="13">
        <v>2</v>
      </c>
      <c r="E29" s="13">
        <v>335</v>
      </c>
      <c r="F29" s="18">
        <v>37339.29</v>
      </c>
    </row>
    <row r="30" spans="2:6" ht="11.25">
      <c r="B30" s="17" t="s">
        <v>22</v>
      </c>
      <c r="C30" s="13">
        <v>7157</v>
      </c>
      <c r="D30" s="13">
        <v>141</v>
      </c>
      <c r="E30" s="13">
        <v>8646</v>
      </c>
      <c r="F30" s="18">
        <v>929641.5099999985</v>
      </c>
    </row>
    <row r="31" spans="2:6" ht="11.25">
      <c r="B31" s="17" t="s">
        <v>23</v>
      </c>
      <c r="C31" s="13">
        <v>278</v>
      </c>
      <c r="D31" s="13">
        <v>7</v>
      </c>
      <c r="E31" s="13">
        <v>326</v>
      </c>
      <c r="F31" s="18">
        <v>42681.42</v>
      </c>
    </row>
    <row r="32" spans="2:6" ht="11.25">
      <c r="B32" s="17" t="s">
        <v>24</v>
      </c>
      <c r="C32" s="13">
        <v>35</v>
      </c>
      <c r="D32" s="13">
        <v>2</v>
      </c>
      <c r="E32" s="13">
        <v>47</v>
      </c>
      <c r="F32" s="18">
        <v>8235.01</v>
      </c>
    </row>
    <row r="33" spans="2:6" ht="11.25">
      <c r="B33" s="17" t="s">
        <v>25</v>
      </c>
      <c r="C33" s="13">
        <v>504</v>
      </c>
      <c r="D33" s="13">
        <v>5</v>
      </c>
      <c r="E33" s="13">
        <v>617</v>
      </c>
      <c r="F33" s="18">
        <v>57902.3</v>
      </c>
    </row>
    <row r="34" spans="2:6" ht="11.25">
      <c r="B34" s="12"/>
      <c r="C34" s="9"/>
      <c r="D34" s="9"/>
      <c r="E34" s="9"/>
      <c r="F34" s="10"/>
    </row>
    <row r="35" spans="2:6" ht="11.25">
      <c r="B35" s="8">
        <v>2007</v>
      </c>
      <c r="C35" s="9"/>
      <c r="D35" s="9"/>
      <c r="E35" s="9"/>
      <c r="F35" s="10"/>
    </row>
    <row r="36" spans="2:6" ht="11.25">
      <c r="B36" s="8"/>
      <c r="C36" s="9"/>
      <c r="D36" s="9"/>
      <c r="E36" s="9"/>
      <c r="F36" s="10"/>
    </row>
    <row r="37" spans="2:6" ht="11.25">
      <c r="B37" s="11" t="s">
        <v>2</v>
      </c>
      <c r="C37" s="19">
        <f>SUM(C39:C59)</f>
        <v>14264</v>
      </c>
      <c r="D37" s="19">
        <f>SUM(D39:D59)</f>
        <v>594</v>
      </c>
      <c r="E37" s="19">
        <f>SUM(E39:E59)</f>
        <v>23309</v>
      </c>
      <c r="F37" s="20">
        <f>SUM(F39:F59)</f>
        <v>3304860.240000001</v>
      </c>
    </row>
    <row r="38" spans="2:6" ht="11.25">
      <c r="B38" s="11"/>
      <c r="C38" s="9"/>
      <c r="D38" s="9"/>
      <c r="E38" s="9"/>
      <c r="F38" s="10"/>
    </row>
    <row r="39" spans="2:6" ht="11.25">
      <c r="B39" s="17" t="s">
        <v>5</v>
      </c>
      <c r="C39" s="13">
        <v>261</v>
      </c>
      <c r="D39" s="13">
        <v>44</v>
      </c>
      <c r="E39" s="13">
        <v>563</v>
      </c>
      <c r="F39" s="18">
        <v>49717.43</v>
      </c>
    </row>
    <row r="40" spans="2:6" ht="11.25">
      <c r="B40" s="17" t="s">
        <v>6</v>
      </c>
      <c r="C40" s="13">
        <v>1043</v>
      </c>
      <c r="D40" s="13">
        <v>64</v>
      </c>
      <c r="E40" s="13">
        <v>2014</v>
      </c>
      <c r="F40" s="18">
        <v>189647.5</v>
      </c>
    </row>
    <row r="41" spans="2:6" ht="11.25">
      <c r="B41" s="17" t="s">
        <v>7</v>
      </c>
      <c r="C41" s="13">
        <v>34</v>
      </c>
      <c r="D41" s="13">
        <v>1</v>
      </c>
      <c r="E41" s="13">
        <v>64</v>
      </c>
      <c r="F41" s="18">
        <v>6740.92</v>
      </c>
    </row>
    <row r="42" spans="2:6" ht="11.25">
      <c r="B42" s="17" t="s">
        <v>8</v>
      </c>
      <c r="C42" s="13">
        <v>327</v>
      </c>
      <c r="D42" s="13">
        <v>26</v>
      </c>
      <c r="E42" s="13">
        <v>625</v>
      </c>
      <c r="F42" s="18">
        <v>72083.4</v>
      </c>
    </row>
    <row r="43" spans="2:6" ht="11.25">
      <c r="B43" s="17" t="s">
        <v>9</v>
      </c>
      <c r="C43" s="13">
        <v>25</v>
      </c>
      <c r="D43" s="13">
        <v>2</v>
      </c>
      <c r="E43" s="13">
        <v>152</v>
      </c>
      <c r="F43" s="18">
        <v>17592.12</v>
      </c>
    </row>
    <row r="44" spans="2:6" ht="11.25">
      <c r="B44" s="17" t="s">
        <v>10</v>
      </c>
      <c r="C44" s="13">
        <v>177</v>
      </c>
      <c r="D44" s="13">
        <v>10</v>
      </c>
      <c r="E44" s="13">
        <v>189</v>
      </c>
      <c r="F44" s="18">
        <v>21500.55</v>
      </c>
    </row>
    <row r="45" spans="2:6" ht="11.25">
      <c r="B45" s="17" t="s">
        <v>11</v>
      </c>
      <c r="C45" s="13">
        <v>115</v>
      </c>
      <c r="D45" s="13">
        <v>4</v>
      </c>
      <c r="E45" s="13">
        <v>136</v>
      </c>
      <c r="F45" s="18">
        <v>17760.02</v>
      </c>
    </row>
    <row r="46" spans="2:6" ht="11.25">
      <c r="B46" s="17" t="s">
        <v>12</v>
      </c>
      <c r="C46" s="13">
        <v>2939</v>
      </c>
      <c r="D46" s="13">
        <v>120</v>
      </c>
      <c r="E46" s="13">
        <v>5900</v>
      </c>
      <c r="F46" s="18">
        <v>1049771.09</v>
      </c>
    </row>
    <row r="47" spans="2:6" ht="11.25">
      <c r="B47" s="17" t="s">
        <v>13</v>
      </c>
      <c r="C47" s="13">
        <v>403</v>
      </c>
      <c r="D47" s="13">
        <v>2</v>
      </c>
      <c r="E47" s="13">
        <v>906</v>
      </c>
      <c r="F47" s="18">
        <v>104639.09</v>
      </c>
    </row>
    <row r="48" spans="2:6" ht="11.25">
      <c r="B48" s="17" t="s">
        <v>14</v>
      </c>
      <c r="C48" s="13">
        <v>421</v>
      </c>
      <c r="D48" s="13">
        <v>2</v>
      </c>
      <c r="E48" s="13">
        <v>571</v>
      </c>
      <c r="F48" s="18">
        <v>48939.87</v>
      </c>
    </row>
    <row r="49" spans="2:6" ht="11.25">
      <c r="B49" s="17" t="s">
        <v>15</v>
      </c>
      <c r="C49" s="13">
        <v>472</v>
      </c>
      <c r="D49" s="13">
        <v>7</v>
      </c>
      <c r="E49" s="13">
        <v>681</v>
      </c>
      <c r="F49" s="18">
        <v>69984.63</v>
      </c>
    </row>
    <row r="50" spans="2:6" ht="11.25">
      <c r="B50" s="17" t="s">
        <v>16</v>
      </c>
      <c r="C50" s="13">
        <v>253</v>
      </c>
      <c r="D50" s="13">
        <v>20</v>
      </c>
      <c r="E50" s="13">
        <v>351</v>
      </c>
      <c r="F50" s="18">
        <v>412809.09</v>
      </c>
    </row>
    <row r="51" spans="2:6" ht="11.25">
      <c r="B51" s="17" t="s">
        <v>17</v>
      </c>
      <c r="C51" s="13">
        <v>753</v>
      </c>
      <c r="D51" s="13">
        <v>12</v>
      </c>
      <c r="E51" s="13">
        <v>782</v>
      </c>
      <c r="F51" s="18">
        <v>93551.42</v>
      </c>
    </row>
    <row r="52" spans="2:6" ht="11.25">
      <c r="B52" s="17" t="s">
        <v>18</v>
      </c>
      <c r="C52" s="13">
        <v>120</v>
      </c>
      <c r="D52" s="13">
        <v>2</v>
      </c>
      <c r="E52" s="13">
        <v>128</v>
      </c>
      <c r="F52" s="18">
        <v>12969.92</v>
      </c>
    </row>
    <row r="53" spans="2:6" ht="11.25">
      <c r="B53" s="17" t="s">
        <v>19</v>
      </c>
      <c r="C53" s="13">
        <v>158</v>
      </c>
      <c r="D53" s="13">
        <v>0</v>
      </c>
      <c r="E53" s="13">
        <v>157</v>
      </c>
      <c r="F53" s="18">
        <v>14085.57</v>
      </c>
    </row>
    <row r="54" spans="2:6" ht="11.25">
      <c r="B54" s="17" t="s">
        <v>20</v>
      </c>
      <c r="C54" s="13">
        <v>1333</v>
      </c>
      <c r="D54" s="13">
        <v>72</v>
      </c>
      <c r="E54" s="13">
        <v>2312</v>
      </c>
      <c r="F54" s="18">
        <v>241378.83</v>
      </c>
    </row>
    <row r="55" spans="2:6" ht="11.25">
      <c r="B55" s="17" t="s">
        <v>21</v>
      </c>
      <c r="C55" s="13">
        <v>184</v>
      </c>
      <c r="D55" s="13">
        <v>5</v>
      </c>
      <c r="E55" s="13">
        <v>419</v>
      </c>
      <c r="F55" s="18">
        <v>43839.04</v>
      </c>
    </row>
    <row r="56" spans="2:6" ht="11.25">
      <c r="B56" s="17" t="s">
        <v>22</v>
      </c>
      <c r="C56" s="13">
        <v>4216</v>
      </c>
      <c r="D56" s="13">
        <v>165</v>
      </c>
      <c r="E56" s="13">
        <v>5689</v>
      </c>
      <c r="F56" s="18">
        <v>658452.5600000011</v>
      </c>
    </row>
    <row r="57" spans="2:6" ht="11.25">
      <c r="B57" s="17" t="s">
        <v>23</v>
      </c>
      <c r="C57" s="13">
        <v>55</v>
      </c>
      <c r="D57" s="13">
        <v>8</v>
      </c>
      <c r="E57" s="13">
        <v>268</v>
      </c>
      <c r="F57" s="18">
        <v>13987.34</v>
      </c>
    </row>
    <row r="58" spans="2:6" ht="11.25">
      <c r="B58" s="17" t="s">
        <v>24</v>
      </c>
      <c r="C58" s="13">
        <v>761</v>
      </c>
      <c r="D58" s="13">
        <v>22</v>
      </c>
      <c r="E58" s="13">
        <v>1256</v>
      </c>
      <c r="F58" s="18">
        <v>143680.87</v>
      </c>
    </row>
    <row r="59" spans="2:6" ht="11.25">
      <c r="B59" s="17" t="s">
        <v>25</v>
      </c>
      <c r="C59" s="13">
        <v>214</v>
      </c>
      <c r="D59" s="13">
        <v>6</v>
      </c>
      <c r="E59" s="13">
        <v>146</v>
      </c>
      <c r="F59" s="18">
        <v>21728.98</v>
      </c>
    </row>
    <row r="60" spans="2:6" ht="11.25">
      <c r="B60" s="14"/>
      <c r="C60" s="15"/>
      <c r="D60" s="15"/>
      <c r="E60" s="15"/>
      <c r="F60" s="16"/>
    </row>
    <row r="61" spans="2:13" ht="11.25">
      <c r="B61" s="2" t="s">
        <v>27</v>
      </c>
      <c r="F61" s="3"/>
      <c r="G61" s="3"/>
      <c r="H61" s="3"/>
      <c r="I61" s="3"/>
      <c r="J61" s="3"/>
      <c r="K61" s="3"/>
      <c r="L61" s="3"/>
      <c r="M61" s="3"/>
    </row>
  </sheetData>
  <mergeCells count="7">
    <mergeCell ref="B6:B7"/>
    <mergeCell ref="B3:G3"/>
    <mergeCell ref="A1:F1"/>
    <mergeCell ref="E6:E7"/>
    <mergeCell ref="F6:F7"/>
    <mergeCell ref="C6:C7"/>
    <mergeCell ref="D6:D7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horizontalDpi="300" verticalDpi="300" orientation="portrait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FMG004</cp:lastModifiedBy>
  <cp:lastPrinted>2002-10-03T12:06:07Z</cp:lastPrinted>
  <dcterms:created xsi:type="dcterms:W3CDTF">1998-11-13T12:50:25Z</dcterms:created>
  <dcterms:modified xsi:type="dcterms:W3CDTF">2009-05-25T11:25:38Z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